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0155" windowHeight="6060" activeTab="0"/>
  </bookViews>
  <sheets>
    <sheet name="BONOS UF 10" sheetId="1" r:id="rId1"/>
    <sheet name="1" sheetId="2" r:id="rId2"/>
  </sheets>
  <definedNames>
    <definedName name="Ajustar">'BONOS UF 10'!$A$4:$G$4</definedName>
    <definedName name="Ingreso">'BONOS UF 10'!$A$34:$G$34</definedName>
    <definedName name="InicioDatos">'BONOS UF 10'!$A$9</definedName>
    <definedName name="_xlnm.Print_Titles" localSheetId="0">'BONOS UF 10'!$2:$8</definedName>
  </definedNames>
  <calcPr fullCalcOnLoad="1"/>
</workbook>
</file>

<file path=xl/sharedStrings.xml><?xml version="1.0" encoding="utf-8"?>
<sst xmlns="http://schemas.openxmlformats.org/spreadsheetml/2006/main" count="23" uniqueCount="16">
  <si>
    <t>Adjudicado</t>
  </si>
  <si>
    <t>Cupo</t>
  </si>
  <si>
    <t>Total</t>
  </si>
  <si>
    <t>Bcos y 
Soc. Fin.</t>
  </si>
  <si>
    <t>Licitación de Bonos del Banco Central de Chile en Unidades de Fomento -  10 años</t>
  </si>
  <si>
    <t>Fecha de Licitación</t>
  </si>
  <si>
    <t>Monto Demandado</t>
  </si>
  <si>
    <t>Tasa de interés base 365</t>
  </si>
  <si>
    <t>(cifras en miles de UF)</t>
  </si>
  <si>
    <t>AFP y otros (1)</t>
  </si>
  <si>
    <t>Otros (1)</t>
  </si>
  <si>
    <t>Cías. de Seguros</t>
  </si>
  <si>
    <t>Corredores de Bolsas</t>
  </si>
  <si>
    <t>Fondos Mutuos</t>
  </si>
  <si>
    <t>Agente de Valores</t>
  </si>
  <si>
    <t>DESIERTA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</si>
</sst>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2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7"/>
  <sheetViews>
    <sheetView showGridLines="0" tabSelected="1" zoomScalePageLayoutView="0" workbookViewId="0" topLeftCell="A1">
      <pane ySplit="7" topLeftCell="A238" activePane="bottomLeft" state="frozen"/>
      <selection pane="topLeft" activeCell="A1" sqref="A1"/>
      <selection pane="bottomLeft" activeCell="F244" sqref="F244"/>
    </sheetView>
  </sheetViews>
  <sheetFormatPr defaultColWidth="11.421875" defaultRowHeight="12.75"/>
  <cols>
    <col min="1" max="1" width="13.7109375" style="4" customWidth="1"/>
    <col min="2" max="5" width="13.7109375" style="3" customWidth="1"/>
    <col min="6" max="6" width="15.421875" style="3" customWidth="1"/>
    <col min="7" max="7" width="13.7109375" style="5" customWidth="1"/>
    <col min="8" max="8" width="6.7109375" style="1" customWidth="1"/>
    <col min="9" max="12" width="7.7109375" style="1" customWidth="1"/>
    <col min="13" max="16384" width="11.421875" style="1" customWidth="1"/>
  </cols>
  <sheetData>
    <row r="1" ht="12.75" customHeight="1"/>
    <row r="2" spans="1:7" ht="12.75" customHeight="1">
      <c r="A2" s="25" t="s">
        <v>4</v>
      </c>
      <c r="B2" s="25"/>
      <c r="C2" s="25"/>
      <c r="D2" s="25"/>
      <c r="E2" s="25"/>
      <c r="F2" s="25"/>
      <c r="G2" s="25"/>
    </row>
    <row r="3" spans="1:7" ht="12.75" customHeight="1">
      <c r="A3" s="26" t="s">
        <v>8</v>
      </c>
      <c r="B3" s="26"/>
      <c r="C3" s="26"/>
      <c r="D3" s="26"/>
      <c r="E3" s="26"/>
      <c r="F3" s="26"/>
      <c r="G3" s="26"/>
    </row>
    <row r="5" spans="1:7" ht="12.75" customHeight="1">
      <c r="A5" s="30" t="s">
        <v>5</v>
      </c>
      <c r="B5" s="33" t="s">
        <v>1</v>
      </c>
      <c r="C5" s="33" t="s">
        <v>6</v>
      </c>
      <c r="D5" s="27" t="s">
        <v>0</v>
      </c>
      <c r="E5" s="28"/>
      <c r="F5" s="29"/>
      <c r="G5" s="36" t="s">
        <v>7</v>
      </c>
    </row>
    <row r="6" spans="1:7" ht="12.75" customHeight="1">
      <c r="A6" s="31"/>
      <c r="B6" s="34"/>
      <c r="C6" s="34"/>
      <c r="D6" s="34" t="s">
        <v>2</v>
      </c>
      <c r="E6" s="34" t="s">
        <v>3</v>
      </c>
      <c r="F6" s="34" t="s">
        <v>9</v>
      </c>
      <c r="G6" s="37"/>
    </row>
    <row r="7" spans="1:14" s="2" customFormat="1" ht="12.75">
      <c r="A7" s="32"/>
      <c r="B7" s="35"/>
      <c r="C7" s="35"/>
      <c r="D7" s="35"/>
      <c r="E7" s="35"/>
      <c r="F7" s="35"/>
      <c r="G7" s="38"/>
      <c r="H7" s="1"/>
      <c r="I7" s="1"/>
      <c r="J7" s="1"/>
      <c r="K7" s="1"/>
      <c r="L7" s="1"/>
      <c r="M7" s="1"/>
      <c r="N7" s="1"/>
    </row>
    <row r="8" spans="1:7" ht="12.75">
      <c r="A8" s="15"/>
      <c r="B8" s="6"/>
      <c r="C8" s="6"/>
      <c r="D8" s="6"/>
      <c r="E8" s="7"/>
      <c r="F8" s="8"/>
      <c r="G8" s="9"/>
    </row>
    <row r="9" spans="1:7" ht="12.75">
      <c r="A9" s="16">
        <v>37509</v>
      </c>
      <c r="B9" s="10">
        <v>200</v>
      </c>
      <c r="C9" s="10">
        <v>1080</v>
      </c>
      <c r="D9" s="10">
        <v>200</v>
      </c>
      <c r="E9" s="10">
        <v>160</v>
      </c>
      <c r="F9" s="10">
        <v>40</v>
      </c>
      <c r="G9" s="11">
        <v>3.69</v>
      </c>
    </row>
    <row r="10" spans="1:7" ht="12.75">
      <c r="A10" s="16">
        <v>37523</v>
      </c>
      <c r="B10" s="10">
        <v>300</v>
      </c>
      <c r="C10" s="10">
        <v>900</v>
      </c>
      <c r="D10" s="10">
        <v>300</v>
      </c>
      <c r="E10" s="10">
        <v>190</v>
      </c>
      <c r="F10" s="10">
        <v>110</v>
      </c>
      <c r="G10" s="11">
        <v>3.73</v>
      </c>
    </row>
    <row r="11" spans="1:7" ht="12.75">
      <c r="A11" s="16">
        <v>37544</v>
      </c>
      <c r="B11" s="10">
        <v>200</v>
      </c>
      <c r="C11" s="10">
        <v>780</v>
      </c>
      <c r="D11" s="10">
        <v>200</v>
      </c>
      <c r="E11" s="10">
        <v>80</v>
      </c>
      <c r="F11" s="10">
        <v>120</v>
      </c>
      <c r="G11" s="11">
        <v>3.99</v>
      </c>
    </row>
    <row r="12" spans="1:7" ht="12.75">
      <c r="A12" s="16">
        <v>37558</v>
      </c>
      <c r="B12" s="10">
        <v>300</v>
      </c>
      <c r="C12" s="10">
        <v>1110</v>
      </c>
      <c r="D12" s="10">
        <v>300</v>
      </c>
      <c r="E12" s="10">
        <v>250</v>
      </c>
      <c r="F12" s="10">
        <v>50</v>
      </c>
      <c r="G12" s="11">
        <v>4.04</v>
      </c>
    </row>
    <row r="13" spans="1:7" ht="12.75">
      <c r="A13" s="16">
        <v>37572</v>
      </c>
      <c r="B13" s="10">
        <v>250</v>
      </c>
      <c r="C13" s="10">
        <v>1230</v>
      </c>
      <c r="D13" s="10">
        <v>250</v>
      </c>
      <c r="E13" s="10">
        <v>70</v>
      </c>
      <c r="F13" s="10">
        <v>180</v>
      </c>
      <c r="G13" s="11">
        <v>4.18</v>
      </c>
    </row>
    <row r="14" spans="1:7" ht="12.75">
      <c r="A14" s="16">
        <v>37586</v>
      </c>
      <c r="B14" s="10">
        <v>250</v>
      </c>
      <c r="C14" s="10">
        <v>1610</v>
      </c>
      <c r="D14" s="10">
        <v>250</v>
      </c>
      <c r="E14" s="10">
        <v>150</v>
      </c>
      <c r="F14" s="10">
        <v>100</v>
      </c>
      <c r="G14" s="11">
        <v>4.05</v>
      </c>
    </row>
    <row r="15" spans="1:7" ht="12.75">
      <c r="A15" s="17">
        <v>37614</v>
      </c>
      <c r="B15" s="18">
        <v>250</v>
      </c>
      <c r="C15" s="18">
        <v>1790</v>
      </c>
      <c r="D15" s="18">
        <v>250</v>
      </c>
      <c r="E15" s="18">
        <v>250</v>
      </c>
      <c r="F15" s="18">
        <v>0</v>
      </c>
      <c r="G15" s="14">
        <v>4.15</v>
      </c>
    </row>
    <row r="16" spans="1:7" ht="12.75">
      <c r="A16" s="16">
        <v>37628</v>
      </c>
      <c r="B16" s="10">
        <v>250</v>
      </c>
      <c r="C16" s="10">
        <v>1440</v>
      </c>
      <c r="D16" s="10">
        <v>250</v>
      </c>
      <c r="E16" s="10">
        <v>70</v>
      </c>
      <c r="F16" s="10">
        <v>180</v>
      </c>
      <c r="G16" s="11">
        <v>4.1</v>
      </c>
    </row>
    <row r="17" spans="1:7" ht="12.75">
      <c r="A17" s="16">
        <v>37635</v>
      </c>
      <c r="B17" s="10">
        <v>250</v>
      </c>
      <c r="C17" s="10">
        <v>2140</v>
      </c>
      <c r="D17" s="10">
        <v>250</v>
      </c>
      <c r="E17" s="10">
        <v>250</v>
      </c>
      <c r="F17" s="10">
        <v>0</v>
      </c>
      <c r="G17" s="11">
        <v>3.81</v>
      </c>
    </row>
    <row r="18" spans="1:7" ht="12.75">
      <c r="A18" s="16">
        <v>37642</v>
      </c>
      <c r="B18" s="10">
        <v>250</v>
      </c>
      <c r="C18" s="10">
        <v>1440</v>
      </c>
      <c r="D18" s="10">
        <v>250</v>
      </c>
      <c r="E18" s="10">
        <v>200</v>
      </c>
      <c r="F18" s="10">
        <v>50</v>
      </c>
      <c r="G18" s="11">
        <v>3.75</v>
      </c>
    </row>
    <row r="19" spans="1:7" ht="12.75">
      <c r="A19" s="16">
        <v>37649</v>
      </c>
      <c r="B19" s="10">
        <v>300</v>
      </c>
      <c r="C19" s="10">
        <v>1680</v>
      </c>
      <c r="D19" s="10">
        <v>300</v>
      </c>
      <c r="E19" s="10">
        <v>250</v>
      </c>
      <c r="F19" s="10">
        <v>50</v>
      </c>
      <c r="G19" s="11">
        <v>3.88</v>
      </c>
    </row>
    <row r="20" spans="1:7" ht="12.75">
      <c r="A20" s="16">
        <v>37656</v>
      </c>
      <c r="B20" s="10">
        <v>300</v>
      </c>
      <c r="C20" s="10">
        <v>1350</v>
      </c>
      <c r="D20" s="10">
        <v>300</v>
      </c>
      <c r="E20" s="10">
        <v>300</v>
      </c>
      <c r="F20" s="10">
        <v>0</v>
      </c>
      <c r="G20" s="11">
        <v>3.93</v>
      </c>
    </row>
    <row r="21" spans="1:7" ht="12.75">
      <c r="A21" s="16">
        <v>37663</v>
      </c>
      <c r="B21" s="10">
        <v>300</v>
      </c>
      <c r="C21" s="10">
        <v>850</v>
      </c>
      <c r="D21" s="10">
        <v>300</v>
      </c>
      <c r="E21" s="10">
        <v>300</v>
      </c>
      <c r="F21" s="10">
        <v>0</v>
      </c>
      <c r="G21" s="11">
        <v>3.94</v>
      </c>
    </row>
    <row r="22" spans="1:7" ht="12.75">
      <c r="A22" s="16">
        <v>37670</v>
      </c>
      <c r="B22" s="10">
        <v>300</v>
      </c>
      <c r="C22" s="10">
        <v>1230</v>
      </c>
      <c r="D22" s="10">
        <v>300</v>
      </c>
      <c r="E22" s="10">
        <v>250</v>
      </c>
      <c r="F22" s="10">
        <v>50</v>
      </c>
      <c r="G22" s="11">
        <v>4.02</v>
      </c>
    </row>
    <row r="23" spans="1:7" ht="12.75">
      <c r="A23" s="16">
        <v>37677</v>
      </c>
      <c r="B23" s="10">
        <v>250</v>
      </c>
      <c r="C23" s="10">
        <v>900</v>
      </c>
      <c r="D23" s="10">
        <v>250</v>
      </c>
      <c r="E23" s="10">
        <v>90</v>
      </c>
      <c r="F23" s="10">
        <v>160</v>
      </c>
      <c r="G23" s="11">
        <v>4.06</v>
      </c>
    </row>
    <row r="24" spans="1:7" ht="12.75">
      <c r="A24" s="16">
        <v>37684</v>
      </c>
      <c r="B24" s="10">
        <v>250</v>
      </c>
      <c r="C24" s="10">
        <v>1450</v>
      </c>
      <c r="D24" s="10">
        <v>250</v>
      </c>
      <c r="E24" s="10">
        <v>250</v>
      </c>
      <c r="F24" s="10">
        <v>0</v>
      </c>
      <c r="G24" s="11">
        <v>3.82</v>
      </c>
    </row>
    <row r="25" spans="1:7" ht="12.75">
      <c r="A25" s="16">
        <v>37691</v>
      </c>
      <c r="B25" s="10">
        <v>300</v>
      </c>
      <c r="C25" s="10">
        <v>1390</v>
      </c>
      <c r="D25" s="10">
        <v>300</v>
      </c>
      <c r="E25" s="10">
        <v>200</v>
      </c>
      <c r="F25" s="10">
        <v>100</v>
      </c>
      <c r="G25" s="11">
        <v>3.83</v>
      </c>
    </row>
    <row r="26" spans="1:7" ht="12.75">
      <c r="A26" s="16">
        <v>37698</v>
      </c>
      <c r="B26" s="10">
        <v>300</v>
      </c>
      <c r="C26" s="10">
        <v>1140</v>
      </c>
      <c r="D26" s="10">
        <v>300</v>
      </c>
      <c r="E26" s="10">
        <v>200</v>
      </c>
      <c r="F26" s="10">
        <v>100</v>
      </c>
      <c r="G26" s="11">
        <v>3.85</v>
      </c>
    </row>
    <row r="27" spans="1:7" ht="12.75">
      <c r="A27" s="16">
        <v>37705</v>
      </c>
      <c r="B27" s="10">
        <v>250</v>
      </c>
      <c r="C27" s="10">
        <v>1490</v>
      </c>
      <c r="D27" s="10">
        <v>250</v>
      </c>
      <c r="E27" s="10">
        <v>150</v>
      </c>
      <c r="F27" s="10">
        <v>100</v>
      </c>
      <c r="G27" s="11">
        <v>3.84</v>
      </c>
    </row>
    <row r="28" spans="1:7" ht="12.75">
      <c r="A28" s="16">
        <v>37712</v>
      </c>
      <c r="B28" s="10">
        <v>250</v>
      </c>
      <c r="C28" s="10">
        <v>1750</v>
      </c>
      <c r="D28" s="10">
        <v>250</v>
      </c>
      <c r="E28" s="10">
        <v>100</v>
      </c>
      <c r="F28" s="10">
        <v>150</v>
      </c>
      <c r="G28" s="11">
        <v>3.76</v>
      </c>
    </row>
    <row r="29" spans="1:7" ht="12.75">
      <c r="A29" s="16">
        <v>37726</v>
      </c>
      <c r="B29" s="10">
        <v>300</v>
      </c>
      <c r="C29" s="10">
        <v>1600</v>
      </c>
      <c r="D29" s="10">
        <v>300</v>
      </c>
      <c r="E29" s="10">
        <v>200</v>
      </c>
      <c r="F29" s="10">
        <v>100</v>
      </c>
      <c r="G29" s="11">
        <v>3.87</v>
      </c>
    </row>
    <row r="30" spans="1:7" ht="12.75">
      <c r="A30" s="16">
        <v>37733</v>
      </c>
      <c r="B30" s="10">
        <v>300</v>
      </c>
      <c r="C30" s="10">
        <v>1660</v>
      </c>
      <c r="D30" s="10">
        <v>300</v>
      </c>
      <c r="E30" s="10">
        <v>200</v>
      </c>
      <c r="F30" s="10">
        <v>100</v>
      </c>
      <c r="G30" s="11">
        <v>3.91</v>
      </c>
    </row>
    <row r="31" spans="1:7" ht="12.75">
      <c r="A31" s="16">
        <v>37740</v>
      </c>
      <c r="B31" s="10">
        <v>250</v>
      </c>
      <c r="C31" s="10">
        <v>1430</v>
      </c>
      <c r="D31" s="10">
        <v>250</v>
      </c>
      <c r="E31" s="10">
        <v>250</v>
      </c>
      <c r="F31" s="10">
        <v>0</v>
      </c>
      <c r="G31" s="11">
        <v>3.92</v>
      </c>
    </row>
    <row r="32" spans="1:7" ht="12.75">
      <c r="A32" s="16">
        <v>37747</v>
      </c>
      <c r="B32" s="10">
        <v>250</v>
      </c>
      <c r="C32" s="10">
        <v>1590</v>
      </c>
      <c r="D32" s="10">
        <v>250</v>
      </c>
      <c r="E32" s="10">
        <v>150</v>
      </c>
      <c r="F32" s="10">
        <v>100</v>
      </c>
      <c r="G32" s="11">
        <v>3.9</v>
      </c>
    </row>
    <row r="33" spans="1:7" ht="12.75">
      <c r="A33" s="16">
        <v>37754</v>
      </c>
      <c r="B33" s="10">
        <v>250</v>
      </c>
      <c r="C33" s="10">
        <v>1300</v>
      </c>
      <c r="D33" s="10">
        <v>250</v>
      </c>
      <c r="E33" s="10">
        <v>250</v>
      </c>
      <c r="F33" s="10">
        <v>0</v>
      </c>
      <c r="G33" s="11">
        <v>4.19</v>
      </c>
    </row>
    <row r="34" spans="1:7" ht="12.75">
      <c r="A34" s="16">
        <v>37761</v>
      </c>
      <c r="B34" s="10">
        <v>250</v>
      </c>
      <c r="C34" s="10">
        <v>1730</v>
      </c>
      <c r="D34" s="10">
        <v>250</v>
      </c>
      <c r="E34" s="10">
        <v>250</v>
      </c>
      <c r="F34" s="10">
        <v>0</v>
      </c>
      <c r="G34" s="11">
        <v>3.85</v>
      </c>
    </row>
    <row r="35" spans="1:7" ht="12.75">
      <c r="A35" s="16">
        <v>37768</v>
      </c>
      <c r="B35" s="10">
        <v>300</v>
      </c>
      <c r="C35" s="10">
        <v>1725</v>
      </c>
      <c r="D35" s="10">
        <v>300</v>
      </c>
      <c r="E35" s="10">
        <v>300</v>
      </c>
      <c r="F35" s="10">
        <v>0</v>
      </c>
      <c r="G35" s="11">
        <v>3.94</v>
      </c>
    </row>
    <row r="36" spans="1:7" ht="12.75">
      <c r="A36" s="16">
        <v>37775</v>
      </c>
      <c r="B36" s="10">
        <v>300</v>
      </c>
      <c r="C36" s="10">
        <v>1770</v>
      </c>
      <c r="D36" s="10">
        <v>300</v>
      </c>
      <c r="E36" s="10">
        <v>220</v>
      </c>
      <c r="F36" s="10">
        <v>80</v>
      </c>
      <c r="G36" s="11">
        <v>3.91</v>
      </c>
    </row>
    <row r="37" spans="1:7" ht="12.75">
      <c r="A37" s="16">
        <v>37782</v>
      </c>
      <c r="B37" s="10">
        <v>250</v>
      </c>
      <c r="C37" s="10">
        <v>1640</v>
      </c>
      <c r="D37" s="10">
        <v>250</v>
      </c>
      <c r="E37" s="10">
        <v>250</v>
      </c>
      <c r="F37" s="10">
        <v>0</v>
      </c>
      <c r="G37" s="11">
        <v>3.79</v>
      </c>
    </row>
    <row r="38" spans="1:7" ht="12.75">
      <c r="A38" s="16">
        <v>37796</v>
      </c>
      <c r="B38" s="10">
        <v>250</v>
      </c>
      <c r="C38" s="10">
        <v>1560</v>
      </c>
      <c r="D38" s="10">
        <v>250</v>
      </c>
      <c r="E38" s="10">
        <v>250</v>
      </c>
      <c r="F38" s="10">
        <v>0</v>
      </c>
      <c r="G38" s="11">
        <v>3.86</v>
      </c>
    </row>
    <row r="39" spans="1:7" ht="12.75">
      <c r="A39" s="16">
        <v>37803</v>
      </c>
      <c r="B39" s="10">
        <v>300</v>
      </c>
      <c r="C39" s="10">
        <v>1550</v>
      </c>
      <c r="D39" s="10">
        <v>300</v>
      </c>
      <c r="E39" s="10">
        <v>300</v>
      </c>
      <c r="F39" s="10">
        <v>0</v>
      </c>
      <c r="G39" s="11">
        <v>3.96</v>
      </c>
    </row>
    <row r="40" spans="1:7" ht="12.75">
      <c r="A40" s="16">
        <v>37810</v>
      </c>
      <c r="B40" s="10">
        <v>300</v>
      </c>
      <c r="C40" s="10">
        <v>1510</v>
      </c>
      <c r="D40" s="10">
        <v>300</v>
      </c>
      <c r="E40" s="10">
        <v>300</v>
      </c>
      <c r="F40" s="10">
        <v>0</v>
      </c>
      <c r="G40" s="11">
        <v>3.96</v>
      </c>
    </row>
    <row r="41" spans="1:7" ht="12.75">
      <c r="A41" s="16">
        <v>37817</v>
      </c>
      <c r="B41" s="10">
        <v>250</v>
      </c>
      <c r="C41" s="10">
        <v>1200</v>
      </c>
      <c r="D41" s="10">
        <v>250</v>
      </c>
      <c r="E41" s="10">
        <v>250</v>
      </c>
      <c r="F41" s="10">
        <v>0</v>
      </c>
      <c r="G41" s="11">
        <v>3.92</v>
      </c>
    </row>
    <row r="42" spans="1:7" ht="12.75">
      <c r="A42" s="16">
        <v>37824</v>
      </c>
      <c r="B42" s="10">
        <v>250</v>
      </c>
      <c r="C42" s="10">
        <v>1735</v>
      </c>
      <c r="D42" s="10">
        <v>250</v>
      </c>
      <c r="E42" s="10">
        <v>120</v>
      </c>
      <c r="F42" s="10">
        <v>130</v>
      </c>
      <c r="G42" s="11">
        <v>3.9</v>
      </c>
    </row>
    <row r="43" spans="1:7" ht="12.75">
      <c r="A43" s="16">
        <v>37831</v>
      </c>
      <c r="B43" s="10">
        <v>300</v>
      </c>
      <c r="C43" s="10">
        <v>1875</v>
      </c>
      <c r="D43" s="10">
        <v>300</v>
      </c>
      <c r="E43" s="10">
        <v>200</v>
      </c>
      <c r="F43" s="10">
        <v>100</v>
      </c>
      <c r="G43" s="11">
        <v>3.89</v>
      </c>
    </row>
    <row r="44" spans="1:7" ht="12.75">
      <c r="A44" s="16">
        <v>37838</v>
      </c>
      <c r="B44" s="10">
        <v>300</v>
      </c>
      <c r="C44" s="10">
        <v>1540</v>
      </c>
      <c r="D44" s="10">
        <v>300</v>
      </c>
      <c r="E44" s="10">
        <v>300</v>
      </c>
      <c r="F44" s="10">
        <v>0</v>
      </c>
      <c r="G44" s="11">
        <v>3.92</v>
      </c>
    </row>
    <row r="45" spans="1:7" ht="12.75">
      <c r="A45" s="16">
        <v>37845</v>
      </c>
      <c r="B45" s="10">
        <v>250</v>
      </c>
      <c r="C45" s="10">
        <v>1500</v>
      </c>
      <c r="D45" s="10">
        <v>250</v>
      </c>
      <c r="E45" s="10">
        <v>250</v>
      </c>
      <c r="F45" s="10">
        <v>0</v>
      </c>
      <c r="G45" s="11">
        <v>3.88</v>
      </c>
    </row>
    <row r="46" spans="1:7" ht="12.75">
      <c r="A46" s="16">
        <v>37852</v>
      </c>
      <c r="B46" s="10">
        <v>250</v>
      </c>
      <c r="C46" s="10">
        <v>1150</v>
      </c>
      <c r="D46" s="10">
        <v>250</v>
      </c>
      <c r="E46" s="10">
        <v>150</v>
      </c>
      <c r="F46" s="10">
        <v>100</v>
      </c>
      <c r="G46" s="11">
        <v>3.93</v>
      </c>
    </row>
    <row r="47" spans="1:7" ht="12.75">
      <c r="A47" s="16">
        <v>37859</v>
      </c>
      <c r="B47" s="10">
        <v>300</v>
      </c>
      <c r="C47" s="10">
        <v>1870</v>
      </c>
      <c r="D47" s="10">
        <v>300</v>
      </c>
      <c r="E47" s="10">
        <v>150</v>
      </c>
      <c r="F47" s="10">
        <v>150</v>
      </c>
      <c r="G47" s="11">
        <v>3.95</v>
      </c>
    </row>
    <row r="48" spans="1:7" ht="12.75">
      <c r="A48" s="16">
        <v>37866</v>
      </c>
      <c r="B48" s="10">
        <v>300</v>
      </c>
      <c r="C48" s="10">
        <v>1300</v>
      </c>
      <c r="D48" s="10">
        <v>300</v>
      </c>
      <c r="E48" s="10">
        <v>300</v>
      </c>
      <c r="F48" s="10">
        <v>0</v>
      </c>
      <c r="G48" s="11">
        <v>4.05</v>
      </c>
    </row>
    <row r="49" spans="1:7" ht="12.75">
      <c r="A49" s="16">
        <v>37873</v>
      </c>
      <c r="B49" s="10">
        <v>250</v>
      </c>
      <c r="C49" s="10">
        <v>1580</v>
      </c>
      <c r="D49" s="10">
        <v>250</v>
      </c>
      <c r="E49" s="10">
        <v>250</v>
      </c>
      <c r="F49" s="10">
        <v>0</v>
      </c>
      <c r="G49" s="11">
        <v>4.07</v>
      </c>
    </row>
    <row r="50" spans="1:7" ht="12.75">
      <c r="A50" s="16">
        <v>37887</v>
      </c>
      <c r="B50" s="10">
        <v>250</v>
      </c>
      <c r="C50" s="10">
        <v>1280</v>
      </c>
      <c r="D50" s="10">
        <v>250</v>
      </c>
      <c r="E50" s="10">
        <v>250</v>
      </c>
      <c r="F50" s="10">
        <v>0</v>
      </c>
      <c r="G50" s="11">
        <v>4.39</v>
      </c>
    </row>
    <row r="51" spans="1:7" ht="12.75">
      <c r="A51" s="16">
        <v>37894</v>
      </c>
      <c r="B51" s="10">
        <v>300</v>
      </c>
      <c r="C51" s="10">
        <v>1970</v>
      </c>
      <c r="D51" s="10">
        <v>300</v>
      </c>
      <c r="E51" s="10">
        <v>200</v>
      </c>
      <c r="F51" s="10">
        <v>100</v>
      </c>
      <c r="G51" s="11">
        <v>4.48</v>
      </c>
    </row>
    <row r="52" spans="1:7" ht="12.75">
      <c r="A52" s="16">
        <v>37901</v>
      </c>
      <c r="B52" s="10">
        <v>300</v>
      </c>
      <c r="C52" s="10">
        <v>1360</v>
      </c>
      <c r="D52" s="10">
        <v>300</v>
      </c>
      <c r="E52" s="10">
        <v>230</v>
      </c>
      <c r="F52" s="10">
        <v>70</v>
      </c>
      <c r="G52" s="11">
        <v>4.42</v>
      </c>
    </row>
    <row r="53" spans="1:7" ht="12.75">
      <c r="A53" s="16">
        <v>37908</v>
      </c>
      <c r="B53" s="10">
        <v>150</v>
      </c>
      <c r="C53" s="10">
        <v>780</v>
      </c>
      <c r="D53" s="10">
        <v>150</v>
      </c>
      <c r="E53" s="10">
        <v>150</v>
      </c>
      <c r="F53" s="10">
        <v>0</v>
      </c>
      <c r="G53" s="11">
        <v>4.18</v>
      </c>
    </row>
    <row r="54" spans="1:7" ht="12.75">
      <c r="A54" s="16">
        <v>37915</v>
      </c>
      <c r="B54" s="10">
        <v>150</v>
      </c>
      <c r="C54" s="10">
        <v>1055</v>
      </c>
      <c r="D54" s="10">
        <v>150</v>
      </c>
      <c r="E54" s="10">
        <v>150</v>
      </c>
      <c r="F54" s="10">
        <v>0</v>
      </c>
      <c r="G54" s="11">
        <v>4.02</v>
      </c>
    </row>
    <row r="55" spans="1:7" ht="12.75">
      <c r="A55" s="16">
        <v>37922</v>
      </c>
      <c r="B55" s="10">
        <v>100</v>
      </c>
      <c r="C55" s="10">
        <v>595</v>
      </c>
      <c r="D55" s="10">
        <v>100</v>
      </c>
      <c r="E55" s="10">
        <v>100</v>
      </c>
      <c r="F55" s="10">
        <v>0</v>
      </c>
      <c r="G55" s="11">
        <v>3.79</v>
      </c>
    </row>
    <row r="56" spans="1:7" ht="12.75">
      <c r="A56" s="16">
        <v>37929</v>
      </c>
      <c r="B56" s="10">
        <v>100</v>
      </c>
      <c r="C56" s="10">
        <v>420</v>
      </c>
      <c r="D56" s="10">
        <v>100</v>
      </c>
      <c r="E56" s="10">
        <v>100</v>
      </c>
      <c r="F56" s="10">
        <v>0</v>
      </c>
      <c r="G56" s="11">
        <v>3.84</v>
      </c>
    </row>
    <row r="57" spans="1:7" ht="12.75">
      <c r="A57" s="16">
        <v>37936</v>
      </c>
      <c r="B57" s="10">
        <v>100</v>
      </c>
      <c r="C57" s="10">
        <v>410</v>
      </c>
      <c r="D57" s="10">
        <v>100</v>
      </c>
      <c r="E57" s="10">
        <v>0</v>
      </c>
      <c r="F57" s="10">
        <v>100</v>
      </c>
      <c r="G57" s="11">
        <v>3.99</v>
      </c>
    </row>
    <row r="58" spans="1:7" ht="12.75">
      <c r="A58" s="16">
        <v>37943</v>
      </c>
      <c r="B58" s="10">
        <v>100</v>
      </c>
      <c r="C58" s="10">
        <v>360</v>
      </c>
      <c r="D58" s="10">
        <v>100</v>
      </c>
      <c r="E58" s="10">
        <v>20</v>
      </c>
      <c r="F58" s="10">
        <v>80</v>
      </c>
      <c r="G58" s="11">
        <v>4.22</v>
      </c>
    </row>
    <row r="59" spans="1:7" ht="12.75">
      <c r="A59" s="16">
        <v>37950</v>
      </c>
      <c r="B59" s="10">
        <v>150</v>
      </c>
      <c r="C59" s="10">
        <v>600</v>
      </c>
      <c r="D59" s="10">
        <v>150</v>
      </c>
      <c r="E59" s="10">
        <v>150</v>
      </c>
      <c r="F59" s="10">
        <v>0</v>
      </c>
      <c r="G59" s="11">
        <v>4.28</v>
      </c>
    </row>
    <row r="60" spans="1:7" ht="12.75">
      <c r="A60" s="16">
        <v>37957</v>
      </c>
      <c r="B60" s="10">
        <v>150</v>
      </c>
      <c r="C60" s="10">
        <v>440</v>
      </c>
      <c r="D60" s="10">
        <v>150</v>
      </c>
      <c r="E60" s="10">
        <v>20</v>
      </c>
      <c r="F60" s="10">
        <v>130</v>
      </c>
      <c r="G60" s="11">
        <v>4.38</v>
      </c>
    </row>
    <row r="61" spans="1:7" ht="12.75">
      <c r="A61" s="16">
        <v>37964</v>
      </c>
      <c r="B61" s="10">
        <v>150</v>
      </c>
      <c r="C61" s="10">
        <v>330</v>
      </c>
      <c r="D61" s="10">
        <v>150</v>
      </c>
      <c r="E61" s="10">
        <v>100</v>
      </c>
      <c r="F61" s="10">
        <v>50</v>
      </c>
      <c r="G61" s="11">
        <v>4.36</v>
      </c>
    </row>
    <row r="62" spans="1:7" ht="12.75">
      <c r="A62" s="16">
        <v>37971</v>
      </c>
      <c r="B62" s="10">
        <v>150</v>
      </c>
      <c r="C62" s="10">
        <v>400</v>
      </c>
      <c r="D62" s="10">
        <v>150</v>
      </c>
      <c r="E62" s="10">
        <v>20</v>
      </c>
      <c r="F62" s="10">
        <v>130</v>
      </c>
      <c r="G62" s="11">
        <v>4.29</v>
      </c>
    </row>
    <row r="63" spans="1:7" ht="12.75">
      <c r="A63" s="17">
        <v>37978</v>
      </c>
      <c r="B63" s="18">
        <v>100</v>
      </c>
      <c r="C63" s="18">
        <v>390</v>
      </c>
      <c r="D63" s="18">
        <v>100</v>
      </c>
      <c r="E63" s="18">
        <v>100</v>
      </c>
      <c r="F63" s="18">
        <v>0</v>
      </c>
      <c r="G63" s="14">
        <v>4.28</v>
      </c>
    </row>
    <row r="64" spans="1:7" ht="12.75">
      <c r="A64" s="16">
        <v>37992</v>
      </c>
      <c r="B64" s="10">
        <v>100</v>
      </c>
      <c r="C64" s="10">
        <v>130</v>
      </c>
      <c r="D64" s="10">
        <v>100</v>
      </c>
      <c r="E64" s="10">
        <v>20</v>
      </c>
      <c r="F64" s="10">
        <v>80</v>
      </c>
      <c r="G64" s="11">
        <v>4.12</v>
      </c>
    </row>
    <row r="65" spans="1:7" ht="12.75">
      <c r="A65" s="16">
        <v>37999</v>
      </c>
      <c r="B65" s="10">
        <v>150</v>
      </c>
      <c r="C65" s="10">
        <v>250</v>
      </c>
      <c r="D65" s="10">
        <v>150</v>
      </c>
      <c r="E65" s="10">
        <v>150</v>
      </c>
      <c r="F65" s="10">
        <v>0</v>
      </c>
      <c r="G65" s="11">
        <v>3.96</v>
      </c>
    </row>
    <row r="66" spans="1:7" ht="12.75">
      <c r="A66" s="16">
        <v>38006</v>
      </c>
      <c r="B66" s="10">
        <v>150</v>
      </c>
      <c r="C66" s="10">
        <v>490</v>
      </c>
      <c r="D66" s="10">
        <v>150</v>
      </c>
      <c r="E66" s="10">
        <v>150</v>
      </c>
      <c r="F66" s="10">
        <v>0</v>
      </c>
      <c r="G66" s="11">
        <v>3.98</v>
      </c>
    </row>
    <row r="67" spans="1:7" ht="12.75">
      <c r="A67" s="16">
        <v>38013</v>
      </c>
      <c r="B67" s="10">
        <v>100</v>
      </c>
      <c r="C67" s="10">
        <v>400</v>
      </c>
      <c r="D67" s="10">
        <v>100</v>
      </c>
      <c r="E67" s="10">
        <v>100</v>
      </c>
      <c r="F67" s="10">
        <v>0</v>
      </c>
      <c r="G67" s="11">
        <v>3.84</v>
      </c>
    </row>
    <row r="68" spans="1:7" ht="12.75">
      <c r="A68" s="16">
        <v>38020</v>
      </c>
      <c r="B68" s="10">
        <v>100</v>
      </c>
      <c r="C68" s="10">
        <v>240</v>
      </c>
      <c r="D68" s="10">
        <v>100</v>
      </c>
      <c r="E68" s="10">
        <v>100</v>
      </c>
      <c r="F68" s="10">
        <v>0</v>
      </c>
      <c r="G68" s="11">
        <v>3.94</v>
      </c>
    </row>
    <row r="69" spans="1:7" ht="12.75">
      <c r="A69" s="16">
        <v>38027</v>
      </c>
      <c r="B69" s="10">
        <v>150</v>
      </c>
      <c r="C69" s="10">
        <v>700</v>
      </c>
      <c r="D69" s="10">
        <v>150</v>
      </c>
      <c r="E69" s="10">
        <v>150</v>
      </c>
      <c r="F69" s="10">
        <v>0</v>
      </c>
      <c r="G69" s="11">
        <v>3.83</v>
      </c>
    </row>
    <row r="70" spans="1:7" ht="12.75">
      <c r="A70" s="16">
        <v>38034</v>
      </c>
      <c r="B70" s="10">
        <v>150</v>
      </c>
      <c r="C70" s="10">
        <v>530</v>
      </c>
      <c r="D70" s="10">
        <v>150</v>
      </c>
      <c r="E70" s="10">
        <v>50</v>
      </c>
      <c r="F70" s="10">
        <v>100</v>
      </c>
      <c r="G70" s="11">
        <v>3.87</v>
      </c>
    </row>
    <row r="71" spans="1:7" ht="12.75">
      <c r="A71" s="16">
        <v>38041</v>
      </c>
      <c r="B71" s="10">
        <v>100</v>
      </c>
      <c r="C71" s="10">
        <v>370</v>
      </c>
      <c r="D71" s="10">
        <v>100</v>
      </c>
      <c r="E71" s="10">
        <v>100</v>
      </c>
      <c r="F71" s="10">
        <v>0</v>
      </c>
      <c r="G71" s="11">
        <v>3.74</v>
      </c>
    </row>
    <row r="72" spans="1:7" ht="12.75">
      <c r="A72" s="16">
        <v>38048</v>
      </c>
      <c r="B72" s="10">
        <v>100</v>
      </c>
      <c r="C72" s="10">
        <v>330</v>
      </c>
      <c r="D72" s="10">
        <v>100</v>
      </c>
      <c r="E72" s="10">
        <v>100</v>
      </c>
      <c r="F72" s="10">
        <v>0</v>
      </c>
      <c r="G72" s="11">
        <v>3.65</v>
      </c>
    </row>
    <row r="73" spans="1:7" ht="12.75">
      <c r="A73" s="16">
        <v>38062</v>
      </c>
      <c r="B73" s="10">
        <v>150</v>
      </c>
      <c r="C73" s="10">
        <v>720</v>
      </c>
      <c r="D73" s="10">
        <v>150</v>
      </c>
      <c r="E73" s="10">
        <v>150</v>
      </c>
      <c r="F73" s="10">
        <v>0</v>
      </c>
      <c r="G73" s="11">
        <v>3.39</v>
      </c>
    </row>
    <row r="74" spans="1:7" ht="12.75">
      <c r="A74" s="16">
        <v>38069</v>
      </c>
      <c r="B74" s="10">
        <v>150</v>
      </c>
      <c r="C74" s="10">
        <v>550</v>
      </c>
      <c r="D74" s="10">
        <v>150</v>
      </c>
      <c r="E74" s="10">
        <v>150</v>
      </c>
      <c r="F74" s="10">
        <v>0</v>
      </c>
      <c r="G74" s="11">
        <v>3.6</v>
      </c>
    </row>
    <row r="75" spans="1:7" ht="12.75">
      <c r="A75" s="16">
        <v>38076</v>
      </c>
      <c r="B75" s="10">
        <v>100</v>
      </c>
      <c r="C75" s="10">
        <v>290</v>
      </c>
      <c r="D75" s="10">
        <v>100</v>
      </c>
      <c r="E75" s="10">
        <v>100</v>
      </c>
      <c r="F75" s="10">
        <v>0</v>
      </c>
      <c r="G75" s="11">
        <v>3.62</v>
      </c>
    </row>
    <row r="76" spans="1:7" ht="12.75">
      <c r="A76" s="16">
        <v>38083</v>
      </c>
      <c r="B76" s="10">
        <v>100</v>
      </c>
      <c r="C76" s="10">
        <v>190</v>
      </c>
      <c r="D76" s="10">
        <v>100</v>
      </c>
      <c r="E76" s="10">
        <v>10</v>
      </c>
      <c r="F76" s="10">
        <v>90</v>
      </c>
      <c r="G76" s="11">
        <v>3.8</v>
      </c>
    </row>
    <row r="77" spans="1:7" ht="12.75">
      <c r="A77" s="16">
        <v>38090</v>
      </c>
      <c r="B77" s="10">
        <v>100</v>
      </c>
      <c r="C77" s="10">
        <v>430</v>
      </c>
      <c r="D77" s="10">
        <v>100</v>
      </c>
      <c r="E77" s="10">
        <v>10</v>
      </c>
      <c r="F77" s="10">
        <v>90</v>
      </c>
      <c r="G77" s="11">
        <v>3.9</v>
      </c>
    </row>
    <row r="78" spans="1:7" ht="12.75">
      <c r="A78" s="16">
        <v>38097</v>
      </c>
      <c r="B78" s="10">
        <v>100</v>
      </c>
      <c r="C78" s="10">
        <v>430</v>
      </c>
      <c r="D78" s="10">
        <v>100</v>
      </c>
      <c r="E78" s="10">
        <v>100</v>
      </c>
      <c r="F78" s="10">
        <v>0</v>
      </c>
      <c r="G78" s="11">
        <v>3.85</v>
      </c>
    </row>
    <row r="79" spans="1:7" ht="12.75">
      <c r="A79" s="16">
        <v>38104</v>
      </c>
      <c r="B79" s="10">
        <v>150</v>
      </c>
      <c r="C79" s="10">
        <v>595</v>
      </c>
      <c r="D79" s="10">
        <v>150</v>
      </c>
      <c r="E79" s="10">
        <v>50</v>
      </c>
      <c r="F79" s="10">
        <v>100</v>
      </c>
      <c r="G79" s="11">
        <v>3.91</v>
      </c>
    </row>
    <row r="80" spans="1:7" ht="12.75">
      <c r="A80" s="16">
        <v>38111</v>
      </c>
      <c r="B80" s="10">
        <v>150</v>
      </c>
      <c r="C80" s="10">
        <v>600</v>
      </c>
      <c r="D80" s="10">
        <v>150</v>
      </c>
      <c r="E80" s="10">
        <v>70</v>
      </c>
      <c r="F80" s="10">
        <v>80</v>
      </c>
      <c r="G80" s="11">
        <v>3.79</v>
      </c>
    </row>
    <row r="81" spans="1:7" ht="12.75">
      <c r="A81" s="16">
        <v>38118</v>
      </c>
      <c r="B81" s="10">
        <v>150</v>
      </c>
      <c r="C81" s="10">
        <v>870</v>
      </c>
      <c r="D81" s="10">
        <v>150</v>
      </c>
      <c r="E81" s="10">
        <v>150</v>
      </c>
      <c r="F81" s="10">
        <v>0</v>
      </c>
      <c r="G81" s="11">
        <v>3.78</v>
      </c>
    </row>
    <row r="82" spans="1:7" ht="12.75">
      <c r="A82" s="16">
        <v>38125</v>
      </c>
      <c r="B82" s="10">
        <v>100</v>
      </c>
      <c r="C82" s="10">
        <v>450</v>
      </c>
      <c r="D82" s="10">
        <v>100</v>
      </c>
      <c r="E82" s="10">
        <v>70</v>
      </c>
      <c r="F82" s="10">
        <v>30</v>
      </c>
      <c r="G82" s="11">
        <v>3.7</v>
      </c>
    </row>
    <row r="83" spans="1:7" ht="12.75">
      <c r="A83" s="16">
        <v>38132</v>
      </c>
      <c r="B83" s="10">
        <v>150</v>
      </c>
      <c r="C83" s="10">
        <v>530</v>
      </c>
      <c r="D83" s="10">
        <v>150</v>
      </c>
      <c r="E83" s="10">
        <v>90</v>
      </c>
      <c r="F83" s="10">
        <v>60</v>
      </c>
      <c r="G83" s="11">
        <v>3.78</v>
      </c>
    </row>
    <row r="84" spans="1:7" ht="12.75">
      <c r="A84" s="16">
        <v>38139</v>
      </c>
      <c r="B84" s="10">
        <v>100</v>
      </c>
      <c r="C84" s="10">
        <v>400</v>
      </c>
      <c r="D84" s="10">
        <v>100</v>
      </c>
      <c r="E84" s="10">
        <v>30</v>
      </c>
      <c r="F84" s="10">
        <v>70</v>
      </c>
      <c r="G84" s="11">
        <v>3.73</v>
      </c>
    </row>
    <row r="85" spans="1:7" ht="12.75">
      <c r="A85" s="16">
        <v>38153</v>
      </c>
      <c r="B85" s="10">
        <v>100</v>
      </c>
      <c r="C85" s="10">
        <v>715</v>
      </c>
      <c r="D85" s="10">
        <v>100</v>
      </c>
      <c r="E85" s="10">
        <v>20</v>
      </c>
      <c r="F85" s="10">
        <v>80</v>
      </c>
      <c r="G85" s="11">
        <v>3.86</v>
      </c>
    </row>
    <row r="86" spans="1:7" ht="12.75">
      <c r="A86" s="16">
        <v>38160</v>
      </c>
      <c r="B86" s="10">
        <v>150</v>
      </c>
      <c r="C86" s="10">
        <v>630</v>
      </c>
      <c r="D86" s="10">
        <v>150</v>
      </c>
      <c r="E86" s="10">
        <v>0</v>
      </c>
      <c r="F86" s="10">
        <v>150</v>
      </c>
      <c r="G86" s="11">
        <v>3.89</v>
      </c>
    </row>
    <row r="87" spans="1:7" ht="12.75">
      <c r="A87" s="16">
        <v>38167</v>
      </c>
      <c r="B87" s="10">
        <v>100</v>
      </c>
      <c r="C87" s="10">
        <v>420</v>
      </c>
      <c r="D87" s="10">
        <v>100</v>
      </c>
      <c r="E87" s="10">
        <v>0</v>
      </c>
      <c r="F87" s="10">
        <v>100</v>
      </c>
      <c r="G87" s="11">
        <v>3.89</v>
      </c>
    </row>
    <row r="88" spans="1:7" ht="12.75">
      <c r="A88" s="16">
        <v>38174</v>
      </c>
      <c r="B88" s="10">
        <v>150</v>
      </c>
      <c r="C88" s="10">
        <v>740</v>
      </c>
      <c r="D88" s="10">
        <v>150</v>
      </c>
      <c r="E88" s="10">
        <v>150</v>
      </c>
      <c r="F88" s="10">
        <v>0</v>
      </c>
      <c r="G88" s="11">
        <v>3.79</v>
      </c>
    </row>
    <row r="89" spans="1:7" ht="12.75">
      <c r="A89" s="16">
        <v>38181</v>
      </c>
      <c r="B89" s="10">
        <v>100</v>
      </c>
      <c r="C89" s="10">
        <v>580</v>
      </c>
      <c r="D89" s="10">
        <v>100</v>
      </c>
      <c r="E89" s="10">
        <v>30</v>
      </c>
      <c r="F89" s="10">
        <v>70</v>
      </c>
      <c r="G89" s="11">
        <v>3.73</v>
      </c>
    </row>
    <row r="90" spans="1:7" ht="12.75">
      <c r="A90" s="16">
        <v>38188</v>
      </c>
      <c r="B90" s="10">
        <v>150</v>
      </c>
      <c r="C90" s="10">
        <v>730</v>
      </c>
      <c r="D90" s="10">
        <v>150</v>
      </c>
      <c r="E90" s="10">
        <v>70</v>
      </c>
      <c r="F90" s="10">
        <v>80</v>
      </c>
      <c r="G90" s="11">
        <v>3.68</v>
      </c>
    </row>
    <row r="91" spans="1:7" ht="12.75">
      <c r="A91" s="16">
        <v>38195</v>
      </c>
      <c r="B91" s="10">
        <v>100</v>
      </c>
      <c r="C91" s="10">
        <v>760</v>
      </c>
      <c r="D91" s="10">
        <v>100</v>
      </c>
      <c r="E91" s="10">
        <v>100</v>
      </c>
      <c r="F91" s="10">
        <v>0</v>
      </c>
      <c r="G91" s="11">
        <v>3.52</v>
      </c>
    </row>
    <row r="92" spans="1:7" ht="12.75">
      <c r="A92" s="16">
        <v>38202</v>
      </c>
      <c r="B92" s="10">
        <v>150</v>
      </c>
      <c r="C92" s="10">
        <v>700</v>
      </c>
      <c r="D92" s="10">
        <v>150</v>
      </c>
      <c r="E92" s="10">
        <v>70</v>
      </c>
      <c r="F92" s="10">
        <v>80</v>
      </c>
      <c r="G92" s="11">
        <v>3.43</v>
      </c>
    </row>
    <row r="93" spans="1:7" ht="12.75">
      <c r="A93" s="16">
        <v>38209</v>
      </c>
      <c r="B93" s="10">
        <v>150</v>
      </c>
      <c r="C93" s="10">
        <v>880</v>
      </c>
      <c r="D93" s="10">
        <v>150</v>
      </c>
      <c r="E93" s="10">
        <v>150</v>
      </c>
      <c r="F93" s="10">
        <v>0</v>
      </c>
      <c r="G93" s="11">
        <v>3.3</v>
      </c>
    </row>
    <row r="94" spans="1:7" ht="12.75">
      <c r="A94" s="16">
        <v>38216</v>
      </c>
      <c r="B94" s="10">
        <v>100</v>
      </c>
      <c r="C94" s="10">
        <v>680</v>
      </c>
      <c r="D94" s="10">
        <v>100</v>
      </c>
      <c r="E94" s="10">
        <v>60</v>
      </c>
      <c r="F94" s="10">
        <v>40</v>
      </c>
      <c r="G94" s="11">
        <v>3.15</v>
      </c>
    </row>
    <row r="95" spans="1:7" ht="12.75">
      <c r="A95" s="16">
        <v>38223</v>
      </c>
      <c r="B95" s="10">
        <v>150</v>
      </c>
      <c r="C95" s="10">
        <v>400</v>
      </c>
      <c r="D95" s="10">
        <v>150</v>
      </c>
      <c r="E95" s="10">
        <v>150</v>
      </c>
      <c r="F95" s="10">
        <v>0</v>
      </c>
      <c r="G95" s="11">
        <v>2.88</v>
      </c>
    </row>
    <row r="96" spans="1:7" ht="12.75">
      <c r="A96" s="16">
        <v>38237</v>
      </c>
      <c r="B96" s="10">
        <v>100</v>
      </c>
      <c r="C96" s="10">
        <v>770</v>
      </c>
      <c r="D96" s="10">
        <v>100</v>
      </c>
      <c r="E96" s="10">
        <v>30</v>
      </c>
      <c r="F96" s="10">
        <v>70</v>
      </c>
      <c r="G96" s="11">
        <v>3.32</v>
      </c>
    </row>
    <row r="97" spans="1:7" ht="12.75">
      <c r="A97" s="16">
        <v>38244</v>
      </c>
      <c r="B97" s="10">
        <v>150</v>
      </c>
      <c r="C97" s="10">
        <v>860</v>
      </c>
      <c r="D97" s="10">
        <v>150</v>
      </c>
      <c r="E97" s="10">
        <v>150</v>
      </c>
      <c r="F97" s="10">
        <v>0</v>
      </c>
      <c r="G97" s="11">
        <v>3.28</v>
      </c>
    </row>
    <row r="98" spans="1:7" ht="12.75">
      <c r="A98" s="16">
        <v>38251</v>
      </c>
      <c r="B98" s="10">
        <v>100</v>
      </c>
      <c r="C98" s="10">
        <v>620</v>
      </c>
      <c r="D98" s="10">
        <v>100</v>
      </c>
      <c r="E98" s="10">
        <v>100</v>
      </c>
      <c r="F98" s="10">
        <v>0</v>
      </c>
      <c r="G98" s="11">
        <v>3.39</v>
      </c>
    </row>
    <row r="99" spans="1:7" ht="12.75">
      <c r="A99" s="16">
        <v>38258</v>
      </c>
      <c r="B99" s="10">
        <v>150</v>
      </c>
      <c r="C99" s="10">
        <v>620</v>
      </c>
      <c r="D99" s="10">
        <v>150</v>
      </c>
      <c r="E99" s="10">
        <v>150</v>
      </c>
      <c r="F99" s="10">
        <v>0</v>
      </c>
      <c r="G99" s="11">
        <v>3.32</v>
      </c>
    </row>
    <row r="100" spans="1:7" ht="12.75">
      <c r="A100" s="16">
        <v>38265</v>
      </c>
      <c r="B100" s="10">
        <v>100</v>
      </c>
      <c r="C100" s="10">
        <v>680</v>
      </c>
      <c r="D100" s="10">
        <v>100</v>
      </c>
      <c r="E100" s="10">
        <v>90</v>
      </c>
      <c r="F100" s="10">
        <v>10</v>
      </c>
      <c r="G100" s="11">
        <v>3.38</v>
      </c>
    </row>
    <row r="101" spans="1:7" ht="12.75">
      <c r="A101" s="16">
        <v>38272</v>
      </c>
      <c r="B101" s="10">
        <v>150</v>
      </c>
      <c r="C101" s="10">
        <v>670</v>
      </c>
      <c r="D101" s="10">
        <v>150</v>
      </c>
      <c r="E101" s="10">
        <v>150</v>
      </c>
      <c r="F101" s="10">
        <v>0</v>
      </c>
      <c r="G101" s="11">
        <v>3.29</v>
      </c>
    </row>
    <row r="102" spans="1:7" ht="12.75">
      <c r="A102" s="16">
        <v>38279</v>
      </c>
      <c r="B102" s="10">
        <v>100</v>
      </c>
      <c r="C102" s="10">
        <v>580</v>
      </c>
      <c r="D102" s="10">
        <v>100</v>
      </c>
      <c r="E102" s="10">
        <v>100</v>
      </c>
      <c r="F102" s="10">
        <v>0</v>
      </c>
      <c r="G102" s="11">
        <v>3.3</v>
      </c>
    </row>
    <row r="103" spans="1:7" ht="12.75">
      <c r="A103" s="16">
        <v>38286</v>
      </c>
      <c r="B103" s="10">
        <v>150</v>
      </c>
      <c r="C103" s="10">
        <v>1050</v>
      </c>
      <c r="D103" s="10">
        <v>150</v>
      </c>
      <c r="E103" s="10">
        <v>100</v>
      </c>
      <c r="F103" s="10">
        <v>50</v>
      </c>
      <c r="G103" s="11">
        <v>3.25</v>
      </c>
    </row>
    <row r="104" spans="1:7" ht="12.75">
      <c r="A104" s="16">
        <v>38293</v>
      </c>
      <c r="B104" s="10">
        <v>100</v>
      </c>
      <c r="C104" s="10">
        <v>510</v>
      </c>
      <c r="D104" s="10">
        <v>100</v>
      </c>
      <c r="E104" s="10">
        <v>100</v>
      </c>
      <c r="F104" s="10">
        <v>0</v>
      </c>
      <c r="G104" s="11">
        <v>3.25</v>
      </c>
    </row>
    <row r="105" spans="1:7" ht="12.75">
      <c r="A105" s="16">
        <v>38300</v>
      </c>
      <c r="B105" s="10">
        <v>150</v>
      </c>
      <c r="C105" s="10">
        <v>530</v>
      </c>
      <c r="D105" s="10">
        <v>150</v>
      </c>
      <c r="E105" s="10">
        <v>120</v>
      </c>
      <c r="F105" s="10">
        <v>30</v>
      </c>
      <c r="G105" s="11">
        <v>3.12</v>
      </c>
    </row>
    <row r="106" spans="1:7" ht="12.75">
      <c r="A106" s="16">
        <v>38314</v>
      </c>
      <c r="B106" s="10">
        <v>150</v>
      </c>
      <c r="C106" s="10">
        <v>830</v>
      </c>
      <c r="D106" s="10">
        <v>150</v>
      </c>
      <c r="E106" s="10">
        <v>150</v>
      </c>
      <c r="F106" s="10">
        <v>0</v>
      </c>
      <c r="G106" s="11">
        <v>3.22</v>
      </c>
    </row>
    <row r="107" spans="1:7" ht="12.75">
      <c r="A107" s="16">
        <v>38321</v>
      </c>
      <c r="B107" s="10">
        <v>100</v>
      </c>
      <c r="C107" s="10">
        <v>640</v>
      </c>
      <c r="D107" s="10">
        <v>100</v>
      </c>
      <c r="E107" s="10">
        <v>40</v>
      </c>
      <c r="F107" s="10">
        <v>60</v>
      </c>
      <c r="G107" s="11">
        <v>3.26</v>
      </c>
    </row>
    <row r="108" spans="1:7" ht="12.75">
      <c r="A108" s="16">
        <v>38328</v>
      </c>
      <c r="B108" s="10">
        <v>100</v>
      </c>
      <c r="C108" s="10">
        <v>525</v>
      </c>
      <c r="D108" s="10">
        <v>100</v>
      </c>
      <c r="E108" s="10">
        <v>70</v>
      </c>
      <c r="F108" s="10">
        <v>30</v>
      </c>
      <c r="G108" s="11">
        <v>3.33</v>
      </c>
    </row>
    <row r="109" spans="1:7" ht="12.75">
      <c r="A109" s="16">
        <v>38335</v>
      </c>
      <c r="B109" s="10">
        <v>150</v>
      </c>
      <c r="C109" s="10">
        <v>590</v>
      </c>
      <c r="D109" s="10">
        <v>150</v>
      </c>
      <c r="E109" s="10">
        <v>150</v>
      </c>
      <c r="F109" s="10">
        <v>0</v>
      </c>
      <c r="G109" s="11">
        <v>3.24</v>
      </c>
    </row>
    <row r="110" spans="1:7" ht="12.75">
      <c r="A110" s="16">
        <v>38342</v>
      </c>
      <c r="B110" s="10">
        <v>150</v>
      </c>
      <c r="C110" s="10">
        <v>670</v>
      </c>
      <c r="D110" s="10">
        <v>150</v>
      </c>
      <c r="E110" s="10">
        <v>80</v>
      </c>
      <c r="F110" s="10">
        <v>70</v>
      </c>
      <c r="G110" s="11">
        <v>3.25</v>
      </c>
    </row>
    <row r="111" spans="1:7" ht="12.75">
      <c r="A111" s="17">
        <v>38349</v>
      </c>
      <c r="B111" s="18">
        <v>100</v>
      </c>
      <c r="C111" s="18">
        <v>570</v>
      </c>
      <c r="D111" s="18">
        <v>100</v>
      </c>
      <c r="E111" s="18">
        <v>90</v>
      </c>
      <c r="F111" s="18">
        <v>10</v>
      </c>
      <c r="G111" s="14">
        <v>3.3</v>
      </c>
    </row>
    <row r="112" spans="1:7" ht="12.75">
      <c r="A112" s="16">
        <v>38356</v>
      </c>
      <c r="B112" s="10">
        <v>100</v>
      </c>
      <c r="C112" s="10">
        <v>545</v>
      </c>
      <c r="D112" s="10">
        <v>100</v>
      </c>
      <c r="E112" s="10">
        <v>70</v>
      </c>
      <c r="F112" s="10">
        <v>30</v>
      </c>
      <c r="G112" s="11">
        <v>3.28</v>
      </c>
    </row>
    <row r="113" spans="1:7" ht="12.75">
      <c r="A113" s="16">
        <v>38370</v>
      </c>
      <c r="B113" s="10">
        <v>100</v>
      </c>
      <c r="C113" s="10">
        <v>540</v>
      </c>
      <c r="D113" s="10">
        <v>100</v>
      </c>
      <c r="E113" s="10">
        <v>70</v>
      </c>
      <c r="F113" s="10">
        <v>30</v>
      </c>
      <c r="G113" s="11">
        <v>3.1</v>
      </c>
    </row>
    <row r="114" spans="1:7" ht="12.75">
      <c r="A114" s="16">
        <v>38377</v>
      </c>
      <c r="B114" s="10">
        <v>100</v>
      </c>
      <c r="C114" s="10">
        <v>520</v>
      </c>
      <c r="D114" s="10">
        <v>100</v>
      </c>
      <c r="E114" s="10">
        <v>20</v>
      </c>
      <c r="F114" s="10">
        <v>80</v>
      </c>
      <c r="G114" s="11">
        <v>3.04</v>
      </c>
    </row>
    <row r="115" spans="1:7" ht="12.75">
      <c r="A115" s="16">
        <v>38384</v>
      </c>
      <c r="B115" s="10">
        <v>150</v>
      </c>
      <c r="C115" s="10">
        <v>550</v>
      </c>
      <c r="D115" s="10">
        <v>150</v>
      </c>
      <c r="E115" s="10">
        <v>110</v>
      </c>
      <c r="F115" s="10">
        <v>40</v>
      </c>
      <c r="G115" s="11">
        <v>3</v>
      </c>
    </row>
    <row r="116" spans="1:7" ht="12.75">
      <c r="A116" s="16">
        <v>38391</v>
      </c>
      <c r="B116" s="10">
        <v>150</v>
      </c>
      <c r="C116" s="10">
        <v>670</v>
      </c>
      <c r="D116" s="10">
        <v>150</v>
      </c>
      <c r="E116" s="10">
        <v>50</v>
      </c>
      <c r="F116" s="10">
        <v>100</v>
      </c>
      <c r="G116" s="11">
        <v>2.97</v>
      </c>
    </row>
    <row r="117" spans="1:7" ht="12.75">
      <c r="A117" s="16">
        <v>38393</v>
      </c>
      <c r="B117" s="10">
        <v>100</v>
      </c>
      <c r="C117" s="10">
        <v>370</v>
      </c>
      <c r="D117" s="10">
        <v>100</v>
      </c>
      <c r="E117" s="10">
        <v>100</v>
      </c>
      <c r="F117" s="10">
        <v>0</v>
      </c>
      <c r="G117" s="11">
        <v>2.97</v>
      </c>
    </row>
    <row r="118" spans="1:7" ht="12.75">
      <c r="A118" s="16">
        <v>38398</v>
      </c>
      <c r="B118" s="10">
        <v>100</v>
      </c>
      <c r="C118" s="10">
        <v>490</v>
      </c>
      <c r="D118" s="10">
        <v>100</v>
      </c>
      <c r="E118" s="10">
        <v>100</v>
      </c>
      <c r="F118" s="10">
        <v>0</v>
      </c>
      <c r="G118" s="11">
        <v>2.8</v>
      </c>
    </row>
    <row r="119" spans="1:7" ht="12.75">
      <c r="A119" s="16">
        <v>38405</v>
      </c>
      <c r="B119" s="10">
        <v>150</v>
      </c>
      <c r="C119" s="10">
        <v>825</v>
      </c>
      <c r="D119" s="10">
        <v>150</v>
      </c>
      <c r="E119" s="10">
        <v>100</v>
      </c>
      <c r="F119" s="10">
        <v>50</v>
      </c>
      <c r="G119" s="11">
        <v>2.9</v>
      </c>
    </row>
    <row r="120" spans="1:7" ht="12.75">
      <c r="A120" s="16">
        <v>38419</v>
      </c>
      <c r="B120" s="10">
        <v>150</v>
      </c>
      <c r="C120" s="10">
        <v>690</v>
      </c>
      <c r="D120" s="10">
        <v>150</v>
      </c>
      <c r="E120" s="10">
        <v>100</v>
      </c>
      <c r="F120" s="10">
        <v>50</v>
      </c>
      <c r="G120" s="11">
        <v>2.74</v>
      </c>
    </row>
    <row r="121" spans="1:7" ht="12.75">
      <c r="A121" s="16">
        <v>38426</v>
      </c>
      <c r="B121" s="10">
        <v>100</v>
      </c>
      <c r="C121" s="10">
        <v>335</v>
      </c>
      <c r="D121" s="10">
        <v>100</v>
      </c>
      <c r="E121" s="10">
        <v>50</v>
      </c>
      <c r="F121" s="10">
        <v>50</v>
      </c>
      <c r="G121" s="11">
        <v>2.86</v>
      </c>
    </row>
    <row r="122" spans="1:7" ht="12.75">
      <c r="A122" s="16">
        <v>38433</v>
      </c>
      <c r="B122" s="10">
        <v>100</v>
      </c>
      <c r="C122" s="10">
        <v>490</v>
      </c>
      <c r="D122" s="10">
        <v>100</v>
      </c>
      <c r="E122" s="10">
        <v>100</v>
      </c>
      <c r="F122" s="10">
        <v>0</v>
      </c>
      <c r="G122" s="11">
        <v>2.84</v>
      </c>
    </row>
    <row r="123" spans="1:7" ht="12.75">
      <c r="A123" s="16">
        <v>38440</v>
      </c>
      <c r="B123" s="10">
        <v>150</v>
      </c>
      <c r="C123" s="10">
        <v>430</v>
      </c>
      <c r="D123" s="10">
        <v>150</v>
      </c>
      <c r="E123" s="10">
        <v>150</v>
      </c>
      <c r="F123" s="10">
        <v>0</v>
      </c>
      <c r="G123" s="11">
        <v>2.85</v>
      </c>
    </row>
    <row r="124" spans="1:7" ht="12.75">
      <c r="A124" s="16">
        <v>38447</v>
      </c>
      <c r="B124" s="10">
        <v>150</v>
      </c>
      <c r="C124" s="10">
        <v>650</v>
      </c>
      <c r="D124" s="10">
        <v>150</v>
      </c>
      <c r="E124" s="10">
        <v>130</v>
      </c>
      <c r="F124" s="10">
        <v>20</v>
      </c>
      <c r="G124" s="11">
        <v>2.77</v>
      </c>
    </row>
    <row r="125" spans="1:7" ht="12.75">
      <c r="A125" s="16">
        <v>38454</v>
      </c>
      <c r="B125" s="10">
        <v>100</v>
      </c>
      <c r="C125" s="10">
        <v>640</v>
      </c>
      <c r="D125" s="10">
        <v>100</v>
      </c>
      <c r="E125" s="10">
        <v>60</v>
      </c>
      <c r="F125" s="10">
        <v>40</v>
      </c>
      <c r="G125" s="11">
        <v>2.75</v>
      </c>
    </row>
    <row r="126" spans="1:7" ht="12.75">
      <c r="A126" s="16">
        <v>38461</v>
      </c>
      <c r="B126" s="10">
        <v>100</v>
      </c>
      <c r="C126" s="10">
        <v>510</v>
      </c>
      <c r="D126" s="10">
        <v>100</v>
      </c>
      <c r="E126" s="10">
        <v>100</v>
      </c>
      <c r="F126" s="10">
        <v>0</v>
      </c>
      <c r="G126" s="11">
        <v>2.6</v>
      </c>
    </row>
    <row r="127" spans="1:7" ht="12.75">
      <c r="A127" s="16">
        <v>38468</v>
      </c>
      <c r="B127" s="10">
        <v>150</v>
      </c>
      <c r="C127" s="10">
        <v>420</v>
      </c>
      <c r="D127" s="10">
        <v>150</v>
      </c>
      <c r="E127" s="10">
        <v>110</v>
      </c>
      <c r="F127" s="10">
        <v>40</v>
      </c>
      <c r="G127" s="11">
        <v>2.47</v>
      </c>
    </row>
    <row r="128" spans="1:7" ht="12.75">
      <c r="A128" s="16">
        <v>38475</v>
      </c>
      <c r="B128" s="10">
        <v>150</v>
      </c>
      <c r="C128" s="10">
        <v>630</v>
      </c>
      <c r="D128" s="10">
        <v>150</v>
      </c>
      <c r="E128" s="10">
        <v>150</v>
      </c>
      <c r="F128" s="10">
        <v>0</v>
      </c>
      <c r="G128" s="11">
        <v>2.42</v>
      </c>
    </row>
    <row r="129" spans="1:7" ht="12.75">
      <c r="A129" s="16">
        <v>38489</v>
      </c>
      <c r="B129" s="10">
        <v>100</v>
      </c>
      <c r="C129" s="10">
        <v>520</v>
      </c>
      <c r="D129" s="10">
        <v>100</v>
      </c>
      <c r="E129" s="10">
        <v>100</v>
      </c>
      <c r="F129" s="10">
        <v>0</v>
      </c>
      <c r="G129" s="11">
        <v>2.46</v>
      </c>
    </row>
    <row r="130" spans="1:7" ht="12.75">
      <c r="A130" s="16">
        <v>38496</v>
      </c>
      <c r="B130" s="10">
        <v>100</v>
      </c>
      <c r="C130" s="10">
        <v>640</v>
      </c>
      <c r="D130" s="10">
        <v>100</v>
      </c>
      <c r="E130" s="10">
        <v>100</v>
      </c>
      <c r="F130" s="10">
        <v>0</v>
      </c>
      <c r="G130" s="11">
        <v>2.39</v>
      </c>
    </row>
    <row r="131" spans="1:7" ht="12.75">
      <c r="A131" s="16">
        <v>38503</v>
      </c>
      <c r="B131" s="10">
        <v>150</v>
      </c>
      <c r="C131" s="10">
        <v>710</v>
      </c>
      <c r="D131" s="10">
        <v>150</v>
      </c>
      <c r="E131" s="10">
        <v>60</v>
      </c>
      <c r="F131" s="10">
        <v>90</v>
      </c>
      <c r="G131" s="11">
        <v>2.4</v>
      </c>
    </row>
    <row r="132" spans="1:7" ht="12.75">
      <c r="A132" s="16">
        <v>38510</v>
      </c>
      <c r="B132" s="10">
        <v>150</v>
      </c>
      <c r="C132" s="10">
        <v>670</v>
      </c>
      <c r="D132" s="10">
        <v>150</v>
      </c>
      <c r="E132" s="10">
        <v>150</v>
      </c>
      <c r="F132" s="10">
        <v>0</v>
      </c>
      <c r="G132" s="11">
        <v>2.33</v>
      </c>
    </row>
    <row r="133" spans="1:7" ht="12.75">
      <c r="A133" s="16">
        <v>38517</v>
      </c>
      <c r="B133" s="10">
        <v>150</v>
      </c>
      <c r="C133" s="10">
        <v>770</v>
      </c>
      <c r="D133" s="10">
        <v>150</v>
      </c>
      <c r="E133" s="10">
        <v>110</v>
      </c>
      <c r="F133" s="10">
        <v>40</v>
      </c>
      <c r="G133" s="11">
        <v>2.37</v>
      </c>
    </row>
    <row r="134" spans="1:7" ht="12.75">
      <c r="A134" s="16">
        <v>38524</v>
      </c>
      <c r="B134" s="10">
        <v>100</v>
      </c>
      <c r="C134" s="10">
        <v>600</v>
      </c>
      <c r="D134" s="10">
        <v>100</v>
      </c>
      <c r="E134" s="10">
        <v>100</v>
      </c>
      <c r="F134" s="10">
        <v>0</v>
      </c>
      <c r="G134" s="11">
        <v>2.29</v>
      </c>
    </row>
    <row r="135" spans="1:7" ht="12.75">
      <c r="A135" s="16">
        <v>38531</v>
      </c>
      <c r="B135" s="10">
        <v>100</v>
      </c>
      <c r="C135" s="10">
        <v>430</v>
      </c>
      <c r="D135" s="10">
        <v>100</v>
      </c>
      <c r="E135" s="10">
        <v>60</v>
      </c>
      <c r="F135" s="10">
        <v>40</v>
      </c>
      <c r="G135" s="11">
        <v>2.29</v>
      </c>
    </row>
    <row r="136" spans="1:7" ht="12.75">
      <c r="A136" s="16">
        <v>38538</v>
      </c>
      <c r="B136" s="10">
        <v>150</v>
      </c>
      <c r="C136" s="10">
        <v>690</v>
      </c>
      <c r="D136" s="10">
        <v>150</v>
      </c>
      <c r="E136" s="10">
        <v>50</v>
      </c>
      <c r="F136" s="10">
        <v>100</v>
      </c>
      <c r="G136" s="11">
        <v>2.5</v>
      </c>
    </row>
    <row r="137" spans="1:7" ht="12.75">
      <c r="A137" s="16">
        <v>38545</v>
      </c>
      <c r="B137" s="10">
        <v>100</v>
      </c>
      <c r="C137" s="10">
        <v>480</v>
      </c>
      <c r="D137" s="10">
        <v>100</v>
      </c>
      <c r="E137" s="10">
        <v>100</v>
      </c>
      <c r="F137" s="10">
        <v>0</v>
      </c>
      <c r="G137" s="11">
        <v>2.38</v>
      </c>
    </row>
    <row r="138" spans="1:7" ht="12.75">
      <c r="A138" s="16">
        <v>38552</v>
      </c>
      <c r="B138" s="10">
        <v>100</v>
      </c>
      <c r="C138" s="10">
        <v>700</v>
      </c>
      <c r="D138" s="10">
        <v>100</v>
      </c>
      <c r="E138" s="10">
        <v>100</v>
      </c>
      <c r="F138" s="10">
        <v>0</v>
      </c>
      <c r="G138" s="11">
        <v>2.37</v>
      </c>
    </row>
    <row r="139" spans="1:7" ht="12.75">
      <c r="A139" s="16">
        <v>38559</v>
      </c>
      <c r="B139" s="10">
        <v>150</v>
      </c>
      <c r="C139" s="10">
        <v>555</v>
      </c>
      <c r="D139" s="10">
        <v>150</v>
      </c>
      <c r="E139" s="10">
        <v>150</v>
      </c>
      <c r="F139" s="10">
        <v>0</v>
      </c>
      <c r="G139" s="11">
        <v>2.38</v>
      </c>
    </row>
    <row r="140" spans="1:7" ht="12.75">
      <c r="A140" s="16">
        <v>38566</v>
      </c>
      <c r="B140" s="10">
        <v>150</v>
      </c>
      <c r="C140" s="10">
        <v>790</v>
      </c>
      <c r="D140" s="10">
        <v>150</v>
      </c>
      <c r="E140" s="10">
        <v>50</v>
      </c>
      <c r="F140" s="10">
        <v>100</v>
      </c>
      <c r="G140" s="11">
        <v>2.3</v>
      </c>
    </row>
    <row r="141" spans="1:7" ht="12.75">
      <c r="A141" s="16">
        <v>38573</v>
      </c>
      <c r="B141" s="10">
        <v>100</v>
      </c>
      <c r="C141" s="10">
        <v>330</v>
      </c>
      <c r="D141" s="10">
        <v>100</v>
      </c>
      <c r="E141" s="10">
        <v>100</v>
      </c>
      <c r="F141" s="10">
        <v>0</v>
      </c>
      <c r="G141" s="11">
        <v>2.35</v>
      </c>
    </row>
    <row r="142" spans="1:7" ht="12.75">
      <c r="A142" s="16">
        <v>38580</v>
      </c>
      <c r="B142" s="10">
        <v>100</v>
      </c>
      <c r="C142" s="10">
        <v>770</v>
      </c>
      <c r="D142" s="10">
        <v>100</v>
      </c>
      <c r="E142" s="10">
        <v>100</v>
      </c>
      <c r="F142" s="10">
        <v>0</v>
      </c>
      <c r="G142" s="11">
        <v>2.18</v>
      </c>
    </row>
    <row r="143" spans="1:7" ht="12.75">
      <c r="A143" s="16">
        <v>38587</v>
      </c>
      <c r="B143" s="10">
        <v>150</v>
      </c>
      <c r="C143" s="10">
        <v>430</v>
      </c>
      <c r="D143" s="10">
        <v>150</v>
      </c>
      <c r="E143" s="10">
        <v>150</v>
      </c>
      <c r="F143" s="10">
        <v>0</v>
      </c>
      <c r="G143" s="11">
        <v>2.15</v>
      </c>
    </row>
    <row r="144" spans="1:7" ht="12.75">
      <c r="A144" s="17">
        <v>38601</v>
      </c>
      <c r="B144" s="18">
        <v>150</v>
      </c>
      <c r="C144" s="18">
        <v>380</v>
      </c>
      <c r="D144" s="18">
        <v>150</v>
      </c>
      <c r="E144" s="18">
        <v>150</v>
      </c>
      <c r="F144" s="18">
        <v>0</v>
      </c>
      <c r="G144" s="14">
        <v>2.21</v>
      </c>
    </row>
    <row r="145" spans="1:7" ht="12.75">
      <c r="A145" s="16">
        <v>38734</v>
      </c>
      <c r="B145" s="10">
        <v>400</v>
      </c>
      <c r="C145" s="10">
        <v>2315</v>
      </c>
      <c r="D145" s="10">
        <v>400</v>
      </c>
      <c r="E145" s="10">
        <v>80</v>
      </c>
      <c r="F145" s="10">
        <v>320</v>
      </c>
      <c r="G145" s="11">
        <v>2.97</v>
      </c>
    </row>
    <row r="146" spans="1:7" ht="12.75">
      <c r="A146" s="16">
        <v>38762</v>
      </c>
      <c r="B146" s="10">
        <v>400</v>
      </c>
      <c r="C146" s="10">
        <v>2135</v>
      </c>
      <c r="D146" s="10">
        <v>370</v>
      </c>
      <c r="E146" s="10">
        <v>0</v>
      </c>
      <c r="F146" s="10">
        <v>370</v>
      </c>
      <c r="G146" s="11">
        <v>3</v>
      </c>
    </row>
    <row r="147" spans="1:7" ht="12.75">
      <c r="A147" s="16">
        <v>38790</v>
      </c>
      <c r="B147" s="10">
        <v>400</v>
      </c>
      <c r="C147" s="10">
        <v>2380</v>
      </c>
      <c r="D147" s="10">
        <v>400</v>
      </c>
      <c r="E147" s="10">
        <v>300</v>
      </c>
      <c r="F147" s="10">
        <v>100</v>
      </c>
      <c r="G147" s="11">
        <v>3.05</v>
      </c>
    </row>
    <row r="148" spans="1:7" ht="12.75">
      <c r="A148" s="16">
        <v>38825</v>
      </c>
      <c r="B148" s="10">
        <v>400</v>
      </c>
      <c r="C148" s="10">
        <v>2180</v>
      </c>
      <c r="D148" s="10">
        <v>400</v>
      </c>
      <c r="E148" s="10">
        <v>300</v>
      </c>
      <c r="F148" s="10">
        <v>100</v>
      </c>
      <c r="G148" s="11">
        <v>2.98</v>
      </c>
    </row>
    <row r="149" spans="1:7" ht="12.75">
      <c r="A149" s="16">
        <v>38853</v>
      </c>
      <c r="B149" s="10">
        <v>400</v>
      </c>
      <c r="C149" s="10">
        <v>1810</v>
      </c>
      <c r="D149" s="10">
        <v>400</v>
      </c>
      <c r="E149" s="10">
        <v>200</v>
      </c>
      <c r="F149" s="10">
        <v>200</v>
      </c>
      <c r="G149" s="11">
        <v>3.2</v>
      </c>
    </row>
    <row r="150" spans="1:7" ht="12.75">
      <c r="A150" s="16">
        <v>38881</v>
      </c>
      <c r="B150" s="10">
        <v>400</v>
      </c>
      <c r="C150" s="10">
        <v>1045</v>
      </c>
      <c r="D150" s="10">
        <v>400</v>
      </c>
      <c r="E150" s="10">
        <v>275</v>
      </c>
      <c r="F150" s="10">
        <v>125</v>
      </c>
      <c r="G150" s="11">
        <v>3.38</v>
      </c>
    </row>
    <row r="151" spans="1:7" ht="12.75">
      <c r="A151" s="16">
        <v>38916</v>
      </c>
      <c r="B151" s="10">
        <v>400</v>
      </c>
      <c r="C151" s="10">
        <v>2090</v>
      </c>
      <c r="D151" s="10">
        <v>400</v>
      </c>
      <c r="E151" s="10">
        <v>60</v>
      </c>
      <c r="F151" s="10">
        <v>340</v>
      </c>
      <c r="G151" s="11">
        <v>3.26</v>
      </c>
    </row>
    <row r="152" spans="1:7" ht="12.75">
      <c r="A152" s="16">
        <v>38946</v>
      </c>
      <c r="B152" s="10">
        <v>400</v>
      </c>
      <c r="C152" s="10">
        <v>1270</v>
      </c>
      <c r="D152" s="10">
        <v>400</v>
      </c>
      <c r="E152" s="10">
        <v>0</v>
      </c>
      <c r="F152" s="10">
        <v>400</v>
      </c>
      <c r="G152" s="11">
        <v>3.09</v>
      </c>
    </row>
    <row r="153" spans="1:7" ht="12.75">
      <c r="A153" s="16">
        <v>38972</v>
      </c>
      <c r="B153" s="10">
        <v>400</v>
      </c>
      <c r="C153" s="10">
        <v>1780</v>
      </c>
      <c r="D153" s="10">
        <f>E153+F153</f>
        <v>400</v>
      </c>
      <c r="E153" s="10">
        <v>80</v>
      </c>
      <c r="F153" s="10">
        <v>320</v>
      </c>
      <c r="G153" s="11">
        <v>3.07</v>
      </c>
    </row>
    <row r="154" spans="1:7" ht="12.75">
      <c r="A154" s="16">
        <v>39007</v>
      </c>
      <c r="B154" s="10">
        <v>400</v>
      </c>
      <c r="C154" s="10">
        <v>1860</v>
      </c>
      <c r="D154" s="10">
        <v>400</v>
      </c>
      <c r="E154" s="10">
        <v>0</v>
      </c>
      <c r="F154" s="10">
        <v>400</v>
      </c>
      <c r="G154" s="11">
        <v>2.98</v>
      </c>
    </row>
    <row r="155" spans="1:7" ht="12.75">
      <c r="A155" s="16">
        <v>39035</v>
      </c>
      <c r="B155" s="10">
        <v>400</v>
      </c>
      <c r="C155" s="10">
        <v>1670</v>
      </c>
      <c r="D155" s="10">
        <v>400</v>
      </c>
      <c r="E155" s="10">
        <v>0</v>
      </c>
      <c r="F155" s="10">
        <v>400</v>
      </c>
      <c r="G155" s="11">
        <v>2.76</v>
      </c>
    </row>
    <row r="156" spans="1:7" ht="12.75">
      <c r="A156" s="17">
        <v>39063</v>
      </c>
      <c r="B156" s="18">
        <v>400</v>
      </c>
      <c r="C156" s="18">
        <v>1940</v>
      </c>
      <c r="D156" s="18">
        <v>400</v>
      </c>
      <c r="E156" s="18">
        <v>140</v>
      </c>
      <c r="F156" s="18">
        <v>260</v>
      </c>
      <c r="G156" s="14">
        <v>2.58</v>
      </c>
    </row>
    <row r="157" spans="1:7" ht="12.75">
      <c r="A157" s="16">
        <v>39098</v>
      </c>
      <c r="B157" s="10">
        <v>1400</v>
      </c>
      <c r="C157" s="10">
        <v>3585</v>
      </c>
      <c r="D157" s="10">
        <v>1400</v>
      </c>
      <c r="E157" s="10">
        <v>680</v>
      </c>
      <c r="F157" s="10">
        <v>720</v>
      </c>
      <c r="G157" s="11">
        <v>2.62</v>
      </c>
    </row>
    <row r="158" spans="1:7" ht="12.75">
      <c r="A158" s="16">
        <v>39126</v>
      </c>
      <c r="B158" s="10">
        <v>1400</v>
      </c>
      <c r="C158" s="10">
        <v>2035</v>
      </c>
      <c r="D158" s="10">
        <v>1400</v>
      </c>
      <c r="E158" s="10">
        <v>1060</v>
      </c>
      <c r="F158" s="10">
        <v>340</v>
      </c>
      <c r="G158" s="11">
        <v>2.85</v>
      </c>
    </row>
    <row r="159" spans="1:7" ht="12.75">
      <c r="A159" s="16">
        <v>39163</v>
      </c>
      <c r="B159" s="10">
        <v>1400</v>
      </c>
      <c r="C159" s="10">
        <v>7360</v>
      </c>
      <c r="D159" s="10">
        <v>1400</v>
      </c>
      <c r="E159" s="10">
        <v>100</v>
      </c>
      <c r="F159" s="10">
        <v>1300</v>
      </c>
      <c r="G159" s="11">
        <v>2.61</v>
      </c>
    </row>
    <row r="160" spans="1:7" ht="12.75">
      <c r="A160" s="16">
        <v>39196</v>
      </c>
      <c r="B160" s="10">
        <v>1400</v>
      </c>
      <c r="C160" s="10">
        <v>3210</v>
      </c>
      <c r="D160" s="10">
        <v>1400</v>
      </c>
      <c r="E160" s="10">
        <v>1190</v>
      </c>
      <c r="F160" s="10">
        <v>210</v>
      </c>
      <c r="G160" s="11">
        <v>2.63</v>
      </c>
    </row>
    <row r="161" spans="1:7" ht="12.75">
      <c r="A161" s="16">
        <v>39217</v>
      </c>
      <c r="B161" s="10">
        <v>1400</v>
      </c>
      <c r="C161" s="10">
        <v>3130</v>
      </c>
      <c r="D161" s="10">
        <v>1400</v>
      </c>
      <c r="E161" s="10">
        <v>1220</v>
      </c>
      <c r="F161" s="10">
        <v>180</v>
      </c>
      <c r="G161" s="11">
        <v>3</v>
      </c>
    </row>
    <row r="162" spans="1:7" ht="12.75">
      <c r="A162" s="16">
        <v>39245</v>
      </c>
      <c r="B162" s="10">
        <v>1400</v>
      </c>
      <c r="C162" s="10">
        <v>4000</v>
      </c>
      <c r="D162" s="10">
        <v>1400</v>
      </c>
      <c r="E162" s="10">
        <v>1400</v>
      </c>
      <c r="F162" s="10">
        <v>0</v>
      </c>
      <c r="G162" s="11">
        <v>3.26</v>
      </c>
    </row>
    <row r="163" spans="1:7" ht="12.75">
      <c r="A163" s="16">
        <v>39280</v>
      </c>
      <c r="B163" s="10">
        <v>1400</v>
      </c>
      <c r="C163" s="10">
        <v>6210</v>
      </c>
      <c r="D163" s="10">
        <v>1400</v>
      </c>
      <c r="E163" s="10">
        <v>190</v>
      </c>
      <c r="F163" s="10">
        <v>1210</v>
      </c>
      <c r="G163" s="11">
        <v>3.17</v>
      </c>
    </row>
    <row r="164" spans="1:7" ht="12.75">
      <c r="A164" s="16">
        <v>39308</v>
      </c>
      <c r="B164" s="10">
        <v>1400</v>
      </c>
      <c r="C164" s="10">
        <v>6155</v>
      </c>
      <c r="D164" s="10">
        <v>1400</v>
      </c>
      <c r="E164" s="10">
        <v>1260</v>
      </c>
      <c r="F164" s="10">
        <v>140</v>
      </c>
      <c r="G164" s="11">
        <v>3.19</v>
      </c>
    </row>
    <row r="165" spans="1:7" ht="12.75">
      <c r="A165" s="16">
        <v>39336</v>
      </c>
      <c r="B165" s="12">
        <v>1400</v>
      </c>
      <c r="C165" s="12">
        <v>2670</v>
      </c>
      <c r="D165" s="12">
        <v>1400</v>
      </c>
      <c r="E165" s="12">
        <v>1400</v>
      </c>
      <c r="F165" s="12">
        <v>0</v>
      </c>
      <c r="G165" s="11">
        <v>3</v>
      </c>
    </row>
    <row r="166" spans="1:7" ht="12.75">
      <c r="A166" s="16">
        <v>39364</v>
      </c>
      <c r="B166" s="12">
        <v>1400</v>
      </c>
      <c r="C166" s="12">
        <v>3290</v>
      </c>
      <c r="D166" s="12">
        <v>1400</v>
      </c>
      <c r="E166" s="12">
        <v>1300</v>
      </c>
      <c r="F166" s="12">
        <v>100</v>
      </c>
      <c r="G166" s="11">
        <v>3.06</v>
      </c>
    </row>
    <row r="167" spans="1:7" ht="12.75">
      <c r="A167" s="17">
        <v>39415</v>
      </c>
      <c r="B167" s="13">
        <v>1400</v>
      </c>
      <c r="C167" s="13">
        <v>2700</v>
      </c>
      <c r="D167" s="13">
        <v>1400</v>
      </c>
      <c r="E167" s="13">
        <v>1280</v>
      </c>
      <c r="F167" s="13">
        <v>120</v>
      </c>
      <c r="G167" s="14">
        <v>2.97</v>
      </c>
    </row>
    <row r="168" spans="1:7" ht="12.75">
      <c r="A168" s="16">
        <v>39450</v>
      </c>
      <c r="B168" s="12">
        <v>1400</v>
      </c>
      <c r="C168" s="12">
        <v>2500</v>
      </c>
      <c r="D168" s="12">
        <v>1400</v>
      </c>
      <c r="E168" s="12">
        <v>1400</v>
      </c>
      <c r="F168" s="12">
        <v>0</v>
      </c>
      <c r="G168" s="11">
        <v>3.01</v>
      </c>
    </row>
    <row r="169" spans="1:7" ht="12.75">
      <c r="A169" s="16">
        <v>39469</v>
      </c>
      <c r="B169" s="12">
        <v>1400</v>
      </c>
      <c r="C169" s="12">
        <v>4560</v>
      </c>
      <c r="D169" s="12">
        <v>1400</v>
      </c>
      <c r="E169" s="12">
        <v>790</v>
      </c>
      <c r="F169" s="12">
        <v>610</v>
      </c>
      <c r="G169" s="11">
        <v>2.92</v>
      </c>
    </row>
    <row r="170" spans="1:7" ht="12.75">
      <c r="A170" s="16">
        <v>39497</v>
      </c>
      <c r="B170" s="12">
        <v>1400</v>
      </c>
      <c r="C170" s="12">
        <v>2480</v>
      </c>
      <c r="D170" s="12">
        <v>1400</v>
      </c>
      <c r="E170" s="12">
        <v>1400</v>
      </c>
      <c r="F170" s="12">
        <v>0</v>
      </c>
      <c r="G170" s="11">
        <v>2.88</v>
      </c>
    </row>
    <row r="171" spans="1:7" ht="12.75">
      <c r="A171" s="16">
        <v>39518</v>
      </c>
      <c r="B171" s="12">
        <v>1400</v>
      </c>
      <c r="C171" s="12">
        <v>2750</v>
      </c>
      <c r="D171" s="12">
        <v>1400</v>
      </c>
      <c r="E171" s="12">
        <v>1400</v>
      </c>
      <c r="F171" s="12">
        <v>0</v>
      </c>
      <c r="G171" s="11">
        <v>2.7</v>
      </c>
    </row>
    <row r="172" spans="1:7" ht="12.75">
      <c r="A172" s="16">
        <v>39553</v>
      </c>
      <c r="B172" s="12">
        <v>1400</v>
      </c>
      <c r="C172" s="12">
        <v>2670</v>
      </c>
      <c r="D172" s="12">
        <v>1400</v>
      </c>
      <c r="E172" s="12">
        <v>1400</v>
      </c>
      <c r="F172" s="12">
        <v>0</v>
      </c>
      <c r="G172" s="11">
        <v>2.71</v>
      </c>
    </row>
    <row r="173" spans="1:7" ht="12.75">
      <c r="A173" s="16">
        <v>39588</v>
      </c>
      <c r="B173" s="12">
        <v>2100</v>
      </c>
      <c r="C173" s="12">
        <v>6510</v>
      </c>
      <c r="D173" s="12">
        <v>2100</v>
      </c>
      <c r="E173" s="12">
        <v>500</v>
      </c>
      <c r="F173" s="12">
        <v>1600</v>
      </c>
      <c r="G173" s="11">
        <v>3.33</v>
      </c>
    </row>
    <row r="174" spans="1:7" ht="12.75">
      <c r="A174" s="16">
        <v>39595</v>
      </c>
      <c r="B174" s="12">
        <v>2100</v>
      </c>
      <c r="C174" s="12">
        <v>6400</v>
      </c>
      <c r="D174" s="12">
        <v>2310</v>
      </c>
      <c r="E174" s="12">
        <v>2250</v>
      </c>
      <c r="F174" s="12">
        <v>60</v>
      </c>
      <c r="G174" s="11">
        <v>3.08</v>
      </c>
    </row>
    <row r="175" spans="1:7" ht="12.75">
      <c r="A175" s="16">
        <v>39602</v>
      </c>
      <c r="B175" s="12">
        <v>2300</v>
      </c>
      <c r="C175" s="12">
        <v>6065</v>
      </c>
      <c r="D175" s="12">
        <v>2300</v>
      </c>
      <c r="E175" s="12">
        <v>1610</v>
      </c>
      <c r="F175" s="12">
        <v>690</v>
      </c>
      <c r="G175" s="11">
        <v>3.27</v>
      </c>
    </row>
    <row r="176" spans="1:7" ht="12.75">
      <c r="A176" s="16">
        <v>39616</v>
      </c>
      <c r="B176" s="12">
        <v>2100</v>
      </c>
      <c r="C176" s="12">
        <v>3475</v>
      </c>
      <c r="D176" s="12">
        <v>2310</v>
      </c>
      <c r="E176" s="12">
        <v>1310</v>
      </c>
      <c r="F176" s="12">
        <v>1000</v>
      </c>
      <c r="G176" s="11">
        <v>3.42</v>
      </c>
    </row>
    <row r="177" spans="1:7" ht="12.75">
      <c r="A177" s="16">
        <v>39623</v>
      </c>
      <c r="B177" s="12">
        <v>2100</v>
      </c>
      <c r="C177" s="12">
        <v>2600</v>
      </c>
      <c r="D177" s="12">
        <v>1950</v>
      </c>
      <c r="E177" s="12">
        <v>900</v>
      </c>
      <c r="F177" s="12">
        <v>1050</v>
      </c>
      <c r="G177" s="11">
        <v>3.63</v>
      </c>
    </row>
    <row r="178" spans="1:7" ht="12.75">
      <c r="A178" s="16">
        <v>39637</v>
      </c>
      <c r="B178" s="12">
        <v>2300</v>
      </c>
      <c r="C178" s="12">
        <v>2980</v>
      </c>
      <c r="D178" s="12">
        <v>2300</v>
      </c>
      <c r="E178" s="12">
        <v>790</v>
      </c>
      <c r="F178" s="12">
        <v>1510</v>
      </c>
      <c r="G178" s="11">
        <v>3.5</v>
      </c>
    </row>
    <row r="179" spans="1:7" ht="12.75">
      <c r="A179" s="16">
        <v>39644</v>
      </c>
      <c r="B179" s="12">
        <v>2100</v>
      </c>
      <c r="C179" s="12">
        <v>6310</v>
      </c>
      <c r="D179" s="12">
        <v>2520</v>
      </c>
      <c r="E179" s="12">
        <v>720</v>
      </c>
      <c r="F179" s="12">
        <v>1800</v>
      </c>
      <c r="G179" s="11">
        <v>3.45</v>
      </c>
    </row>
    <row r="180" spans="1:7" ht="12.75">
      <c r="A180" s="16">
        <v>39651</v>
      </c>
      <c r="B180" s="12">
        <v>2100</v>
      </c>
      <c r="C180" s="12">
        <v>4860</v>
      </c>
      <c r="D180" s="12">
        <v>2520</v>
      </c>
      <c r="E180" s="12">
        <v>590</v>
      </c>
      <c r="F180" s="12">
        <v>1930</v>
      </c>
      <c r="G180" s="11">
        <v>3.42</v>
      </c>
    </row>
    <row r="181" spans="1:7" ht="12.75">
      <c r="A181" s="16">
        <v>39658</v>
      </c>
      <c r="B181" s="12">
        <v>2300</v>
      </c>
      <c r="C181" s="12">
        <v>5370</v>
      </c>
      <c r="D181" s="12">
        <v>2760</v>
      </c>
      <c r="E181" s="12">
        <v>1810</v>
      </c>
      <c r="F181" s="12">
        <v>950</v>
      </c>
      <c r="G181" s="11">
        <v>3.35</v>
      </c>
    </row>
    <row r="182" spans="1:7" ht="12.75">
      <c r="A182" s="16">
        <v>39672</v>
      </c>
      <c r="B182" s="12">
        <v>1200</v>
      </c>
      <c r="C182" s="12">
        <v>4440</v>
      </c>
      <c r="D182" s="12">
        <v>1440</v>
      </c>
      <c r="E182" s="12">
        <v>1140</v>
      </c>
      <c r="F182" s="12">
        <v>300</v>
      </c>
      <c r="G182" s="11">
        <v>3.49</v>
      </c>
    </row>
    <row r="183" spans="1:7" ht="12.75">
      <c r="A183" s="16">
        <v>39679</v>
      </c>
      <c r="B183" s="12">
        <v>1200</v>
      </c>
      <c r="C183" s="12">
        <v>4700</v>
      </c>
      <c r="D183" s="12">
        <v>1440</v>
      </c>
      <c r="E183" s="12">
        <v>940</v>
      </c>
      <c r="F183" s="12">
        <v>500</v>
      </c>
      <c r="G183" s="11">
        <v>3.44</v>
      </c>
    </row>
    <row r="184" spans="1:7" ht="12.75">
      <c r="A184" s="16">
        <v>39681</v>
      </c>
      <c r="B184" s="12">
        <v>1200</v>
      </c>
      <c r="C184" s="12">
        <v>2840</v>
      </c>
      <c r="D184" s="12">
        <v>1440</v>
      </c>
      <c r="E184" s="12">
        <v>620</v>
      </c>
      <c r="F184" s="12">
        <v>820</v>
      </c>
      <c r="G184" s="11">
        <v>3.33</v>
      </c>
    </row>
    <row r="185" spans="1:7" ht="12.75">
      <c r="A185" s="16">
        <v>39686</v>
      </c>
      <c r="B185" s="12">
        <v>1350</v>
      </c>
      <c r="C185" s="12">
        <v>4565</v>
      </c>
      <c r="D185" s="12">
        <v>1620</v>
      </c>
      <c r="E185" s="12">
        <v>900</v>
      </c>
      <c r="F185" s="12">
        <v>720</v>
      </c>
      <c r="G185" s="11">
        <v>3.31</v>
      </c>
    </row>
    <row r="186" spans="1:7" ht="12.75">
      <c r="A186" s="16">
        <v>39688</v>
      </c>
      <c r="B186" s="12">
        <v>1350</v>
      </c>
      <c r="C186" s="12">
        <v>2680</v>
      </c>
      <c r="D186" s="12">
        <v>1620</v>
      </c>
      <c r="E186" s="12">
        <v>670</v>
      </c>
      <c r="F186" s="12">
        <v>950</v>
      </c>
      <c r="G186" s="11">
        <v>3.36</v>
      </c>
    </row>
    <row r="187" spans="1:7" ht="12.75">
      <c r="A187" s="16">
        <v>39693</v>
      </c>
      <c r="B187" s="12">
        <v>1400</v>
      </c>
      <c r="C187" s="12">
        <v>3500</v>
      </c>
      <c r="D187" s="12">
        <v>1680</v>
      </c>
      <c r="E187" s="12">
        <v>1380</v>
      </c>
      <c r="F187" s="12">
        <v>300</v>
      </c>
      <c r="G187" s="11">
        <v>3.46</v>
      </c>
    </row>
    <row r="188" spans="1:7" ht="12.75">
      <c r="A188" s="16">
        <v>39703</v>
      </c>
      <c r="B188" s="12">
        <v>1100</v>
      </c>
      <c r="C188" s="12">
        <v>2195</v>
      </c>
      <c r="D188" s="12">
        <v>1100</v>
      </c>
      <c r="E188" s="12">
        <v>850</v>
      </c>
      <c r="F188" s="12">
        <v>250</v>
      </c>
      <c r="G188" s="11">
        <v>3.449</v>
      </c>
    </row>
    <row r="189" spans="1:7" ht="12.75">
      <c r="A189" s="16">
        <v>39706</v>
      </c>
      <c r="B189" s="12">
        <v>1100</v>
      </c>
      <c r="C189" s="12">
        <v>2635</v>
      </c>
      <c r="D189" s="12">
        <v>1100</v>
      </c>
      <c r="E189" s="12">
        <v>900</v>
      </c>
      <c r="F189" s="12">
        <v>200</v>
      </c>
      <c r="G189" s="11">
        <v>3.358</v>
      </c>
    </row>
    <row r="190" spans="1:7" ht="12.75">
      <c r="A190" s="16">
        <v>39713</v>
      </c>
      <c r="B190" s="12">
        <v>1100</v>
      </c>
      <c r="C190" s="12">
        <v>3150</v>
      </c>
      <c r="D190" s="12">
        <v>1100</v>
      </c>
      <c r="E190" s="12">
        <v>600</v>
      </c>
      <c r="F190" s="12">
        <v>500</v>
      </c>
      <c r="G190" s="11">
        <v>3.38</v>
      </c>
    </row>
    <row r="191" spans="1:7" ht="12.75">
      <c r="A191" s="16">
        <v>39717</v>
      </c>
      <c r="B191" s="12">
        <v>1100</v>
      </c>
      <c r="C191" s="12">
        <v>2455</v>
      </c>
      <c r="D191" s="12">
        <v>1100</v>
      </c>
      <c r="E191" s="12">
        <v>690</v>
      </c>
      <c r="F191" s="12">
        <v>410</v>
      </c>
      <c r="G191" s="11">
        <v>3.378</v>
      </c>
    </row>
    <row r="192" spans="1:7" ht="12.75">
      <c r="A192" s="16">
        <v>39720</v>
      </c>
      <c r="B192" s="12">
        <v>1100</v>
      </c>
      <c r="C192" s="12">
        <v>2670</v>
      </c>
      <c r="D192" s="12">
        <v>1100</v>
      </c>
      <c r="E192" s="12">
        <v>700</v>
      </c>
      <c r="F192" s="12">
        <v>400</v>
      </c>
      <c r="G192" s="11">
        <v>3.33</v>
      </c>
    </row>
    <row r="193" spans="1:7" ht="12.75">
      <c r="A193" s="16">
        <v>39750</v>
      </c>
      <c r="B193" s="12">
        <v>1800</v>
      </c>
      <c r="C193" s="12">
        <v>4540</v>
      </c>
      <c r="D193" s="12">
        <v>2160</v>
      </c>
      <c r="E193" s="12">
        <v>1400</v>
      </c>
      <c r="F193" s="12">
        <v>760</v>
      </c>
      <c r="G193" s="11">
        <v>3.26</v>
      </c>
    </row>
    <row r="194" spans="1:7" ht="12.75">
      <c r="A194" s="16">
        <v>39779</v>
      </c>
      <c r="B194" s="12">
        <v>2100</v>
      </c>
      <c r="C194" s="12">
        <v>4070</v>
      </c>
      <c r="D194" s="12">
        <v>2100</v>
      </c>
      <c r="E194" s="12">
        <v>680</v>
      </c>
      <c r="F194" s="12">
        <v>1420</v>
      </c>
      <c r="G194" s="11">
        <v>3.23</v>
      </c>
    </row>
    <row r="195" spans="1:7" ht="12.75">
      <c r="A195" s="17">
        <v>39805</v>
      </c>
      <c r="B195" s="13">
        <v>2100</v>
      </c>
      <c r="C195" s="13">
        <v>2245</v>
      </c>
      <c r="D195" s="13">
        <v>2100</v>
      </c>
      <c r="E195" s="13">
        <v>880</v>
      </c>
      <c r="F195" s="13">
        <v>1220</v>
      </c>
      <c r="G195" s="14">
        <v>3.34</v>
      </c>
    </row>
    <row r="196" spans="1:7" ht="12.75">
      <c r="A196" s="16">
        <v>39840</v>
      </c>
      <c r="B196" s="12">
        <v>800</v>
      </c>
      <c r="C196" s="12">
        <v>2750</v>
      </c>
      <c r="D196" s="12">
        <v>960</v>
      </c>
      <c r="E196" s="12">
        <v>460</v>
      </c>
      <c r="F196" s="12">
        <v>500</v>
      </c>
      <c r="G196" s="11">
        <v>2.75</v>
      </c>
    </row>
    <row r="197" spans="1:7" ht="12.75">
      <c r="A197" s="16">
        <v>39870</v>
      </c>
      <c r="B197" s="12">
        <v>800</v>
      </c>
      <c r="C197" s="12">
        <v>1300</v>
      </c>
      <c r="D197" s="12">
        <v>800</v>
      </c>
      <c r="E197" s="12">
        <v>480</v>
      </c>
      <c r="F197" s="12">
        <v>320</v>
      </c>
      <c r="G197" s="11">
        <v>2.22</v>
      </c>
    </row>
    <row r="198" spans="1:7" ht="12.75">
      <c r="A198" s="16">
        <v>39905</v>
      </c>
      <c r="B198" s="12">
        <v>800</v>
      </c>
      <c r="C198" s="12">
        <v>1995</v>
      </c>
      <c r="D198" s="12">
        <v>800</v>
      </c>
      <c r="E198" s="12">
        <v>640</v>
      </c>
      <c r="F198" s="12">
        <v>160</v>
      </c>
      <c r="G198" s="11">
        <v>2.63</v>
      </c>
    </row>
    <row r="199" spans="1:7" ht="12.75">
      <c r="A199" s="16">
        <v>39933</v>
      </c>
      <c r="B199" s="12">
        <v>800</v>
      </c>
      <c r="C199" s="12">
        <v>1900</v>
      </c>
      <c r="D199" s="12">
        <v>800</v>
      </c>
      <c r="E199" s="12">
        <v>310</v>
      </c>
      <c r="F199" s="12">
        <v>490</v>
      </c>
      <c r="G199" s="11">
        <v>2.56</v>
      </c>
    </row>
    <row r="200" spans="1:7" ht="12.75">
      <c r="A200" s="17">
        <v>39960</v>
      </c>
      <c r="B200" s="13">
        <v>800</v>
      </c>
      <c r="C200" s="13">
        <v>1330</v>
      </c>
      <c r="D200" s="13">
        <v>960</v>
      </c>
      <c r="E200" s="13">
        <v>960</v>
      </c>
      <c r="F200" s="13">
        <v>0</v>
      </c>
      <c r="G200" s="14">
        <v>3.35</v>
      </c>
    </row>
    <row r="201" spans="1:7" ht="12.75">
      <c r="A201" s="16">
        <v>40589</v>
      </c>
      <c r="B201" s="12">
        <v>2000</v>
      </c>
      <c r="C201" s="12">
        <v>8695</v>
      </c>
      <c r="D201" s="12">
        <v>2000</v>
      </c>
      <c r="E201" s="12">
        <v>800</v>
      </c>
      <c r="F201" s="12">
        <v>1200</v>
      </c>
      <c r="G201" s="11">
        <v>3.21</v>
      </c>
    </row>
    <row r="202" spans="1:7" ht="12.75">
      <c r="A202" s="16">
        <v>40604</v>
      </c>
      <c r="B202" s="12">
        <v>2000</v>
      </c>
      <c r="C202" s="12">
        <v>7025</v>
      </c>
      <c r="D202" s="12">
        <v>2000</v>
      </c>
      <c r="E202" s="12">
        <v>100</v>
      </c>
      <c r="F202" s="12">
        <v>1900</v>
      </c>
      <c r="G202" s="11">
        <v>2.92</v>
      </c>
    </row>
    <row r="203" spans="1:7" ht="12.75">
      <c r="A203" s="16">
        <v>40617</v>
      </c>
      <c r="B203" s="12">
        <v>2000</v>
      </c>
      <c r="C203" s="12">
        <v>8370</v>
      </c>
      <c r="D203" s="12">
        <v>2400</v>
      </c>
      <c r="E203" s="12">
        <v>540</v>
      </c>
      <c r="F203" s="12">
        <v>1860</v>
      </c>
      <c r="G203" s="11">
        <v>2.9</v>
      </c>
    </row>
    <row r="204" spans="1:7" ht="12.75">
      <c r="A204" s="16">
        <v>40632</v>
      </c>
      <c r="B204" s="12">
        <v>2000</v>
      </c>
      <c r="C204" s="12">
        <v>5280</v>
      </c>
      <c r="D204" s="12">
        <v>2400</v>
      </c>
      <c r="E204" s="12">
        <v>1725</v>
      </c>
      <c r="F204" s="12">
        <v>675</v>
      </c>
      <c r="G204" s="11">
        <v>2.93</v>
      </c>
    </row>
    <row r="205" spans="1:7" ht="12.75">
      <c r="A205" s="16">
        <v>40666</v>
      </c>
      <c r="B205" s="12">
        <v>2000</v>
      </c>
      <c r="C205" s="12">
        <v>5035</v>
      </c>
      <c r="D205" s="12">
        <v>2400</v>
      </c>
      <c r="E205" s="12">
        <v>650</v>
      </c>
      <c r="F205" s="12">
        <v>1750</v>
      </c>
      <c r="G205" s="11">
        <v>2.88</v>
      </c>
    </row>
    <row r="206" spans="1:7" ht="12.75">
      <c r="A206" s="16">
        <v>40668</v>
      </c>
      <c r="B206" s="12">
        <v>2000</v>
      </c>
      <c r="C206" s="12">
        <v>5485</v>
      </c>
      <c r="D206" s="12">
        <v>2400</v>
      </c>
      <c r="E206" s="12">
        <v>250</v>
      </c>
      <c r="F206" s="12">
        <v>2150</v>
      </c>
      <c r="G206" s="11">
        <v>2.88</v>
      </c>
    </row>
    <row r="207" spans="1:7" ht="12.75">
      <c r="A207" s="16">
        <v>40689</v>
      </c>
      <c r="B207" s="12">
        <v>2000</v>
      </c>
      <c r="C207" s="12">
        <v>7120</v>
      </c>
      <c r="D207" s="12">
        <v>2400</v>
      </c>
      <c r="E207" s="12">
        <v>750</v>
      </c>
      <c r="F207" s="12">
        <v>1650</v>
      </c>
      <c r="G207" s="11">
        <v>2.92</v>
      </c>
    </row>
    <row r="208" spans="1:7" ht="12.75">
      <c r="A208" s="16">
        <v>40695</v>
      </c>
      <c r="B208" s="12">
        <v>2000</v>
      </c>
      <c r="C208" s="12">
        <v>8190</v>
      </c>
      <c r="D208" s="12">
        <v>2400</v>
      </c>
      <c r="E208" s="12">
        <v>2000</v>
      </c>
      <c r="F208" s="12">
        <v>400</v>
      </c>
      <c r="G208" s="11">
        <v>2.88</v>
      </c>
    </row>
    <row r="209" spans="1:7" ht="12.75">
      <c r="A209" s="16">
        <v>40724</v>
      </c>
      <c r="B209" s="12">
        <v>2000</v>
      </c>
      <c r="C209" s="12">
        <v>3630</v>
      </c>
      <c r="D209" s="12">
        <v>2000</v>
      </c>
      <c r="E209" s="12">
        <v>1350</v>
      </c>
      <c r="F209" s="12">
        <v>650</v>
      </c>
      <c r="G209" s="11">
        <v>2.94</v>
      </c>
    </row>
    <row r="210" spans="1:7" ht="12.75">
      <c r="A210" s="16">
        <v>40730</v>
      </c>
      <c r="B210" s="12">
        <v>2000</v>
      </c>
      <c r="C210" s="12">
        <v>6245</v>
      </c>
      <c r="D210" s="12">
        <v>2400</v>
      </c>
      <c r="E210" s="12">
        <v>195</v>
      </c>
      <c r="F210" s="12">
        <v>2205</v>
      </c>
      <c r="G210" s="11">
        <v>2.94</v>
      </c>
    </row>
    <row r="211" spans="1:7" ht="12.75">
      <c r="A211" s="16">
        <v>40750</v>
      </c>
      <c r="B211" s="12">
        <v>2000</v>
      </c>
      <c r="C211" s="12">
        <v>5860</v>
      </c>
      <c r="D211" s="12">
        <v>2400</v>
      </c>
      <c r="E211" s="12">
        <v>1450</v>
      </c>
      <c r="F211" s="12">
        <v>950</v>
      </c>
      <c r="G211" s="11">
        <v>2.9</v>
      </c>
    </row>
    <row r="212" spans="1:7" ht="12.75">
      <c r="A212" s="16">
        <v>40758</v>
      </c>
      <c r="B212" s="12">
        <v>2000</v>
      </c>
      <c r="C212" s="12">
        <v>5515</v>
      </c>
      <c r="D212" s="12">
        <v>2000</v>
      </c>
      <c r="E212" s="12">
        <v>1800</v>
      </c>
      <c r="F212" s="12">
        <v>200</v>
      </c>
      <c r="G212" s="11">
        <v>2.85</v>
      </c>
    </row>
    <row r="213" spans="1:7" ht="12.75">
      <c r="A213" s="16">
        <v>40778</v>
      </c>
      <c r="B213" s="12">
        <v>2000</v>
      </c>
      <c r="C213" s="12">
        <v>6120</v>
      </c>
      <c r="D213" s="12">
        <v>2000</v>
      </c>
      <c r="E213" s="12">
        <v>1960</v>
      </c>
      <c r="F213" s="12">
        <v>40</v>
      </c>
      <c r="G213" s="11">
        <v>2.55</v>
      </c>
    </row>
    <row r="214" spans="1:7" ht="12.75">
      <c r="A214" s="16">
        <v>40786</v>
      </c>
      <c r="B214" s="12">
        <v>2000</v>
      </c>
      <c r="C214" s="12">
        <v>3195</v>
      </c>
      <c r="D214" s="12">
        <v>2000</v>
      </c>
      <c r="E214" s="12">
        <v>434</v>
      </c>
      <c r="F214" s="12">
        <v>1566</v>
      </c>
      <c r="G214" s="11">
        <v>2.41</v>
      </c>
    </row>
    <row r="215" spans="1:7" s="24" customFormat="1" ht="12.75">
      <c r="A215" s="21">
        <v>40806</v>
      </c>
      <c r="B215" s="22">
        <v>2000</v>
      </c>
      <c r="C215" s="22">
        <v>1890</v>
      </c>
      <c r="D215" s="22" t="s">
        <v>15</v>
      </c>
      <c r="E215" s="22"/>
      <c r="F215" s="22"/>
      <c r="G215" s="23"/>
    </row>
    <row r="216" spans="1:7" ht="12.75">
      <c r="A216" s="16">
        <v>40813</v>
      </c>
      <c r="B216" s="12">
        <v>2000</v>
      </c>
      <c r="C216" s="12">
        <v>3740</v>
      </c>
      <c r="D216" s="12">
        <v>2000</v>
      </c>
      <c r="E216" s="12">
        <v>830</v>
      </c>
      <c r="F216" s="12">
        <v>1170</v>
      </c>
      <c r="G216" s="11">
        <v>2.29</v>
      </c>
    </row>
    <row r="217" spans="1:7" ht="12.75">
      <c r="A217" s="16">
        <v>40822</v>
      </c>
      <c r="B217" s="12">
        <v>2000</v>
      </c>
      <c r="C217" s="12">
        <v>4780</v>
      </c>
      <c r="D217" s="12">
        <v>2000</v>
      </c>
      <c r="E217" s="12">
        <v>400</v>
      </c>
      <c r="F217" s="12">
        <v>1600</v>
      </c>
      <c r="G217" s="11">
        <v>2.24</v>
      </c>
    </row>
    <row r="218" spans="1:7" ht="12.75">
      <c r="A218" s="16">
        <v>40828</v>
      </c>
      <c r="B218" s="12">
        <v>2000</v>
      </c>
      <c r="C218" s="12">
        <v>3580</v>
      </c>
      <c r="D218" s="12">
        <v>2000</v>
      </c>
      <c r="E218" s="12">
        <v>1432</v>
      </c>
      <c r="F218" s="12">
        <v>568</v>
      </c>
      <c r="G218" s="11">
        <v>2.35</v>
      </c>
    </row>
    <row r="219" spans="1:7" ht="12.75">
      <c r="A219" s="16">
        <v>40836</v>
      </c>
      <c r="B219" s="12">
        <v>2000</v>
      </c>
      <c r="C219" s="12">
        <v>4870</v>
      </c>
      <c r="D219" s="12">
        <v>2000</v>
      </c>
      <c r="E219" s="12">
        <v>1900</v>
      </c>
      <c r="F219" s="12">
        <v>100</v>
      </c>
      <c r="G219" s="11">
        <v>2.35</v>
      </c>
    </row>
    <row r="220" spans="1:7" ht="12.75">
      <c r="A220" s="16">
        <v>40864</v>
      </c>
      <c r="B220" s="12">
        <v>2000</v>
      </c>
      <c r="C220" s="12">
        <v>5660</v>
      </c>
      <c r="D220" s="12">
        <v>2000</v>
      </c>
      <c r="E220" s="12">
        <v>1650</v>
      </c>
      <c r="F220" s="12">
        <v>350</v>
      </c>
      <c r="G220" s="11">
        <v>2.81</v>
      </c>
    </row>
    <row r="221" spans="1:7" ht="12.75">
      <c r="A221" s="16">
        <v>40878</v>
      </c>
      <c r="B221" s="12">
        <v>2000</v>
      </c>
      <c r="C221" s="12">
        <v>4115</v>
      </c>
      <c r="D221" s="12">
        <v>1800</v>
      </c>
      <c r="E221" s="12">
        <v>665</v>
      </c>
      <c r="F221" s="12">
        <v>1135</v>
      </c>
      <c r="G221" s="11">
        <v>2.74</v>
      </c>
    </row>
    <row r="222" spans="1:7" ht="12.75">
      <c r="A222" s="16">
        <v>40892</v>
      </c>
      <c r="B222" s="12">
        <v>1000</v>
      </c>
      <c r="C222" s="12">
        <v>4495</v>
      </c>
      <c r="D222" s="12">
        <v>1000</v>
      </c>
      <c r="E222" s="12">
        <v>0</v>
      </c>
      <c r="F222" s="12">
        <v>1000</v>
      </c>
      <c r="G222" s="11">
        <v>2.56</v>
      </c>
    </row>
    <row r="223" spans="1:7" ht="12.75">
      <c r="A223" s="16">
        <v>40981</v>
      </c>
      <c r="B223" s="12">
        <v>1500</v>
      </c>
      <c r="C223" s="12">
        <v>3070</v>
      </c>
      <c r="D223" s="12">
        <v>1500</v>
      </c>
      <c r="E223" s="12">
        <v>860</v>
      </c>
      <c r="F223" s="12">
        <v>640</v>
      </c>
      <c r="G223" s="11">
        <v>2.59</v>
      </c>
    </row>
    <row r="224" spans="1:7" ht="12.75">
      <c r="A224" s="16">
        <v>40995</v>
      </c>
      <c r="B224" s="12">
        <v>1450</v>
      </c>
      <c r="C224" s="12">
        <v>3915</v>
      </c>
      <c r="D224" s="12">
        <v>1450</v>
      </c>
      <c r="E224" s="12">
        <v>725</v>
      </c>
      <c r="F224" s="12">
        <v>725</v>
      </c>
      <c r="G224" s="11">
        <v>2.66</v>
      </c>
    </row>
    <row r="225" spans="1:7" ht="12.75">
      <c r="A225" s="16">
        <v>41023</v>
      </c>
      <c r="B225" s="12">
        <v>1475</v>
      </c>
      <c r="C225" s="12">
        <v>5410</v>
      </c>
      <c r="D225" s="12">
        <v>1475</v>
      </c>
      <c r="E225" s="12">
        <v>1120</v>
      </c>
      <c r="F225" s="12">
        <v>355</v>
      </c>
      <c r="G225" s="11">
        <v>2.57</v>
      </c>
    </row>
    <row r="226" spans="1:7" ht="12.75">
      <c r="A226" s="16">
        <v>41032</v>
      </c>
      <c r="B226" s="12">
        <v>1475</v>
      </c>
      <c r="C226" s="12">
        <v>4845</v>
      </c>
      <c r="D226" s="12">
        <v>1475</v>
      </c>
      <c r="E226" s="12">
        <v>800</v>
      </c>
      <c r="F226" s="12">
        <v>675</v>
      </c>
      <c r="G226" s="11">
        <v>2.56</v>
      </c>
    </row>
    <row r="227" spans="1:7" ht="12.75">
      <c r="A227" s="16">
        <v>41044</v>
      </c>
      <c r="B227" s="12">
        <v>1425</v>
      </c>
      <c r="C227" s="12">
        <v>4905</v>
      </c>
      <c r="D227" s="12">
        <v>1425</v>
      </c>
      <c r="E227" s="12">
        <v>862</v>
      </c>
      <c r="F227" s="12">
        <v>563</v>
      </c>
      <c r="G227" s="11">
        <v>2.49</v>
      </c>
    </row>
    <row r="228" spans="1:7" ht="12.75">
      <c r="A228" s="16">
        <v>41053</v>
      </c>
      <c r="B228" s="12">
        <v>1425</v>
      </c>
      <c r="C228" s="12">
        <v>5105</v>
      </c>
      <c r="D228" s="12">
        <v>1425</v>
      </c>
      <c r="E228" s="12">
        <v>390</v>
      </c>
      <c r="F228" s="12">
        <v>1035</v>
      </c>
      <c r="G228" s="11">
        <v>2.38</v>
      </c>
    </row>
    <row r="229" spans="1:7" ht="12.75">
      <c r="A229" s="16">
        <v>41079</v>
      </c>
      <c r="B229" s="12">
        <v>1450</v>
      </c>
      <c r="C229" s="12">
        <v>4410</v>
      </c>
      <c r="D229" s="12">
        <v>1450</v>
      </c>
      <c r="E229" s="12">
        <v>113.5</v>
      </c>
      <c r="F229" s="12">
        <v>1336.5</v>
      </c>
      <c r="G229" s="11">
        <v>2.5</v>
      </c>
    </row>
    <row r="230" spans="1:7" ht="12.75">
      <c r="A230" s="16">
        <v>41094</v>
      </c>
      <c r="B230" s="12">
        <v>1400</v>
      </c>
      <c r="C230" s="12">
        <v>3555</v>
      </c>
      <c r="D230" s="12">
        <v>1400</v>
      </c>
      <c r="E230" s="12">
        <v>645</v>
      </c>
      <c r="F230" s="12">
        <v>755</v>
      </c>
      <c r="G230" s="11">
        <v>2.54</v>
      </c>
    </row>
    <row r="231" spans="1:7" ht="12.75">
      <c r="A231" s="16">
        <v>41109</v>
      </c>
      <c r="B231" s="12">
        <v>1450</v>
      </c>
      <c r="C231" s="12">
        <v>5735</v>
      </c>
      <c r="D231" s="12">
        <v>1450</v>
      </c>
      <c r="E231" s="12">
        <v>1083.5</v>
      </c>
      <c r="F231" s="12">
        <v>326.5</v>
      </c>
      <c r="G231" s="11">
        <v>2.45</v>
      </c>
    </row>
    <row r="232" spans="1:7" ht="12.75">
      <c r="A232" s="16">
        <v>41123</v>
      </c>
      <c r="B232" s="12">
        <v>1400</v>
      </c>
      <c r="C232" s="12">
        <v>5320</v>
      </c>
      <c r="D232" s="12">
        <v>1400</v>
      </c>
      <c r="E232" s="12">
        <v>160</v>
      </c>
      <c r="F232" s="12">
        <v>1240</v>
      </c>
      <c r="G232" s="11">
        <v>2.49</v>
      </c>
    </row>
    <row r="233" spans="1:7" ht="12.75">
      <c r="A233" s="16">
        <v>41135</v>
      </c>
      <c r="B233" s="12">
        <v>1500</v>
      </c>
      <c r="C233" s="12">
        <v>4530</v>
      </c>
      <c r="D233" s="12">
        <v>1500</v>
      </c>
      <c r="E233" s="12">
        <v>0</v>
      </c>
      <c r="F233" s="12">
        <v>1500</v>
      </c>
      <c r="G233" s="11">
        <v>2.46</v>
      </c>
    </row>
    <row r="234" spans="1:7" ht="12.75">
      <c r="A234" s="16">
        <v>41149</v>
      </c>
      <c r="B234" s="12">
        <v>1350</v>
      </c>
      <c r="C234" s="12">
        <v>3350</v>
      </c>
      <c r="D234" s="12">
        <v>1350</v>
      </c>
      <c r="E234" s="12">
        <v>0</v>
      </c>
      <c r="F234" s="12">
        <v>1350</v>
      </c>
      <c r="G234" s="11">
        <v>2.35</v>
      </c>
    </row>
    <row r="235" spans="1:7" ht="12.75">
      <c r="A235" s="16">
        <v>41163</v>
      </c>
      <c r="B235" s="12">
        <v>1500</v>
      </c>
      <c r="C235" s="12">
        <v>3840</v>
      </c>
      <c r="D235" s="12">
        <v>1500</v>
      </c>
      <c r="E235" s="12">
        <v>478</v>
      </c>
      <c r="F235" s="12">
        <v>1022</v>
      </c>
      <c r="G235" s="11">
        <v>2.33</v>
      </c>
    </row>
    <row r="236" spans="1:7" ht="12.75">
      <c r="A236" s="16">
        <v>41186</v>
      </c>
      <c r="B236" s="12">
        <v>1350</v>
      </c>
      <c r="C236" s="12">
        <v>4020</v>
      </c>
      <c r="D236" s="12">
        <v>1350</v>
      </c>
      <c r="E236" s="12">
        <v>480</v>
      </c>
      <c r="F236" s="12">
        <v>870</v>
      </c>
      <c r="G236" s="11">
        <v>2.34</v>
      </c>
    </row>
    <row r="237" spans="1:7" ht="12.75">
      <c r="A237" s="16">
        <v>41191</v>
      </c>
      <c r="B237" s="12">
        <v>1500</v>
      </c>
      <c r="C237" s="12">
        <v>4070</v>
      </c>
      <c r="D237" s="12">
        <v>1500</v>
      </c>
      <c r="E237" s="12">
        <v>0</v>
      </c>
      <c r="F237" s="12">
        <v>1500</v>
      </c>
      <c r="G237" s="11">
        <v>2.34</v>
      </c>
    </row>
    <row r="238" spans="1:7" ht="12.75">
      <c r="A238" s="16">
        <v>41205</v>
      </c>
      <c r="B238" s="12">
        <v>1350</v>
      </c>
      <c r="C238" s="12">
        <v>2615</v>
      </c>
      <c r="D238" s="12">
        <v>1350</v>
      </c>
      <c r="E238" s="12">
        <v>515</v>
      </c>
      <c r="F238" s="12">
        <v>835</v>
      </c>
      <c r="G238" s="11">
        <v>2.38</v>
      </c>
    </row>
    <row r="239" spans="1:7" ht="12.75">
      <c r="A239" s="16">
        <v>41345</v>
      </c>
      <c r="B239" s="12">
        <v>1400</v>
      </c>
      <c r="C239" s="12">
        <v>3900</v>
      </c>
      <c r="D239" s="12">
        <v>1400</v>
      </c>
      <c r="E239" s="12">
        <v>160</v>
      </c>
      <c r="F239" s="12">
        <v>1240</v>
      </c>
      <c r="G239" s="11">
        <v>2.59</v>
      </c>
    </row>
    <row r="240" spans="1:7" ht="12.75">
      <c r="A240" s="16">
        <v>41373</v>
      </c>
      <c r="B240" s="12">
        <v>1400</v>
      </c>
      <c r="C240" s="12">
        <v>3190</v>
      </c>
      <c r="D240" s="12">
        <v>1400</v>
      </c>
      <c r="E240" s="12">
        <v>0</v>
      </c>
      <c r="F240" s="12">
        <v>1400</v>
      </c>
      <c r="G240" s="11">
        <v>2.46</v>
      </c>
    </row>
    <row r="241" spans="1:7" ht="12.75">
      <c r="A241" s="16">
        <v>41408</v>
      </c>
      <c r="B241" s="12">
        <v>1400</v>
      </c>
      <c r="C241" s="12">
        <v>5390</v>
      </c>
      <c r="D241" s="12">
        <v>1400</v>
      </c>
      <c r="E241" s="12">
        <v>884</v>
      </c>
      <c r="F241" s="12">
        <v>516</v>
      </c>
      <c r="G241" s="11">
        <v>2.39</v>
      </c>
    </row>
    <row r="242" spans="1:7" ht="12.75">
      <c r="A242" s="16">
        <v>41457</v>
      </c>
      <c r="B242" s="12">
        <v>1400</v>
      </c>
      <c r="C242" s="12">
        <v>4470</v>
      </c>
      <c r="D242" s="12">
        <v>1400</v>
      </c>
      <c r="E242" s="12">
        <v>330</v>
      </c>
      <c r="F242" s="12">
        <v>1070</v>
      </c>
      <c r="G242" s="11">
        <v>2.275</v>
      </c>
    </row>
    <row r="243" spans="1:7" ht="12.75">
      <c r="A243" s="16">
        <v>41464</v>
      </c>
      <c r="B243" s="12">
        <v>2700</v>
      </c>
      <c r="C243" s="12">
        <v>6155</v>
      </c>
      <c r="D243" s="12">
        <v>2700</v>
      </c>
      <c r="E243" s="12">
        <v>380</v>
      </c>
      <c r="F243" s="12">
        <v>2320</v>
      </c>
      <c r="G243" s="11">
        <v>2.27</v>
      </c>
    </row>
    <row r="244" spans="1:7" ht="12.75">
      <c r="A244" s="16">
        <v>41506</v>
      </c>
      <c r="B244" s="12">
        <v>2700</v>
      </c>
      <c r="C244" s="12">
        <v>7540</v>
      </c>
      <c r="D244" s="12">
        <v>2700</v>
      </c>
      <c r="E244" s="12">
        <v>53.5</v>
      </c>
      <c r="F244" s="12">
        <v>2646.5</v>
      </c>
      <c r="G244" s="11">
        <v>2.26</v>
      </c>
    </row>
    <row r="245" spans="1:7" ht="12.75">
      <c r="A245" s="16"/>
      <c r="B245" s="12"/>
      <c r="C245" s="12"/>
      <c r="D245" s="12"/>
      <c r="E245" s="12"/>
      <c r="F245" s="12"/>
      <c r="G245" s="11"/>
    </row>
    <row r="246" spans="1:7" ht="12.75">
      <c r="A246" s="16"/>
      <c r="B246" s="12"/>
      <c r="C246" s="12"/>
      <c r="D246" s="12"/>
      <c r="E246" s="12"/>
      <c r="F246" s="12"/>
      <c r="G246" s="11"/>
    </row>
    <row r="247" spans="1:7" ht="12.75">
      <c r="A247" s="16"/>
      <c r="B247" s="12"/>
      <c r="C247" s="12"/>
      <c r="D247" s="12"/>
      <c r="E247" s="12"/>
      <c r="F247" s="12"/>
      <c r="G247" s="11"/>
    </row>
    <row r="248" spans="1:7" ht="12.75">
      <c r="A248" s="16"/>
      <c r="B248" s="12"/>
      <c r="C248" s="12"/>
      <c r="D248" s="12"/>
      <c r="E248" s="12"/>
      <c r="F248" s="12"/>
      <c r="G248" s="11"/>
    </row>
    <row r="249" spans="1:7" ht="12.75">
      <c r="A249" s="16"/>
      <c r="B249" s="12"/>
      <c r="C249" s="12"/>
      <c r="D249" s="12"/>
      <c r="E249" s="12"/>
      <c r="F249" s="12"/>
      <c r="G249" s="11"/>
    </row>
    <row r="250" spans="1:7" ht="12.75">
      <c r="A250" s="16"/>
      <c r="B250" s="12"/>
      <c r="C250" s="12"/>
      <c r="D250" s="12"/>
      <c r="E250" s="12"/>
      <c r="F250" s="12"/>
      <c r="G250" s="11"/>
    </row>
    <row r="251" spans="1:7" ht="12.75">
      <c r="A251" s="16"/>
      <c r="B251" s="12"/>
      <c r="C251" s="12"/>
      <c r="D251" s="12"/>
      <c r="E251" s="12"/>
      <c r="F251" s="12"/>
      <c r="G251" s="11"/>
    </row>
    <row r="252" spans="1:7" ht="12.75">
      <c r="A252" s="16"/>
      <c r="B252" s="12"/>
      <c r="C252" s="12"/>
      <c r="D252" s="12"/>
      <c r="E252" s="12"/>
      <c r="F252" s="12"/>
      <c r="G252" s="11"/>
    </row>
    <row r="253" spans="1:7" ht="12.75">
      <c r="A253" s="16"/>
      <c r="B253" s="12"/>
      <c r="C253" s="12"/>
      <c r="D253" s="12"/>
      <c r="E253" s="12"/>
      <c r="F253" s="12"/>
      <c r="G253" s="11"/>
    </row>
    <row r="254" spans="1:7" ht="12.75">
      <c r="A254" s="16"/>
      <c r="B254" s="12"/>
      <c r="C254" s="12"/>
      <c r="D254" s="12"/>
      <c r="E254" s="12"/>
      <c r="F254" s="12"/>
      <c r="G254" s="11"/>
    </row>
    <row r="255" spans="1:7" ht="12.75">
      <c r="A255" s="16"/>
      <c r="B255" s="12"/>
      <c r="C255" s="12"/>
      <c r="D255" s="12"/>
      <c r="E255" s="12"/>
      <c r="F255" s="12"/>
      <c r="G255" s="11"/>
    </row>
    <row r="256" spans="1:7" ht="12.75">
      <c r="A256" s="16"/>
      <c r="B256" s="12"/>
      <c r="C256" s="12"/>
      <c r="D256" s="12"/>
      <c r="E256" s="12"/>
      <c r="F256" s="12"/>
      <c r="G256" s="11"/>
    </row>
    <row r="257" spans="1:7" ht="12.75">
      <c r="A257" s="16"/>
      <c r="B257" s="12"/>
      <c r="C257" s="12"/>
      <c r="D257" s="12"/>
      <c r="E257" s="12"/>
      <c r="F257" s="12"/>
      <c r="G257" s="11"/>
    </row>
    <row r="258" spans="1:7" ht="12.75">
      <c r="A258" s="16"/>
      <c r="B258" s="12"/>
      <c r="C258" s="12"/>
      <c r="D258" s="12"/>
      <c r="E258" s="12"/>
      <c r="F258" s="12"/>
      <c r="G258" s="11"/>
    </row>
    <row r="259" spans="1:7" ht="12.75">
      <c r="A259" s="16"/>
      <c r="B259" s="12"/>
      <c r="C259" s="12"/>
      <c r="D259" s="12"/>
      <c r="E259" s="12"/>
      <c r="F259" s="12"/>
      <c r="G259" s="11"/>
    </row>
    <row r="260" spans="1:7" ht="12.75">
      <c r="A260" s="17"/>
      <c r="B260" s="13"/>
      <c r="C260" s="13"/>
      <c r="D260" s="13"/>
      <c r="E260" s="13"/>
      <c r="F260" s="13"/>
      <c r="G260" s="14"/>
    </row>
    <row r="263" ht="12.75">
      <c r="A263" s="19" t="s">
        <v>10</v>
      </c>
    </row>
    <row r="264" ht="12.75">
      <c r="A264" s="20" t="s">
        <v>11</v>
      </c>
    </row>
    <row r="265" ht="12.75">
      <c r="A265" s="20" t="s">
        <v>12</v>
      </c>
    </row>
    <row r="266" ht="12.75">
      <c r="A266" s="20" t="s">
        <v>13</v>
      </c>
    </row>
    <row r="267" ht="12.75">
      <c r="A267" s="20" t="s">
        <v>14</v>
      </c>
    </row>
  </sheetData>
  <sheetProtection/>
  <mergeCells count="10">
    <mergeCell ref="A2:G2"/>
    <mergeCell ref="A3:G3"/>
    <mergeCell ref="D5:F5"/>
    <mergeCell ref="A5:A7"/>
    <mergeCell ref="C5:C7"/>
    <mergeCell ref="B5:B7"/>
    <mergeCell ref="D6:D7"/>
    <mergeCell ref="G5:G7"/>
    <mergeCell ref="E6:E7"/>
    <mergeCell ref="F6:F7"/>
  </mergeCells>
  <printOptions horizontalCentered="1"/>
  <pageMargins left="0.3937007874015748" right="0.3937007874015748" top="0.3937007874015748" bottom="1.1811023622047245" header="0" footer="0"/>
  <pageSetup blackAndWhite="1" horizontalDpi="300" verticalDpi="3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5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20.8515625" style="0" bestFit="1" customWidth="1"/>
  </cols>
  <sheetData>
    <row r="2" spans="1:7" ht="12.75">
      <c r="A2" t="s">
        <v>5</v>
      </c>
      <c r="B2" t="s">
        <v>1</v>
      </c>
      <c r="C2" t="s">
        <v>6</v>
      </c>
      <c r="D2" t="s">
        <v>0</v>
      </c>
      <c r="E2" t="s">
        <v>3</v>
      </c>
      <c r="F2" t="s">
        <v>9</v>
      </c>
      <c r="G2" t="s">
        <v>7</v>
      </c>
    </row>
    <row r="3" spans="1:7" ht="12.75">
      <c r="A3" s="16">
        <f>'BONOS UF 10'!A9</f>
        <v>37509</v>
      </c>
      <c r="B3" s="10">
        <f>'BONOS UF 10'!B9</f>
        <v>200</v>
      </c>
      <c r="C3" s="10">
        <f>'BONOS UF 10'!C9</f>
        <v>1080</v>
      </c>
      <c r="D3" s="10">
        <f>'BONOS UF 10'!D9</f>
        <v>200</v>
      </c>
      <c r="E3" s="10">
        <f>'BONOS UF 10'!E9</f>
        <v>160</v>
      </c>
      <c r="F3" s="10">
        <f>'BONOS UF 10'!F9</f>
        <v>40</v>
      </c>
      <c r="G3" s="11">
        <f>'BONOS UF 10'!G9</f>
        <v>3.69</v>
      </c>
    </row>
    <row r="4" spans="1:7" ht="12.75">
      <c r="A4" s="16">
        <f>'BONOS UF 10'!A10</f>
        <v>37523</v>
      </c>
      <c r="B4" s="10">
        <f>'BONOS UF 10'!B10</f>
        <v>300</v>
      </c>
      <c r="C4" s="10">
        <f>'BONOS UF 10'!C10</f>
        <v>900</v>
      </c>
      <c r="D4" s="10">
        <f>'BONOS UF 10'!D10</f>
        <v>300</v>
      </c>
      <c r="E4" s="10">
        <f>'BONOS UF 10'!E10</f>
        <v>190</v>
      </c>
      <c r="F4" s="10">
        <f>'BONOS UF 10'!F10</f>
        <v>110</v>
      </c>
      <c r="G4" s="11">
        <f>'BONOS UF 10'!G10</f>
        <v>3.73</v>
      </c>
    </row>
    <row r="5" spans="1:7" ht="12.75">
      <c r="A5" s="16">
        <f>'BONOS UF 10'!A11</f>
        <v>37544</v>
      </c>
      <c r="B5" s="10">
        <f>'BONOS UF 10'!B11</f>
        <v>200</v>
      </c>
      <c r="C5" s="10">
        <f>'BONOS UF 10'!C11</f>
        <v>780</v>
      </c>
      <c r="D5" s="10">
        <f>'BONOS UF 10'!D11</f>
        <v>200</v>
      </c>
      <c r="E5" s="10">
        <f>'BONOS UF 10'!E11</f>
        <v>80</v>
      </c>
      <c r="F5" s="10">
        <f>'BONOS UF 10'!F11</f>
        <v>120</v>
      </c>
      <c r="G5" s="11">
        <f>'BONOS UF 10'!G11</f>
        <v>3.99</v>
      </c>
    </row>
    <row r="6" spans="1:7" ht="12.75">
      <c r="A6" s="16">
        <f>'BONOS UF 10'!A12</f>
        <v>37558</v>
      </c>
      <c r="B6" s="10">
        <f>'BONOS UF 10'!B12</f>
        <v>300</v>
      </c>
      <c r="C6" s="10">
        <f>'BONOS UF 10'!C12</f>
        <v>1110</v>
      </c>
      <c r="D6" s="10">
        <f>'BONOS UF 10'!D12</f>
        <v>300</v>
      </c>
      <c r="E6" s="10">
        <f>'BONOS UF 10'!E12</f>
        <v>250</v>
      </c>
      <c r="F6" s="10">
        <f>'BONOS UF 10'!F12</f>
        <v>50</v>
      </c>
      <c r="G6" s="11">
        <f>'BONOS UF 10'!G12</f>
        <v>4.04</v>
      </c>
    </row>
    <row r="7" spans="1:7" ht="12.75">
      <c r="A7" s="16">
        <f>'BONOS UF 10'!A13</f>
        <v>37572</v>
      </c>
      <c r="B7" s="10">
        <f>'BONOS UF 10'!B13</f>
        <v>250</v>
      </c>
      <c r="C7" s="10">
        <f>'BONOS UF 10'!C13</f>
        <v>1230</v>
      </c>
      <c r="D7" s="10">
        <f>'BONOS UF 10'!D13</f>
        <v>250</v>
      </c>
      <c r="E7" s="10">
        <f>'BONOS UF 10'!E13</f>
        <v>70</v>
      </c>
      <c r="F7" s="10">
        <f>'BONOS UF 10'!F13</f>
        <v>180</v>
      </c>
      <c r="G7" s="11">
        <f>'BONOS UF 10'!G13</f>
        <v>4.18</v>
      </c>
    </row>
    <row r="8" spans="1:7" ht="12.75">
      <c r="A8" s="16">
        <f>'BONOS UF 10'!A14</f>
        <v>37586</v>
      </c>
      <c r="B8" s="10">
        <f>'BONOS UF 10'!B14</f>
        <v>250</v>
      </c>
      <c r="C8" s="10">
        <f>'BONOS UF 10'!C14</f>
        <v>1610</v>
      </c>
      <c r="D8" s="10">
        <f>'BONOS UF 10'!D14</f>
        <v>250</v>
      </c>
      <c r="E8" s="10">
        <f>'BONOS UF 10'!E14</f>
        <v>150</v>
      </c>
      <c r="F8" s="10">
        <f>'BONOS UF 10'!F14</f>
        <v>100</v>
      </c>
      <c r="G8" s="11">
        <f>'BONOS UF 10'!G14</f>
        <v>4.05</v>
      </c>
    </row>
    <row r="9" spans="1:7" ht="12.75">
      <c r="A9" s="16">
        <f>'BONOS UF 10'!A15</f>
        <v>37614</v>
      </c>
      <c r="B9" s="10">
        <f>'BONOS UF 10'!B15</f>
        <v>250</v>
      </c>
      <c r="C9" s="10">
        <f>'BONOS UF 10'!C15</f>
        <v>1790</v>
      </c>
      <c r="D9" s="10">
        <f>'BONOS UF 10'!D15</f>
        <v>250</v>
      </c>
      <c r="E9" s="10">
        <f>'BONOS UF 10'!E15</f>
        <v>250</v>
      </c>
      <c r="F9" s="10">
        <f>'BONOS UF 10'!F15</f>
        <v>0</v>
      </c>
      <c r="G9" s="11">
        <f>'BONOS UF 10'!G15</f>
        <v>4.15</v>
      </c>
    </row>
    <row r="10" spans="1:7" ht="12.75">
      <c r="A10" s="16">
        <f>'BONOS UF 10'!A16</f>
        <v>37628</v>
      </c>
      <c r="B10" s="10">
        <f>'BONOS UF 10'!B16</f>
        <v>250</v>
      </c>
      <c r="C10" s="10">
        <f>'BONOS UF 10'!C16</f>
        <v>1440</v>
      </c>
      <c r="D10" s="10">
        <f>'BONOS UF 10'!D16</f>
        <v>250</v>
      </c>
      <c r="E10" s="10">
        <f>'BONOS UF 10'!E16</f>
        <v>70</v>
      </c>
      <c r="F10" s="10">
        <f>'BONOS UF 10'!F16</f>
        <v>180</v>
      </c>
      <c r="G10" s="11">
        <f>'BONOS UF 10'!G16</f>
        <v>4.1</v>
      </c>
    </row>
    <row r="11" spans="1:7" ht="12.75">
      <c r="A11" s="16">
        <f>'BONOS UF 10'!A17</f>
        <v>37635</v>
      </c>
      <c r="B11" s="10">
        <f>'BONOS UF 10'!B17</f>
        <v>250</v>
      </c>
      <c r="C11" s="10">
        <f>'BONOS UF 10'!C17</f>
        <v>2140</v>
      </c>
      <c r="D11" s="10">
        <f>'BONOS UF 10'!D17</f>
        <v>250</v>
      </c>
      <c r="E11" s="10">
        <f>'BONOS UF 10'!E17</f>
        <v>250</v>
      </c>
      <c r="F11" s="10">
        <f>'BONOS UF 10'!F17</f>
        <v>0</v>
      </c>
      <c r="G11" s="11">
        <f>'BONOS UF 10'!G17</f>
        <v>3.81</v>
      </c>
    </row>
    <row r="12" spans="1:7" ht="12.75">
      <c r="A12" s="16">
        <f>'BONOS UF 10'!A18</f>
        <v>37642</v>
      </c>
      <c r="B12" s="10">
        <f>'BONOS UF 10'!B18</f>
        <v>250</v>
      </c>
      <c r="C12" s="10">
        <f>'BONOS UF 10'!C18</f>
        <v>1440</v>
      </c>
      <c r="D12" s="10">
        <f>'BONOS UF 10'!D18</f>
        <v>250</v>
      </c>
      <c r="E12" s="10">
        <f>'BONOS UF 10'!E18</f>
        <v>200</v>
      </c>
      <c r="F12" s="10">
        <f>'BONOS UF 10'!F18</f>
        <v>50</v>
      </c>
      <c r="G12" s="11">
        <f>'BONOS UF 10'!G18</f>
        <v>3.75</v>
      </c>
    </row>
    <row r="13" spans="1:7" ht="12.75">
      <c r="A13" s="16">
        <f>'BONOS UF 10'!A19</f>
        <v>37649</v>
      </c>
      <c r="B13" s="10">
        <f>'BONOS UF 10'!B19</f>
        <v>300</v>
      </c>
      <c r="C13" s="10">
        <f>'BONOS UF 10'!C19</f>
        <v>1680</v>
      </c>
      <c r="D13" s="10">
        <f>'BONOS UF 10'!D19</f>
        <v>300</v>
      </c>
      <c r="E13" s="10">
        <f>'BONOS UF 10'!E19</f>
        <v>250</v>
      </c>
      <c r="F13" s="10">
        <f>'BONOS UF 10'!F19</f>
        <v>50</v>
      </c>
      <c r="G13" s="11">
        <f>'BONOS UF 10'!G19</f>
        <v>3.88</v>
      </c>
    </row>
    <row r="14" spans="1:7" ht="12.75">
      <c r="A14" s="16">
        <f>'BONOS UF 10'!A20</f>
        <v>37656</v>
      </c>
      <c r="B14" s="10">
        <f>'BONOS UF 10'!B20</f>
        <v>300</v>
      </c>
      <c r="C14" s="10">
        <f>'BONOS UF 10'!C20</f>
        <v>1350</v>
      </c>
      <c r="D14" s="10">
        <f>'BONOS UF 10'!D20</f>
        <v>300</v>
      </c>
      <c r="E14" s="10">
        <f>'BONOS UF 10'!E20</f>
        <v>300</v>
      </c>
      <c r="F14" s="10">
        <f>'BONOS UF 10'!F20</f>
        <v>0</v>
      </c>
      <c r="G14" s="11">
        <f>'BONOS UF 10'!G20</f>
        <v>3.93</v>
      </c>
    </row>
    <row r="15" spans="1:7" ht="12.75">
      <c r="A15" s="16">
        <f>'BONOS UF 10'!A21</f>
        <v>37663</v>
      </c>
      <c r="B15" s="10">
        <f>'BONOS UF 10'!B21</f>
        <v>300</v>
      </c>
      <c r="C15" s="10">
        <f>'BONOS UF 10'!C21</f>
        <v>850</v>
      </c>
      <c r="D15" s="10">
        <f>'BONOS UF 10'!D21</f>
        <v>300</v>
      </c>
      <c r="E15" s="10">
        <f>'BONOS UF 10'!E21</f>
        <v>300</v>
      </c>
      <c r="F15" s="10">
        <f>'BONOS UF 10'!F21</f>
        <v>0</v>
      </c>
      <c r="G15" s="11">
        <f>'BONOS UF 10'!G21</f>
        <v>3.94</v>
      </c>
    </row>
    <row r="16" spans="1:7" ht="12.75">
      <c r="A16" s="16">
        <f>'BONOS UF 10'!A22</f>
        <v>37670</v>
      </c>
      <c r="B16" s="10">
        <f>'BONOS UF 10'!B22</f>
        <v>300</v>
      </c>
      <c r="C16" s="10">
        <f>'BONOS UF 10'!C22</f>
        <v>1230</v>
      </c>
      <c r="D16" s="10">
        <f>'BONOS UF 10'!D22</f>
        <v>300</v>
      </c>
      <c r="E16" s="10">
        <f>'BONOS UF 10'!E22</f>
        <v>250</v>
      </c>
      <c r="F16" s="10">
        <f>'BONOS UF 10'!F22</f>
        <v>50</v>
      </c>
      <c r="G16" s="11">
        <f>'BONOS UF 10'!G22</f>
        <v>4.02</v>
      </c>
    </row>
    <row r="17" spans="1:7" ht="12.75">
      <c r="A17" s="16">
        <f>'BONOS UF 10'!A23</f>
        <v>37677</v>
      </c>
      <c r="B17" s="10">
        <f>'BONOS UF 10'!B23</f>
        <v>250</v>
      </c>
      <c r="C17" s="10">
        <f>'BONOS UF 10'!C23</f>
        <v>900</v>
      </c>
      <c r="D17" s="10">
        <f>'BONOS UF 10'!D23</f>
        <v>250</v>
      </c>
      <c r="E17" s="10">
        <f>'BONOS UF 10'!E23</f>
        <v>90</v>
      </c>
      <c r="F17" s="10">
        <f>'BONOS UF 10'!F23</f>
        <v>160</v>
      </c>
      <c r="G17" s="11">
        <f>'BONOS UF 10'!G23</f>
        <v>4.06</v>
      </c>
    </row>
    <row r="18" spans="1:7" ht="12.75">
      <c r="A18" s="16">
        <f>'BONOS UF 10'!A24</f>
        <v>37684</v>
      </c>
      <c r="B18" s="10">
        <f>'BONOS UF 10'!B24</f>
        <v>250</v>
      </c>
      <c r="C18" s="10">
        <f>'BONOS UF 10'!C24</f>
        <v>1450</v>
      </c>
      <c r="D18" s="10">
        <f>'BONOS UF 10'!D24</f>
        <v>250</v>
      </c>
      <c r="E18" s="10">
        <f>'BONOS UF 10'!E24</f>
        <v>250</v>
      </c>
      <c r="F18" s="10">
        <f>'BONOS UF 10'!F24</f>
        <v>0</v>
      </c>
      <c r="G18" s="11">
        <f>'BONOS UF 10'!G24</f>
        <v>3.82</v>
      </c>
    </row>
    <row r="19" spans="1:7" ht="12.75">
      <c r="A19" s="16">
        <f>'BONOS UF 10'!A25</f>
        <v>37691</v>
      </c>
      <c r="B19" s="10">
        <f>'BONOS UF 10'!B25</f>
        <v>300</v>
      </c>
      <c r="C19" s="10">
        <f>'BONOS UF 10'!C25</f>
        <v>1390</v>
      </c>
      <c r="D19" s="10">
        <f>'BONOS UF 10'!D25</f>
        <v>300</v>
      </c>
      <c r="E19" s="10">
        <f>'BONOS UF 10'!E25</f>
        <v>200</v>
      </c>
      <c r="F19" s="10">
        <f>'BONOS UF 10'!F25</f>
        <v>100</v>
      </c>
      <c r="G19" s="11">
        <f>'BONOS UF 10'!G25</f>
        <v>3.83</v>
      </c>
    </row>
    <row r="20" spans="1:7" ht="12.75">
      <c r="A20" s="16">
        <f>'BONOS UF 10'!A26</f>
        <v>37698</v>
      </c>
      <c r="B20" s="10">
        <f>'BONOS UF 10'!B26</f>
        <v>300</v>
      </c>
      <c r="C20" s="10">
        <f>'BONOS UF 10'!C26</f>
        <v>1140</v>
      </c>
      <c r="D20" s="10">
        <f>'BONOS UF 10'!D26</f>
        <v>300</v>
      </c>
      <c r="E20" s="10">
        <f>'BONOS UF 10'!E26</f>
        <v>200</v>
      </c>
      <c r="F20" s="10">
        <f>'BONOS UF 10'!F26</f>
        <v>100</v>
      </c>
      <c r="G20" s="11">
        <f>'BONOS UF 10'!G26</f>
        <v>3.85</v>
      </c>
    </row>
    <row r="21" spans="1:7" ht="12.75">
      <c r="A21" s="16">
        <f>'BONOS UF 10'!A27</f>
        <v>37705</v>
      </c>
      <c r="B21" s="10">
        <f>'BONOS UF 10'!B27</f>
        <v>250</v>
      </c>
      <c r="C21" s="10">
        <f>'BONOS UF 10'!C27</f>
        <v>1490</v>
      </c>
      <c r="D21" s="10">
        <f>'BONOS UF 10'!D27</f>
        <v>250</v>
      </c>
      <c r="E21" s="10">
        <f>'BONOS UF 10'!E27</f>
        <v>150</v>
      </c>
      <c r="F21" s="10">
        <f>'BONOS UF 10'!F27</f>
        <v>100</v>
      </c>
      <c r="G21" s="11">
        <f>'BONOS UF 10'!G27</f>
        <v>3.84</v>
      </c>
    </row>
    <row r="22" spans="1:7" ht="12.75">
      <c r="A22" s="16">
        <f>'BONOS UF 10'!A28</f>
        <v>37712</v>
      </c>
      <c r="B22" s="10">
        <f>'BONOS UF 10'!B28</f>
        <v>250</v>
      </c>
      <c r="C22" s="10">
        <f>'BONOS UF 10'!C28</f>
        <v>1750</v>
      </c>
      <c r="D22" s="10">
        <f>'BONOS UF 10'!D28</f>
        <v>250</v>
      </c>
      <c r="E22" s="10">
        <f>'BONOS UF 10'!E28</f>
        <v>100</v>
      </c>
      <c r="F22" s="10">
        <f>'BONOS UF 10'!F28</f>
        <v>150</v>
      </c>
      <c r="G22" s="11">
        <f>'BONOS UF 10'!G28</f>
        <v>3.76</v>
      </c>
    </row>
    <row r="23" spans="1:7" ht="12.75">
      <c r="A23" s="16">
        <f>'BONOS UF 10'!A29</f>
        <v>37726</v>
      </c>
      <c r="B23" s="10">
        <f>'BONOS UF 10'!B29</f>
        <v>300</v>
      </c>
      <c r="C23" s="10">
        <f>'BONOS UF 10'!C29</f>
        <v>1600</v>
      </c>
      <c r="D23" s="10">
        <f>'BONOS UF 10'!D29</f>
        <v>300</v>
      </c>
      <c r="E23" s="10">
        <f>'BONOS UF 10'!E29</f>
        <v>200</v>
      </c>
      <c r="F23" s="10">
        <f>'BONOS UF 10'!F29</f>
        <v>100</v>
      </c>
      <c r="G23" s="11">
        <f>'BONOS UF 10'!G29</f>
        <v>3.87</v>
      </c>
    </row>
    <row r="24" spans="1:7" ht="12.75">
      <c r="A24" s="16">
        <f>'BONOS UF 10'!A30</f>
        <v>37733</v>
      </c>
      <c r="B24" s="10">
        <f>'BONOS UF 10'!B30</f>
        <v>300</v>
      </c>
      <c r="C24" s="10">
        <f>'BONOS UF 10'!C30</f>
        <v>1660</v>
      </c>
      <c r="D24" s="10">
        <f>'BONOS UF 10'!D30</f>
        <v>300</v>
      </c>
      <c r="E24" s="10">
        <f>'BONOS UF 10'!E30</f>
        <v>200</v>
      </c>
      <c r="F24" s="10">
        <f>'BONOS UF 10'!F30</f>
        <v>100</v>
      </c>
      <c r="G24" s="11">
        <f>'BONOS UF 10'!G30</f>
        <v>3.91</v>
      </c>
    </row>
    <row r="25" spans="1:7" ht="12.75">
      <c r="A25" s="16">
        <f>'BONOS UF 10'!A31</f>
        <v>37740</v>
      </c>
      <c r="B25" s="10">
        <f>'BONOS UF 10'!B31</f>
        <v>250</v>
      </c>
      <c r="C25" s="10">
        <f>'BONOS UF 10'!C31</f>
        <v>1430</v>
      </c>
      <c r="D25" s="10">
        <f>'BONOS UF 10'!D31</f>
        <v>250</v>
      </c>
      <c r="E25" s="10">
        <f>'BONOS UF 10'!E31</f>
        <v>250</v>
      </c>
      <c r="F25" s="10">
        <f>'BONOS UF 10'!F31</f>
        <v>0</v>
      </c>
      <c r="G25" s="11">
        <f>'BONOS UF 10'!G31</f>
        <v>3.92</v>
      </c>
    </row>
    <row r="26" spans="1:7" ht="12.75">
      <c r="A26" s="16">
        <f>'BONOS UF 10'!A32</f>
        <v>37747</v>
      </c>
      <c r="B26" s="10">
        <f>'BONOS UF 10'!B32</f>
        <v>250</v>
      </c>
      <c r="C26" s="10">
        <f>'BONOS UF 10'!C32</f>
        <v>1590</v>
      </c>
      <c r="D26" s="10">
        <f>'BONOS UF 10'!D32</f>
        <v>250</v>
      </c>
      <c r="E26" s="10">
        <f>'BONOS UF 10'!E32</f>
        <v>150</v>
      </c>
      <c r="F26" s="10">
        <f>'BONOS UF 10'!F32</f>
        <v>100</v>
      </c>
      <c r="G26" s="11">
        <f>'BONOS UF 10'!G32</f>
        <v>3.9</v>
      </c>
    </row>
    <row r="27" spans="1:7" ht="12.75">
      <c r="A27" s="16">
        <f>'BONOS UF 10'!A33</f>
        <v>37754</v>
      </c>
      <c r="B27" s="10">
        <f>'BONOS UF 10'!B33</f>
        <v>250</v>
      </c>
      <c r="C27" s="10">
        <f>'BONOS UF 10'!C33</f>
        <v>1300</v>
      </c>
      <c r="D27" s="10">
        <f>'BONOS UF 10'!D33</f>
        <v>250</v>
      </c>
      <c r="E27" s="10">
        <f>'BONOS UF 10'!E33</f>
        <v>250</v>
      </c>
      <c r="F27" s="10">
        <f>'BONOS UF 10'!F33</f>
        <v>0</v>
      </c>
      <c r="G27" s="11">
        <f>'BONOS UF 10'!G33</f>
        <v>4.19</v>
      </c>
    </row>
    <row r="28" spans="1:7" ht="12.75">
      <c r="A28" s="16">
        <f>'BONOS UF 10'!A34</f>
        <v>37761</v>
      </c>
      <c r="B28" s="10">
        <f>'BONOS UF 10'!B34</f>
        <v>250</v>
      </c>
      <c r="C28" s="10">
        <f>'BONOS UF 10'!C34</f>
        <v>1730</v>
      </c>
      <c r="D28" s="10">
        <f>'BONOS UF 10'!D34</f>
        <v>250</v>
      </c>
      <c r="E28" s="10">
        <f>'BONOS UF 10'!E34</f>
        <v>250</v>
      </c>
      <c r="F28" s="10">
        <f>'BONOS UF 10'!F34</f>
        <v>0</v>
      </c>
      <c r="G28" s="11">
        <f>'BONOS UF 10'!G34</f>
        <v>3.85</v>
      </c>
    </row>
    <row r="29" spans="1:7" ht="12.75">
      <c r="A29" s="16">
        <f>'BONOS UF 10'!A35</f>
        <v>37768</v>
      </c>
      <c r="B29" s="10">
        <f>'BONOS UF 10'!B35</f>
        <v>300</v>
      </c>
      <c r="C29" s="10">
        <f>'BONOS UF 10'!C35</f>
        <v>1725</v>
      </c>
      <c r="D29" s="10">
        <f>'BONOS UF 10'!D35</f>
        <v>300</v>
      </c>
      <c r="E29" s="10">
        <f>'BONOS UF 10'!E35</f>
        <v>300</v>
      </c>
      <c r="F29" s="10">
        <f>'BONOS UF 10'!F35</f>
        <v>0</v>
      </c>
      <c r="G29" s="11">
        <f>'BONOS UF 10'!G35</f>
        <v>3.94</v>
      </c>
    </row>
    <row r="30" spans="1:7" ht="12.75">
      <c r="A30" s="16">
        <f>'BONOS UF 10'!A36</f>
        <v>37775</v>
      </c>
      <c r="B30" s="10">
        <f>'BONOS UF 10'!B36</f>
        <v>300</v>
      </c>
      <c r="C30" s="10">
        <f>'BONOS UF 10'!C36</f>
        <v>1770</v>
      </c>
      <c r="D30" s="10">
        <f>'BONOS UF 10'!D36</f>
        <v>300</v>
      </c>
      <c r="E30" s="10">
        <f>'BONOS UF 10'!E36</f>
        <v>220</v>
      </c>
      <c r="F30" s="10">
        <f>'BONOS UF 10'!F36</f>
        <v>80</v>
      </c>
      <c r="G30" s="11">
        <f>'BONOS UF 10'!G36</f>
        <v>3.91</v>
      </c>
    </row>
    <row r="31" spans="1:7" ht="12.75">
      <c r="A31" s="16">
        <f>'BONOS UF 10'!A37</f>
        <v>37782</v>
      </c>
      <c r="B31" s="10">
        <f>'BONOS UF 10'!B37</f>
        <v>250</v>
      </c>
      <c r="C31" s="10">
        <f>'BONOS UF 10'!C37</f>
        <v>1640</v>
      </c>
      <c r="D31" s="10">
        <f>'BONOS UF 10'!D37</f>
        <v>250</v>
      </c>
      <c r="E31" s="10">
        <f>'BONOS UF 10'!E37</f>
        <v>250</v>
      </c>
      <c r="F31" s="10">
        <f>'BONOS UF 10'!F37</f>
        <v>0</v>
      </c>
      <c r="G31" s="11">
        <f>'BONOS UF 10'!G37</f>
        <v>3.79</v>
      </c>
    </row>
    <row r="32" spans="1:7" ht="12.75">
      <c r="A32" s="16">
        <f>'BONOS UF 10'!A38</f>
        <v>37796</v>
      </c>
      <c r="B32" s="10">
        <f>'BONOS UF 10'!B38</f>
        <v>250</v>
      </c>
      <c r="C32" s="10">
        <f>'BONOS UF 10'!C38</f>
        <v>1560</v>
      </c>
      <c r="D32" s="10">
        <f>'BONOS UF 10'!D38</f>
        <v>250</v>
      </c>
      <c r="E32" s="10">
        <f>'BONOS UF 10'!E38</f>
        <v>250</v>
      </c>
      <c r="F32" s="10">
        <f>'BONOS UF 10'!F38</f>
        <v>0</v>
      </c>
      <c r="G32" s="11">
        <f>'BONOS UF 10'!G38</f>
        <v>3.86</v>
      </c>
    </row>
    <row r="33" spans="1:7" ht="12.75">
      <c r="A33" s="16">
        <f>'BONOS UF 10'!A39</f>
        <v>37803</v>
      </c>
      <c r="B33" s="10">
        <f>'BONOS UF 10'!B39</f>
        <v>300</v>
      </c>
      <c r="C33" s="10">
        <f>'BONOS UF 10'!C39</f>
        <v>1550</v>
      </c>
      <c r="D33" s="10">
        <f>'BONOS UF 10'!D39</f>
        <v>300</v>
      </c>
      <c r="E33" s="10">
        <f>'BONOS UF 10'!E39</f>
        <v>300</v>
      </c>
      <c r="F33" s="10">
        <f>'BONOS UF 10'!F39</f>
        <v>0</v>
      </c>
      <c r="G33" s="11">
        <f>'BONOS UF 10'!G39</f>
        <v>3.96</v>
      </c>
    </row>
    <row r="34" spans="1:7" ht="12.75">
      <c r="A34" s="16">
        <f>'BONOS UF 10'!A40</f>
        <v>37810</v>
      </c>
      <c r="B34" s="10">
        <f>'BONOS UF 10'!B40</f>
        <v>300</v>
      </c>
      <c r="C34" s="10">
        <f>'BONOS UF 10'!C40</f>
        <v>1510</v>
      </c>
      <c r="D34" s="10">
        <f>'BONOS UF 10'!D40</f>
        <v>300</v>
      </c>
      <c r="E34" s="10">
        <f>'BONOS UF 10'!E40</f>
        <v>300</v>
      </c>
      <c r="F34" s="10">
        <f>'BONOS UF 10'!F40</f>
        <v>0</v>
      </c>
      <c r="G34" s="11">
        <f>'BONOS UF 10'!G40</f>
        <v>3.96</v>
      </c>
    </row>
    <row r="35" spans="1:7" ht="12.75">
      <c r="A35" s="16">
        <f>'BONOS UF 10'!A41</f>
        <v>37817</v>
      </c>
      <c r="B35" s="10">
        <f>'BONOS UF 10'!B41</f>
        <v>250</v>
      </c>
      <c r="C35" s="10">
        <f>'BONOS UF 10'!C41</f>
        <v>1200</v>
      </c>
      <c r="D35" s="10">
        <f>'BONOS UF 10'!D41</f>
        <v>250</v>
      </c>
      <c r="E35" s="10">
        <f>'BONOS UF 10'!E41</f>
        <v>250</v>
      </c>
      <c r="F35" s="10">
        <f>'BONOS UF 10'!F41</f>
        <v>0</v>
      </c>
      <c r="G35" s="11">
        <f>'BONOS UF 10'!G41</f>
        <v>3.92</v>
      </c>
    </row>
    <row r="36" spans="1:7" ht="12.75">
      <c r="A36" s="16">
        <f>'BONOS UF 10'!A42</f>
        <v>37824</v>
      </c>
      <c r="B36" s="10">
        <f>'BONOS UF 10'!B42</f>
        <v>250</v>
      </c>
      <c r="C36" s="10">
        <f>'BONOS UF 10'!C42</f>
        <v>1735</v>
      </c>
      <c r="D36" s="10">
        <f>'BONOS UF 10'!D42</f>
        <v>250</v>
      </c>
      <c r="E36" s="10">
        <f>'BONOS UF 10'!E42</f>
        <v>120</v>
      </c>
      <c r="F36" s="10">
        <f>'BONOS UF 10'!F42</f>
        <v>130</v>
      </c>
      <c r="G36" s="11">
        <f>'BONOS UF 10'!G42</f>
        <v>3.9</v>
      </c>
    </row>
    <row r="37" spans="1:7" ht="12.75">
      <c r="A37" s="16">
        <f>'BONOS UF 10'!A43</f>
        <v>37831</v>
      </c>
      <c r="B37" s="10">
        <f>'BONOS UF 10'!B43</f>
        <v>300</v>
      </c>
      <c r="C37" s="10">
        <f>'BONOS UF 10'!C43</f>
        <v>1875</v>
      </c>
      <c r="D37" s="10">
        <f>'BONOS UF 10'!D43</f>
        <v>300</v>
      </c>
      <c r="E37" s="10">
        <f>'BONOS UF 10'!E43</f>
        <v>200</v>
      </c>
      <c r="F37" s="10">
        <f>'BONOS UF 10'!F43</f>
        <v>100</v>
      </c>
      <c r="G37" s="11">
        <f>'BONOS UF 10'!G43</f>
        <v>3.89</v>
      </c>
    </row>
    <row r="38" spans="1:7" ht="12.75">
      <c r="A38" s="16">
        <f>'BONOS UF 10'!A44</f>
        <v>37838</v>
      </c>
      <c r="B38" s="10">
        <f>'BONOS UF 10'!B44</f>
        <v>300</v>
      </c>
      <c r="C38" s="10">
        <f>'BONOS UF 10'!C44</f>
        <v>1540</v>
      </c>
      <c r="D38" s="10">
        <f>'BONOS UF 10'!D44</f>
        <v>300</v>
      </c>
      <c r="E38" s="10">
        <f>'BONOS UF 10'!E44</f>
        <v>300</v>
      </c>
      <c r="F38" s="10">
        <f>'BONOS UF 10'!F44</f>
        <v>0</v>
      </c>
      <c r="G38" s="11">
        <f>'BONOS UF 10'!G44</f>
        <v>3.92</v>
      </c>
    </row>
    <row r="39" spans="1:7" ht="12.75">
      <c r="A39" s="16">
        <f>'BONOS UF 10'!A45</f>
        <v>37845</v>
      </c>
      <c r="B39" s="10">
        <f>'BONOS UF 10'!B45</f>
        <v>250</v>
      </c>
      <c r="C39" s="10">
        <f>'BONOS UF 10'!C45</f>
        <v>1500</v>
      </c>
      <c r="D39" s="10">
        <f>'BONOS UF 10'!D45</f>
        <v>250</v>
      </c>
      <c r="E39" s="10">
        <f>'BONOS UF 10'!E45</f>
        <v>250</v>
      </c>
      <c r="F39" s="10">
        <f>'BONOS UF 10'!F45</f>
        <v>0</v>
      </c>
      <c r="G39" s="11">
        <f>'BONOS UF 10'!G45</f>
        <v>3.88</v>
      </c>
    </row>
    <row r="40" spans="1:7" ht="12.75">
      <c r="A40" s="16">
        <f>'BONOS UF 10'!A46</f>
        <v>37852</v>
      </c>
      <c r="B40" s="10">
        <f>'BONOS UF 10'!B46</f>
        <v>250</v>
      </c>
      <c r="C40" s="10">
        <f>'BONOS UF 10'!C46</f>
        <v>1150</v>
      </c>
      <c r="D40" s="10">
        <f>'BONOS UF 10'!D46</f>
        <v>250</v>
      </c>
      <c r="E40" s="10">
        <f>'BONOS UF 10'!E46</f>
        <v>150</v>
      </c>
      <c r="F40" s="10">
        <f>'BONOS UF 10'!F46</f>
        <v>100</v>
      </c>
      <c r="G40" s="11">
        <f>'BONOS UF 10'!G46</f>
        <v>3.93</v>
      </c>
    </row>
    <row r="41" spans="1:7" ht="12.75">
      <c r="A41" s="16">
        <f>'BONOS UF 10'!A47</f>
        <v>37859</v>
      </c>
      <c r="B41" s="10">
        <f>'BONOS UF 10'!B47</f>
        <v>300</v>
      </c>
      <c r="C41" s="10">
        <f>'BONOS UF 10'!C47</f>
        <v>1870</v>
      </c>
      <c r="D41" s="10">
        <f>'BONOS UF 10'!D47</f>
        <v>300</v>
      </c>
      <c r="E41" s="10">
        <f>'BONOS UF 10'!E47</f>
        <v>150</v>
      </c>
      <c r="F41" s="10">
        <f>'BONOS UF 10'!F47</f>
        <v>150</v>
      </c>
      <c r="G41" s="11">
        <f>'BONOS UF 10'!G47</f>
        <v>3.95</v>
      </c>
    </row>
    <row r="42" spans="1:7" ht="12.75">
      <c r="A42" s="16">
        <f>'BONOS UF 10'!A48</f>
        <v>37866</v>
      </c>
      <c r="B42" s="10">
        <f>'BONOS UF 10'!B48</f>
        <v>300</v>
      </c>
      <c r="C42" s="10">
        <f>'BONOS UF 10'!C48</f>
        <v>1300</v>
      </c>
      <c r="D42" s="10">
        <f>'BONOS UF 10'!D48</f>
        <v>300</v>
      </c>
      <c r="E42" s="10">
        <f>'BONOS UF 10'!E48</f>
        <v>300</v>
      </c>
      <c r="F42" s="10">
        <f>'BONOS UF 10'!F48</f>
        <v>0</v>
      </c>
      <c r="G42" s="11">
        <f>'BONOS UF 10'!G48</f>
        <v>4.05</v>
      </c>
    </row>
    <row r="43" spans="1:7" ht="12.75">
      <c r="A43" s="16">
        <f>'BONOS UF 10'!A49</f>
        <v>37873</v>
      </c>
      <c r="B43" s="10">
        <f>'BONOS UF 10'!B49</f>
        <v>250</v>
      </c>
      <c r="C43" s="10">
        <f>'BONOS UF 10'!C49</f>
        <v>1580</v>
      </c>
      <c r="D43" s="10">
        <f>'BONOS UF 10'!D49</f>
        <v>250</v>
      </c>
      <c r="E43" s="10">
        <f>'BONOS UF 10'!E49</f>
        <v>250</v>
      </c>
      <c r="F43" s="10">
        <f>'BONOS UF 10'!F49</f>
        <v>0</v>
      </c>
      <c r="G43" s="11">
        <f>'BONOS UF 10'!G49</f>
        <v>4.07</v>
      </c>
    </row>
    <row r="44" spans="1:7" ht="12.75">
      <c r="A44" s="16">
        <f>'BONOS UF 10'!A50</f>
        <v>37887</v>
      </c>
      <c r="B44" s="10">
        <f>'BONOS UF 10'!B50</f>
        <v>250</v>
      </c>
      <c r="C44" s="10">
        <f>'BONOS UF 10'!C50</f>
        <v>1280</v>
      </c>
      <c r="D44" s="10">
        <f>'BONOS UF 10'!D50</f>
        <v>250</v>
      </c>
      <c r="E44" s="10">
        <f>'BONOS UF 10'!E50</f>
        <v>250</v>
      </c>
      <c r="F44" s="10">
        <f>'BONOS UF 10'!F50</f>
        <v>0</v>
      </c>
      <c r="G44" s="11">
        <f>'BONOS UF 10'!G50</f>
        <v>4.39</v>
      </c>
    </row>
    <row r="45" spans="1:7" ht="12.75">
      <c r="A45" s="16">
        <f>'BONOS UF 10'!A51</f>
        <v>37894</v>
      </c>
      <c r="B45" s="10">
        <f>'BONOS UF 10'!B51</f>
        <v>300</v>
      </c>
      <c r="C45" s="10">
        <f>'BONOS UF 10'!C51</f>
        <v>1970</v>
      </c>
      <c r="D45" s="10">
        <f>'BONOS UF 10'!D51</f>
        <v>300</v>
      </c>
      <c r="E45" s="10">
        <f>'BONOS UF 10'!E51</f>
        <v>200</v>
      </c>
      <c r="F45" s="10">
        <f>'BONOS UF 10'!F51</f>
        <v>100</v>
      </c>
      <c r="G45" s="11">
        <f>'BONOS UF 10'!G51</f>
        <v>4.48</v>
      </c>
    </row>
    <row r="46" spans="1:7" ht="12.75">
      <c r="A46" s="16">
        <f>'BONOS UF 10'!A52</f>
        <v>37901</v>
      </c>
      <c r="B46" s="10">
        <f>'BONOS UF 10'!B52</f>
        <v>300</v>
      </c>
      <c r="C46" s="10">
        <f>'BONOS UF 10'!C52</f>
        <v>1360</v>
      </c>
      <c r="D46" s="10">
        <f>'BONOS UF 10'!D52</f>
        <v>300</v>
      </c>
      <c r="E46" s="10">
        <f>'BONOS UF 10'!E52</f>
        <v>230</v>
      </c>
      <c r="F46" s="10">
        <f>'BONOS UF 10'!F52</f>
        <v>70</v>
      </c>
      <c r="G46" s="11">
        <f>'BONOS UF 10'!G52</f>
        <v>4.42</v>
      </c>
    </row>
    <row r="47" spans="1:7" ht="12.75">
      <c r="A47" s="16">
        <f>'BONOS UF 10'!A53</f>
        <v>37908</v>
      </c>
      <c r="B47" s="10">
        <f>'BONOS UF 10'!B53</f>
        <v>150</v>
      </c>
      <c r="C47" s="10">
        <f>'BONOS UF 10'!C53</f>
        <v>780</v>
      </c>
      <c r="D47" s="10">
        <f>'BONOS UF 10'!D53</f>
        <v>150</v>
      </c>
      <c r="E47" s="10">
        <f>'BONOS UF 10'!E53</f>
        <v>150</v>
      </c>
      <c r="F47" s="10">
        <f>'BONOS UF 10'!F53</f>
        <v>0</v>
      </c>
      <c r="G47" s="11">
        <f>'BONOS UF 10'!G53</f>
        <v>4.18</v>
      </c>
    </row>
    <row r="48" spans="1:7" ht="12.75">
      <c r="A48" s="16">
        <f>'BONOS UF 10'!A54</f>
        <v>37915</v>
      </c>
      <c r="B48" s="10">
        <f>'BONOS UF 10'!B54</f>
        <v>150</v>
      </c>
      <c r="C48" s="10">
        <f>'BONOS UF 10'!C54</f>
        <v>1055</v>
      </c>
      <c r="D48" s="10">
        <f>'BONOS UF 10'!D54</f>
        <v>150</v>
      </c>
      <c r="E48" s="10">
        <f>'BONOS UF 10'!E54</f>
        <v>150</v>
      </c>
      <c r="F48" s="10">
        <f>'BONOS UF 10'!F54</f>
        <v>0</v>
      </c>
      <c r="G48" s="11">
        <f>'BONOS UF 10'!G54</f>
        <v>4.02</v>
      </c>
    </row>
    <row r="49" spans="1:7" ht="12.75">
      <c r="A49" s="16">
        <f>'BONOS UF 10'!A55</f>
        <v>37922</v>
      </c>
      <c r="B49" s="10">
        <f>'BONOS UF 10'!B55</f>
        <v>100</v>
      </c>
      <c r="C49" s="10">
        <f>'BONOS UF 10'!C55</f>
        <v>595</v>
      </c>
      <c r="D49" s="10">
        <f>'BONOS UF 10'!D55</f>
        <v>100</v>
      </c>
      <c r="E49" s="10">
        <f>'BONOS UF 10'!E55</f>
        <v>100</v>
      </c>
      <c r="F49" s="10">
        <f>'BONOS UF 10'!F55</f>
        <v>0</v>
      </c>
      <c r="G49" s="11">
        <f>'BONOS UF 10'!G55</f>
        <v>3.79</v>
      </c>
    </row>
    <row r="50" spans="1:7" ht="12.75">
      <c r="A50" s="16">
        <f>'BONOS UF 10'!A56</f>
        <v>37929</v>
      </c>
      <c r="B50" s="10">
        <f>'BONOS UF 10'!B56</f>
        <v>100</v>
      </c>
      <c r="C50" s="10">
        <f>'BONOS UF 10'!C56</f>
        <v>420</v>
      </c>
      <c r="D50" s="10">
        <f>'BONOS UF 10'!D56</f>
        <v>100</v>
      </c>
      <c r="E50" s="10">
        <f>'BONOS UF 10'!E56</f>
        <v>100</v>
      </c>
      <c r="F50" s="10">
        <f>'BONOS UF 10'!F56</f>
        <v>0</v>
      </c>
      <c r="G50" s="11">
        <f>'BONOS UF 10'!G56</f>
        <v>3.84</v>
      </c>
    </row>
    <row r="51" spans="1:7" ht="12.75">
      <c r="A51" s="16">
        <f>'BONOS UF 10'!A57</f>
        <v>37936</v>
      </c>
      <c r="B51" s="10">
        <f>'BONOS UF 10'!B57</f>
        <v>100</v>
      </c>
      <c r="C51" s="10">
        <f>'BONOS UF 10'!C57</f>
        <v>410</v>
      </c>
      <c r="D51" s="10">
        <f>'BONOS UF 10'!D57</f>
        <v>100</v>
      </c>
      <c r="E51" s="10">
        <f>'BONOS UF 10'!E57</f>
        <v>0</v>
      </c>
      <c r="F51" s="10">
        <f>'BONOS UF 10'!F57</f>
        <v>100</v>
      </c>
      <c r="G51" s="11">
        <f>'BONOS UF 10'!G57</f>
        <v>3.99</v>
      </c>
    </row>
    <row r="52" spans="1:7" ht="12.75">
      <c r="A52" s="16">
        <f>'BONOS UF 10'!A58</f>
        <v>37943</v>
      </c>
      <c r="B52" s="10">
        <f>'BONOS UF 10'!B58</f>
        <v>100</v>
      </c>
      <c r="C52" s="10">
        <f>'BONOS UF 10'!C58</f>
        <v>360</v>
      </c>
      <c r="D52" s="10">
        <f>'BONOS UF 10'!D58</f>
        <v>100</v>
      </c>
      <c r="E52" s="10">
        <f>'BONOS UF 10'!E58</f>
        <v>20</v>
      </c>
      <c r="F52" s="10">
        <f>'BONOS UF 10'!F58</f>
        <v>80</v>
      </c>
      <c r="G52" s="11">
        <f>'BONOS UF 10'!G58</f>
        <v>4.22</v>
      </c>
    </row>
    <row r="53" spans="1:7" ht="12.75">
      <c r="A53" s="16">
        <f>'BONOS UF 10'!A59</f>
        <v>37950</v>
      </c>
      <c r="B53" s="10">
        <f>'BONOS UF 10'!B59</f>
        <v>150</v>
      </c>
      <c r="C53" s="10">
        <f>'BONOS UF 10'!C59</f>
        <v>600</v>
      </c>
      <c r="D53" s="10">
        <f>'BONOS UF 10'!D59</f>
        <v>150</v>
      </c>
      <c r="E53" s="10">
        <f>'BONOS UF 10'!E59</f>
        <v>150</v>
      </c>
      <c r="F53" s="10">
        <f>'BONOS UF 10'!F59</f>
        <v>0</v>
      </c>
      <c r="G53" s="11">
        <f>'BONOS UF 10'!G59</f>
        <v>4.28</v>
      </c>
    </row>
    <row r="54" spans="1:7" ht="12.75">
      <c r="A54" s="16">
        <f>'BONOS UF 10'!A60</f>
        <v>37957</v>
      </c>
      <c r="B54" s="10">
        <f>'BONOS UF 10'!B60</f>
        <v>150</v>
      </c>
      <c r="C54" s="10">
        <f>'BONOS UF 10'!C60</f>
        <v>440</v>
      </c>
      <c r="D54" s="10">
        <f>'BONOS UF 10'!D60</f>
        <v>150</v>
      </c>
      <c r="E54" s="10">
        <f>'BONOS UF 10'!E60</f>
        <v>20</v>
      </c>
      <c r="F54" s="10">
        <f>'BONOS UF 10'!F60</f>
        <v>130</v>
      </c>
      <c r="G54" s="11">
        <f>'BONOS UF 10'!G60</f>
        <v>4.38</v>
      </c>
    </row>
    <row r="55" spans="1:7" ht="12.75">
      <c r="A55" s="16">
        <f>'BONOS UF 10'!A61</f>
        <v>37964</v>
      </c>
      <c r="B55" s="10">
        <f>'BONOS UF 10'!B61</f>
        <v>150</v>
      </c>
      <c r="C55" s="10">
        <f>'BONOS UF 10'!C61</f>
        <v>330</v>
      </c>
      <c r="D55" s="10">
        <f>'BONOS UF 10'!D61</f>
        <v>150</v>
      </c>
      <c r="E55" s="10">
        <f>'BONOS UF 10'!E61</f>
        <v>100</v>
      </c>
      <c r="F55" s="10">
        <f>'BONOS UF 10'!F61</f>
        <v>50</v>
      </c>
      <c r="G55" s="11">
        <f>'BONOS UF 10'!G61</f>
        <v>4.36</v>
      </c>
    </row>
    <row r="56" spans="1:7" ht="12.75">
      <c r="A56" s="16">
        <f>'BONOS UF 10'!A62</f>
        <v>37971</v>
      </c>
      <c r="B56" s="10">
        <f>'BONOS UF 10'!B62</f>
        <v>150</v>
      </c>
      <c r="C56" s="10">
        <f>'BONOS UF 10'!C62</f>
        <v>400</v>
      </c>
      <c r="D56" s="10">
        <f>'BONOS UF 10'!D62</f>
        <v>150</v>
      </c>
      <c r="E56" s="10">
        <f>'BONOS UF 10'!E62</f>
        <v>20</v>
      </c>
      <c r="F56" s="10">
        <f>'BONOS UF 10'!F62</f>
        <v>130</v>
      </c>
      <c r="G56" s="11">
        <f>'BONOS UF 10'!G62</f>
        <v>4.29</v>
      </c>
    </row>
    <row r="57" spans="1:7" ht="12.75">
      <c r="A57" s="16">
        <f>'BONOS UF 10'!A63</f>
        <v>37978</v>
      </c>
      <c r="B57" s="10">
        <f>'BONOS UF 10'!B63</f>
        <v>100</v>
      </c>
      <c r="C57" s="10">
        <f>'BONOS UF 10'!C63</f>
        <v>390</v>
      </c>
      <c r="D57" s="10">
        <f>'BONOS UF 10'!D63</f>
        <v>100</v>
      </c>
      <c r="E57" s="10">
        <f>'BONOS UF 10'!E63</f>
        <v>100</v>
      </c>
      <c r="F57" s="10">
        <f>'BONOS UF 10'!F63</f>
        <v>0</v>
      </c>
      <c r="G57" s="11">
        <f>'BONOS UF 10'!G63</f>
        <v>4.28</v>
      </c>
    </row>
    <row r="58" spans="1:7" ht="12.75">
      <c r="A58" s="16">
        <f>'BONOS UF 10'!A64</f>
        <v>37992</v>
      </c>
      <c r="B58" s="10">
        <f>'BONOS UF 10'!B64</f>
        <v>100</v>
      </c>
      <c r="C58" s="10">
        <f>'BONOS UF 10'!C64</f>
        <v>130</v>
      </c>
      <c r="D58" s="10">
        <f>'BONOS UF 10'!D64</f>
        <v>100</v>
      </c>
      <c r="E58" s="10">
        <f>'BONOS UF 10'!E64</f>
        <v>20</v>
      </c>
      <c r="F58" s="10">
        <f>'BONOS UF 10'!F64</f>
        <v>80</v>
      </c>
      <c r="G58" s="11">
        <f>'BONOS UF 10'!G64</f>
        <v>4.12</v>
      </c>
    </row>
    <row r="59" spans="1:7" ht="12.75">
      <c r="A59" s="16">
        <f>'BONOS UF 10'!A65</f>
        <v>37999</v>
      </c>
      <c r="B59" s="10">
        <f>'BONOS UF 10'!B65</f>
        <v>150</v>
      </c>
      <c r="C59" s="10">
        <f>'BONOS UF 10'!C65</f>
        <v>250</v>
      </c>
      <c r="D59" s="10">
        <f>'BONOS UF 10'!D65</f>
        <v>150</v>
      </c>
      <c r="E59" s="10">
        <f>'BONOS UF 10'!E65</f>
        <v>150</v>
      </c>
      <c r="F59" s="10">
        <f>'BONOS UF 10'!F65</f>
        <v>0</v>
      </c>
      <c r="G59" s="11">
        <f>'BONOS UF 10'!G65</f>
        <v>3.96</v>
      </c>
    </row>
    <row r="60" spans="1:7" ht="12.75">
      <c r="A60" s="16">
        <f>'BONOS UF 10'!A66</f>
        <v>38006</v>
      </c>
      <c r="B60" s="10">
        <f>'BONOS UF 10'!B66</f>
        <v>150</v>
      </c>
      <c r="C60" s="10">
        <f>'BONOS UF 10'!C66</f>
        <v>490</v>
      </c>
      <c r="D60" s="10">
        <f>'BONOS UF 10'!D66</f>
        <v>150</v>
      </c>
      <c r="E60" s="10">
        <f>'BONOS UF 10'!E66</f>
        <v>150</v>
      </c>
      <c r="F60" s="10">
        <f>'BONOS UF 10'!F66</f>
        <v>0</v>
      </c>
      <c r="G60" s="11">
        <f>'BONOS UF 10'!G66</f>
        <v>3.98</v>
      </c>
    </row>
    <row r="61" spans="1:7" ht="12.75">
      <c r="A61" s="16">
        <f>'BONOS UF 10'!A67</f>
        <v>38013</v>
      </c>
      <c r="B61" s="10">
        <f>'BONOS UF 10'!B67</f>
        <v>100</v>
      </c>
      <c r="C61" s="10">
        <f>'BONOS UF 10'!C67</f>
        <v>400</v>
      </c>
      <c r="D61" s="10">
        <f>'BONOS UF 10'!D67</f>
        <v>100</v>
      </c>
      <c r="E61" s="10">
        <f>'BONOS UF 10'!E67</f>
        <v>100</v>
      </c>
      <c r="F61" s="10">
        <f>'BONOS UF 10'!F67</f>
        <v>0</v>
      </c>
      <c r="G61" s="11">
        <f>'BONOS UF 10'!G67</f>
        <v>3.84</v>
      </c>
    </row>
    <row r="62" spans="1:7" ht="12.75">
      <c r="A62" s="16">
        <f>'BONOS UF 10'!A68</f>
        <v>38020</v>
      </c>
      <c r="B62" s="10">
        <f>'BONOS UF 10'!B68</f>
        <v>100</v>
      </c>
      <c r="C62" s="10">
        <f>'BONOS UF 10'!C68</f>
        <v>240</v>
      </c>
      <c r="D62" s="10">
        <f>'BONOS UF 10'!D68</f>
        <v>100</v>
      </c>
      <c r="E62" s="10">
        <f>'BONOS UF 10'!E68</f>
        <v>100</v>
      </c>
      <c r="F62" s="10">
        <f>'BONOS UF 10'!F68</f>
        <v>0</v>
      </c>
      <c r="G62" s="11">
        <f>'BONOS UF 10'!G68</f>
        <v>3.94</v>
      </c>
    </row>
    <row r="63" spans="1:7" ht="12.75">
      <c r="A63" s="16">
        <f>'BONOS UF 10'!A69</f>
        <v>38027</v>
      </c>
      <c r="B63" s="10">
        <f>'BONOS UF 10'!B69</f>
        <v>150</v>
      </c>
      <c r="C63" s="10">
        <f>'BONOS UF 10'!C69</f>
        <v>700</v>
      </c>
      <c r="D63" s="10">
        <f>'BONOS UF 10'!D69</f>
        <v>150</v>
      </c>
      <c r="E63" s="10">
        <f>'BONOS UF 10'!E69</f>
        <v>150</v>
      </c>
      <c r="F63" s="10">
        <f>'BONOS UF 10'!F69</f>
        <v>0</v>
      </c>
      <c r="G63" s="11">
        <f>'BONOS UF 10'!G69</f>
        <v>3.83</v>
      </c>
    </row>
    <row r="64" spans="1:7" ht="12.75">
      <c r="A64" s="16">
        <f>'BONOS UF 10'!A70</f>
        <v>38034</v>
      </c>
      <c r="B64" s="10">
        <f>'BONOS UF 10'!B70</f>
        <v>150</v>
      </c>
      <c r="C64" s="10">
        <f>'BONOS UF 10'!C70</f>
        <v>530</v>
      </c>
      <c r="D64" s="10">
        <f>'BONOS UF 10'!D70</f>
        <v>150</v>
      </c>
      <c r="E64" s="10">
        <f>'BONOS UF 10'!E70</f>
        <v>50</v>
      </c>
      <c r="F64" s="10">
        <f>'BONOS UF 10'!F70</f>
        <v>100</v>
      </c>
      <c r="G64" s="11">
        <f>'BONOS UF 10'!G70</f>
        <v>3.87</v>
      </c>
    </row>
    <row r="65" spans="1:7" ht="12.75">
      <c r="A65" s="16">
        <f>'BONOS UF 10'!A71</f>
        <v>38041</v>
      </c>
      <c r="B65" s="10">
        <f>'BONOS UF 10'!B71</f>
        <v>100</v>
      </c>
      <c r="C65" s="10">
        <f>'BONOS UF 10'!C71</f>
        <v>370</v>
      </c>
      <c r="D65" s="10">
        <f>'BONOS UF 10'!D71</f>
        <v>100</v>
      </c>
      <c r="E65" s="10">
        <f>'BONOS UF 10'!E71</f>
        <v>100</v>
      </c>
      <c r="F65" s="10">
        <f>'BONOS UF 10'!F71</f>
        <v>0</v>
      </c>
      <c r="G65" s="11">
        <f>'BONOS UF 10'!G71</f>
        <v>3.74</v>
      </c>
    </row>
    <row r="66" spans="1:7" ht="12.75">
      <c r="A66" s="16">
        <f>'BONOS UF 10'!A72</f>
        <v>38048</v>
      </c>
      <c r="B66" s="10">
        <f>'BONOS UF 10'!B72</f>
        <v>100</v>
      </c>
      <c r="C66" s="10">
        <f>'BONOS UF 10'!C72</f>
        <v>330</v>
      </c>
      <c r="D66" s="10">
        <f>'BONOS UF 10'!D72</f>
        <v>100</v>
      </c>
      <c r="E66" s="10">
        <f>'BONOS UF 10'!E72</f>
        <v>100</v>
      </c>
      <c r="F66" s="10">
        <f>'BONOS UF 10'!F72</f>
        <v>0</v>
      </c>
      <c r="G66" s="11">
        <f>'BONOS UF 10'!G72</f>
        <v>3.65</v>
      </c>
    </row>
    <row r="67" spans="1:7" ht="12.75">
      <c r="A67" s="16">
        <f>'BONOS UF 10'!A73</f>
        <v>38062</v>
      </c>
      <c r="B67" s="10">
        <f>'BONOS UF 10'!B73</f>
        <v>150</v>
      </c>
      <c r="C67" s="10">
        <f>'BONOS UF 10'!C73</f>
        <v>720</v>
      </c>
      <c r="D67" s="10">
        <f>'BONOS UF 10'!D73</f>
        <v>150</v>
      </c>
      <c r="E67" s="10">
        <f>'BONOS UF 10'!E73</f>
        <v>150</v>
      </c>
      <c r="F67" s="10">
        <f>'BONOS UF 10'!F73</f>
        <v>0</v>
      </c>
      <c r="G67" s="11">
        <f>'BONOS UF 10'!G73</f>
        <v>3.39</v>
      </c>
    </row>
    <row r="68" spans="1:7" ht="12.75">
      <c r="A68" s="16">
        <f>'BONOS UF 10'!A74</f>
        <v>38069</v>
      </c>
      <c r="B68" s="10">
        <f>'BONOS UF 10'!B74</f>
        <v>150</v>
      </c>
      <c r="C68" s="10">
        <f>'BONOS UF 10'!C74</f>
        <v>550</v>
      </c>
      <c r="D68" s="10">
        <f>'BONOS UF 10'!D74</f>
        <v>150</v>
      </c>
      <c r="E68" s="10">
        <f>'BONOS UF 10'!E74</f>
        <v>150</v>
      </c>
      <c r="F68" s="10">
        <f>'BONOS UF 10'!F74</f>
        <v>0</v>
      </c>
      <c r="G68" s="11">
        <f>'BONOS UF 10'!G74</f>
        <v>3.6</v>
      </c>
    </row>
    <row r="69" spans="1:7" ht="12.75">
      <c r="A69" s="16">
        <f>'BONOS UF 10'!A75</f>
        <v>38076</v>
      </c>
      <c r="B69" s="10">
        <f>'BONOS UF 10'!B75</f>
        <v>100</v>
      </c>
      <c r="C69" s="10">
        <f>'BONOS UF 10'!C75</f>
        <v>290</v>
      </c>
      <c r="D69" s="10">
        <f>'BONOS UF 10'!D75</f>
        <v>100</v>
      </c>
      <c r="E69" s="10">
        <f>'BONOS UF 10'!E75</f>
        <v>100</v>
      </c>
      <c r="F69" s="10">
        <f>'BONOS UF 10'!F75</f>
        <v>0</v>
      </c>
      <c r="G69" s="11">
        <f>'BONOS UF 10'!G75</f>
        <v>3.62</v>
      </c>
    </row>
    <row r="70" spans="1:7" ht="12.75">
      <c r="A70" s="16">
        <f>'BONOS UF 10'!A76</f>
        <v>38083</v>
      </c>
      <c r="B70" s="10">
        <f>'BONOS UF 10'!B76</f>
        <v>100</v>
      </c>
      <c r="C70" s="10">
        <f>'BONOS UF 10'!C76</f>
        <v>190</v>
      </c>
      <c r="D70" s="10">
        <f>'BONOS UF 10'!D76</f>
        <v>100</v>
      </c>
      <c r="E70" s="10">
        <f>'BONOS UF 10'!E76</f>
        <v>10</v>
      </c>
      <c r="F70" s="10">
        <f>'BONOS UF 10'!F76</f>
        <v>90</v>
      </c>
      <c r="G70" s="11">
        <f>'BONOS UF 10'!G76</f>
        <v>3.8</v>
      </c>
    </row>
    <row r="71" spans="1:7" ht="12.75">
      <c r="A71" s="16">
        <f>'BONOS UF 10'!A77</f>
        <v>38090</v>
      </c>
      <c r="B71" s="10">
        <f>'BONOS UF 10'!B77</f>
        <v>100</v>
      </c>
      <c r="C71" s="10">
        <f>'BONOS UF 10'!C77</f>
        <v>430</v>
      </c>
      <c r="D71" s="10">
        <f>'BONOS UF 10'!D77</f>
        <v>100</v>
      </c>
      <c r="E71" s="10">
        <f>'BONOS UF 10'!E77</f>
        <v>10</v>
      </c>
      <c r="F71" s="10">
        <f>'BONOS UF 10'!F77</f>
        <v>90</v>
      </c>
      <c r="G71" s="11">
        <f>'BONOS UF 10'!G77</f>
        <v>3.9</v>
      </c>
    </row>
    <row r="72" spans="1:7" ht="12.75">
      <c r="A72" s="16">
        <f>'BONOS UF 10'!A78</f>
        <v>38097</v>
      </c>
      <c r="B72" s="10">
        <f>'BONOS UF 10'!B78</f>
        <v>100</v>
      </c>
      <c r="C72" s="10">
        <f>'BONOS UF 10'!C78</f>
        <v>430</v>
      </c>
      <c r="D72" s="10">
        <f>'BONOS UF 10'!D78</f>
        <v>100</v>
      </c>
      <c r="E72" s="10">
        <f>'BONOS UF 10'!E78</f>
        <v>100</v>
      </c>
      <c r="F72" s="10">
        <f>'BONOS UF 10'!F78</f>
        <v>0</v>
      </c>
      <c r="G72" s="11">
        <f>'BONOS UF 10'!G78</f>
        <v>3.85</v>
      </c>
    </row>
    <row r="73" spans="1:7" ht="12.75">
      <c r="A73" s="16">
        <f>'BONOS UF 10'!A79</f>
        <v>38104</v>
      </c>
      <c r="B73" s="10">
        <f>'BONOS UF 10'!B79</f>
        <v>150</v>
      </c>
      <c r="C73" s="10">
        <f>'BONOS UF 10'!C79</f>
        <v>595</v>
      </c>
      <c r="D73" s="10">
        <f>'BONOS UF 10'!D79</f>
        <v>150</v>
      </c>
      <c r="E73" s="10">
        <f>'BONOS UF 10'!E79</f>
        <v>50</v>
      </c>
      <c r="F73" s="10">
        <f>'BONOS UF 10'!F79</f>
        <v>100</v>
      </c>
      <c r="G73" s="11">
        <f>'BONOS UF 10'!G79</f>
        <v>3.91</v>
      </c>
    </row>
    <row r="74" spans="1:7" ht="12.75">
      <c r="A74" s="16">
        <f>'BONOS UF 10'!A80</f>
        <v>38111</v>
      </c>
      <c r="B74" s="10">
        <f>'BONOS UF 10'!B80</f>
        <v>150</v>
      </c>
      <c r="C74" s="10">
        <f>'BONOS UF 10'!C80</f>
        <v>600</v>
      </c>
      <c r="D74" s="10">
        <f>'BONOS UF 10'!D80</f>
        <v>150</v>
      </c>
      <c r="E74" s="10">
        <f>'BONOS UF 10'!E80</f>
        <v>70</v>
      </c>
      <c r="F74" s="10">
        <f>'BONOS UF 10'!F80</f>
        <v>80</v>
      </c>
      <c r="G74" s="11">
        <f>'BONOS UF 10'!G80</f>
        <v>3.79</v>
      </c>
    </row>
    <row r="75" spans="1:7" ht="12.75">
      <c r="A75" s="16">
        <f>'BONOS UF 10'!A81</f>
        <v>38118</v>
      </c>
      <c r="B75" s="10">
        <f>'BONOS UF 10'!B81</f>
        <v>150</v>
      </c>
      <c r="C75" s="10">
        <f>'BONOS UF 10'!C81</f>
        <v>870</v>
      </c>
      <c r="D75" s="10">
        <f>'BONOS UF 10'!D81</f>
        <v>150</v>
      </c>
      <c r="E75" s="10">
        <f>'BONOS UF 10'!E81</f>
        <v>150</v>
      </c>
      <c r="F75" s="10">
        <f>'BONOS UF 10'!F81</f>
        <v>0</v>
      </c>
      <c r="G75" s="11">
        <f>'BONOS UF 10'!G81</f>
        <v>3.78</v>
      </c>
    </row>
    <row r="76" spans="1:7" ht="12.75">
      <c r="A76" s="16">
        <f>'BONOS UF 10'!A82</f>
        <v>38125</v>
      </c>
      <c r="B76" s="10">
        <f>'BONOS UF 10'!B82</f>
        <v>100</v>
      </c>
      <c r="C76" s="10">
        <f>'BONOS UF 10'!C82</f>
        <v>450</v>
      </c>
      <c r="D76" s="10">
        <f>'BONOS UF 10'!D82</f>
        <v>100</v>
      </c>
      <c r="E76" s="10">
        <f>'BONOS UF 10'!E82</f>
        <v>70</v>
      </c>
      <c r="F76" s="10">
        <f>'BONOS UF 10'!F82</f>
        <v>30</v>
      </c>
      <c r="G76" s="11">
        <f>'BONOS UF 10'!G82</f>
        <v>3.7</v>
      </c>
    </row>
    <row r="77" spans="1:7" ht="12.75">
      <c r="A77" s="16">
        <f>'BONOS UF 10'!A83</f>
        <v>38132</v>
      </c>
      <c r="B77" s="10">
        <f>'BONOS UF 10'!B83</f>
        <v>150</v>
      </c>
      <c r="C77" s="10">
        <f>'BONOS UF 10'!C83</f>
        <v>530</v>
      </c>
      <c r="D77" s="10">
        <f>'BONOS UF 10'!D83</f>
        <v>150</v>
      </c>
      <c r="E77" s="10">
        <f>'BONOS UF 10'!E83</f>
        <v>90</v>
      </c>
      <c r="F77" s="10">
        <f>'BONOS UF 10'!F83</f>
        <v>60</v>
      </c>
      <c r="G77" s="11">
        <f>'BONOS UF 10'!G83</f>
        <v>3.78</v>
      </c>
    </row>
    <row r="78" spans="1:7" ht="12.75">
      <c r="A78" s="16">
        <f>'BONOS UF 10'!A84</f>
        <v>38139</v>
      </c>
      <c r="B78" s="10">
        <f>'BONOS UF 10'!B84</f>
        <v>100</v>
      </c>
      <c r="C78" s="10">
        <f>'BONOS UF 10'!C84</f>
        <v>400</v>
      </c>
      <c r="D78" s="10">
        <f>'BONOS UF 10'!D84</f>
        <v>100</v>
      </c>
      <c r="E78" s="10">
        <f>'BONOS UF 10'!E84</f>
        <v>30</v>
      </c>
      <c r="F78" s="10">
        <f>'BONOS UF 10'!F84</f>
        <v>70</v>
      </c>
      <c r="G78" s="11">
        <f>'BONOS UF 10'!G84</f>
        <v>3.73</v>
      </c>
    </row>
    <row r="79" spans="1:7" ht="12.75">
      <c r="A79" s="16">
        <f>'BONOS UF 10'!A85</f>
        <v>38153</v>
      </c>
      <c r="B79" s="10">
        <f>'BONOS UF 10'!B85</f>
        <v>100</v>
      </c>
      <c r="C79" s="10">
        <f>'BONOS UF 10'!C85</f>
        <v>715</v>
      </c>
      <c r="D79" s="10">
        <f>'BONOS UF 10'!D85</f>
        <v>100</v>
      </c>
      <c r="E79" s="10">
        <f>'BONOS UF 10'!E85</f>
        <v>20</v>
      </c>
      <c r="F79" s="10">
        <f>'BONOS UF 10'!F85</f>
        <v>80</v>
      </c>
      <c r="G79" s="11">
        <f>'BONOS UF 10'!G85</f>
        <v>3.86</v>
      </c>
    </row>
    <row r="80" spans="1:7" ht="12.75">
      <c r="A80" s="16">
        <f>'BONOS UF 10'!A86</f>
        <v>38160</v>
      </c>
      <c r="B80" s="10">
        <f>'BONOS UF 10'!B86</f>
        <v>150</v>
      </c>
      <c r="C80" s="10">
        <f>'BONOS UF 10'!C86</f>
        <v>630</v>
      </c>
      <c r="D80" s="10">
        <f>'BONOS UF 10'!D86</f>
        <v>150</v>
      </c>
      <c r="E80" s="10">
        <f>'BONOS UF 10'!E86</f>
        <v>0</v>
      </c>
      <c r="F80" s="10">
        <f>'BONOS UF 10'!F86</f>
        <v>150</v>
      </c>
      <c r="G80" s="11">
        <f>'BONOS UF 10'!G86</f>
        <v>3.89</v>
      </c>
    </row>
    <row r="81" spans="1:7" ht="12.75">
      <c r="A81" s="16">
        <f>'BONOS UF 10'!A87</f>
        <v>38167</v>
      </c>
      <c r="B81" s="10">
        <f>'BONOS UF 10'!B87</f>
        <v>100</v>
      </c>
      <c r="C81" s="10">
        <f>'BONOS UF 10'!C87</f>
        <v>420</v>
      </c>
      <c r="D81" s="10">
        <f>'BONOS UF 10'!D87</f>
        <v>100</v>
      </c>
      <c r="E81" s="10">
        <f>'BONOS UF 10'!E87</f>
        <v>0</v>
      </c>
      <c r="F81" s="10">
        <f>'BONOS UF 10'!F87</f>
        <v>100</v>
      </c>
      <c r="G81" s="11">
        <f>'BONOS UF 10'!G87</f>
        <v>3.89</v>
      </c>
    </row>
    <row r="82" spans="1:7" ht="12.75">
      <c r="A82" s="16">
        <f>'BONOS UF 10'!A88</f>
        <v>38174</v>
      </c>
      <c r="B82" s="10">
        <f>'BONOS UF 10'!B88</f>
        <v>150</v>
      </c>
      <c r="C82" s="10">
        <f>'BONOS UF 10'!C88</f>
        <v>740</v>
      </c>
      <c r="D82" s="10">
        <f>'BONOS UF 10'!D88</f>
        <v>150</v>
      </c>
      <c r="E82" s="10">
        <f>'BONOS UF 10'!E88</f>
        <v>150</v>
      </c>
      <c r="F82" s="10">
        <f>'BONOS UF 10'!F88</f>
        <v>0</v>
      </c>
      <c r="G82" s="11">
        <f>'BONOS UF 10'!G88</f>
        <v>3.79</v>
      </c>
    </row>
    <row r="83" spans="1:7" ht="12.75">
      <c r="A83" s="16">
        <f>'BONOS UF 10'!A89</f>
        <v>38181</v>
      </c>
      <c r="B83" s="10">
        <f>'BONOS UF 10'!B89</f>
        <v>100</v>
      </c>
      <c r="C83" s="10">
        <f>'BONOS UF 10'!C89</f>
        <v>580</v>
      </c>
      <c r="D83" s="10">
        <f>'BONOS UF 10'!D89</f>
        <v>100</v>
      </c>
      <c r="E83" s="10">
        <f>'BONOS UF 10'!E89</f>
        <v>30</v>
      </c>
      <c r="F83" s="10">
        <f>'BONOS UF 10'!F89</f>
        <v>70</v>
      </c>
      <c r="G83" s="11">
        <f>'BONOS UF 10'!G89</f>
        <v>3.73</v>
      </c>
    </row>
    <row r="84" spans="1:7" ht="12.75">
      <c r="A84" s="16">
        <f>'BONOS UF 10'!A90</f>
        <v>38188</v>
      </c>
      <c r="B84" s="10">
        <f>'BONOS UF 10'!B90</f>
        <v>150</v>
      </c>
      <c r="C84" s="10">
        <f>'BONOS UF 10'!C90</f>
        <v>730</v>
      </c>
      <c r="D84" s="10">
        <f>'BONOS UF 10'!D90</f>
        <v>150</v>
      </c>
      <c r="E84" s="10">
        <f>'BONOS UF 10'!E90</f>
        <v>70</v>
      </c>
      <c r="F84" s="10">
        <f>'BONOS UF 10'!F90</f>
        <v>80</v>
      </c>
      <c r="G84" s="11">
        <f>'BONOS UF 10'!G90</f>
        <v>3.68</v>
      </c>
    </row>
    <row r="85" spans="1:7" ht="12.75">
      <c r="A85" s="16">
        <f>'BONOS UF 10'!A91</f>
        <v>38195</v>
      </c>
      <c r="B85" s="10">
        <f>'BONOS UF 10'!B91</f>
        <v>100</v>
      </c>
      <c r="C85" s="10">
        <f>'BONOS UF 10'!C91</f>
        <v>760</v>
      </c>
      <c r="D85" s="10">
        <f>'BONOS UF 10'!D91</f>
        <v>100</v>
      </c>
      <c r="E85" s="10">
        <f>'BONOS UF 10'!E91</f>
        <v>100</v>
      </c>
      <c r="F85" s="10">
        <f>'BONOS UF 10'!F91</f>
        <v>0</v>
      </c>
      <c r="G85" s="11">
        <f>'BONOS UF 10'!G91</f>
        <v>3.52</v>
      </c>
    </row>
    <row r="86" spans="1:7" ht="12.75">
      <c r="A86" s="16">
        <f>'BONOS UF 10'!A92</f>
        <v>38202</v>
      </c>
      <c r="B86" s="10">
        <f>'BONOS UF 10'!B92</f>
        <v>150</v>
      </c>
      <c r="C86" s="10">
        <f>'BONOS UF 10'!C92</f>
        <v>700</v>
      </c>
      <c r="D86" s="10">
        <f>'BONOS UF 10'!D92</f>
        <v>150</v>
      </c>
      <c r="E86" s="10">
        <f>'BONOS UF 10'!E92</f>
        <v>70</v>
      </c>
      <c r="F86" s="10">
        <f>'BONOS UF 10'!F92</f>
        <v>80</v>
      </c>
      <c r="G86" s="11">
        <f>'BONOS UF 10'!G92</f>
        <v>3.43</v>
      </c>
    </row>
    <row r="87" spans="1:7" ht="12.75">
      <c r="A87" s="16">
        <f>'BONOS UF 10'!A93</f>
        <v>38209</v>
      </c>
      <c r="B87" s="10">
        <f>'BONOS UF 10'!B93</f>
        <v>150</v>
      </c>
      <c r="C87" s="10">
        <f>'BONOS UF 10'!C93</f>
        <v>880</v>
      </c>
      <c r="D87" s="10">
        <f>'BONOS UF 10'!D93</f>
        <v>150</v>
      </c>
      <c r="E87" s="10">
        <f>'BONOS UF 10'!E93</f>
        <v>150</v>
      </c>
      <c r="F87" s="10">
        <f>'BONOS UF 10'!F93</f>
        <v>0</v>
      </c>
      <c r="G87" s="11">
        <f>'BONOS UF 10'!G93</f>
        <v>3.3</v>
      </c>
    </row>
    <row r="88" spans="1:7" ht="12.75">
      <c r="A88" s="16">
        <f>'BONOS UF 10'!A94</f>
        <v>38216</v>
      </c>
      <c r="B88" s="10">
        <f>'BONOS UF 10'!B94</f>
        <v>100</v>
      </c>
      <c r="C88" s="10">
        <f>'BONOS UF 10'!C94</f>
        <v>680</v>
      </c>
      <c r="D88" s="10">
        <f>'BONOS UF 10'!D94</f>
        <v>100</v>
      </c>
      <c r="E88" s="10">
        <f>'BONOS UF 10'!E94</f>
        <v>60</v>
      </c>
      <c r="F88" s="10">
        <f>'BONOS UF 10'!F94</f>
        <v>40</v>
      </c>
      <c r="G88" s="11">
        <f>'BONOS UF 10'!G94</f>
        <v>3.15</v>
      </c>
    </row>
    <row r="89" spans="1:7" ht="12.75">
      <c r="A89" s="16">
        <f>'BONOS UF 10'!A95</f>
        <v>38223</v>
      </c>
      <c r="B89" s="10">
        <f>'BONOS UF 10'!B95</f>
        <v>150</v>
      </c>
      <c r="C89" s="10">
        <f>'BONOS UF 10'!C95</f>
        <v>400</v>
      </c>
      <c r="D89" s="10">
        <f>'BONOS UF 10'!D95</f>
        <v>150</v>
      </c>
      <c r="E89" s="10">
        <f>'BONOS UF 10'!E95</f>
        <v>150</v>
      </c>
      <c r="F89" s="10">
        <f>'BONOS UF 10'!F95</f>
        <v>0</v>
      </c>
      <c r="G89" s="11">
        <f>'BONOS UF 10'!G95</f>
        <v>2.88</v>
      </c>
    </row>
    <row r="90" spans="1:7" ht="12.75">
      <c r="A90" s="16">
        <f>'BONOS UF 10'!A96</f>
        <v>38237</v>
      </c>
      <c r="B90" s="10">
        <f>'BONOS UF 10'!B96</f>
        <v>100</v>
      </c>
      <c r="C90" s="10">
        <f>'BONOS UF 10'!C96</f>
        <v>770</v>
      </c>
      <c r="D90" s="10">
        <f>'BONOS UF 10'!D96</f>
        <v>100</v>
      </c>
      <c r="E90" s="10">
        <f>'BONOS UF 10'!E96</f>
        <v>30</v>
      </c>
      <c r="F90" s="10">
        <f>'BONOS UF 10'!F96</f>
        <v>70</v>
      </c>
      <c r="G90" s="11">
        <f>'BONOS UF 10'!G96</f>
        <v>3.32</v>
      </c>
    </row>
    <row r="91" spans="1:7" ht="12.75">
      <c r="A91" s="16">
        <f>'BONOS UF 10'!A97</f>
        <v>38244</v>
      </c>
      <c r="B91" s="10">
        <f>'BONOS UF 10'!B97</f>
        <v>150</v>
      </c>
      <c r="C91" s="10">
        <f>'BONOS UF 10'!C97</f>
        <v>860</v>
      </c>
      <c r="D91" s="10">
        <f>'BONOS UF 10'!D97</f>
        <v>150</v>
      </c>
      <c r="E91" s="10">
        <f>'BONOS UF 10'!E97</f>
        <v>150</v>
      </c>
      <c r="F91" s="10">
        <f>'BONOS UF 10'!F97</f>
        <v>0</v>
      </c>
      <c r="G91" s="11">
        <f>'BONOS UF 10'!G97</f>
        <v>3.28</v>
      </c>
    </row>
    <row r="92" spans="1:7" ht="12.75">
      <c r="A92" s="16">
        <f>'BONOS UF 10'!A98</f>
        <v>38251</v>
      </c>
      <c r="B92" s="10">
        <f>'BONOS UF 10'!B98</f>
        <v>100</v>
      </c>
      <c r="C92" s="10">
        <f>'BONOS UF 10'!C98</f>
        <v>620</v>
      </c>
      <c r="D92" s="10">
        <f>'BONOS UF 10'!D98</f>
        <v>100</v>
      </c>
      <c r="E92" s="10">
        <f>'BONOS UF 10'!E98</f>
        <v>100</v>
      </c>
      <c r="F92" s="10">
        <f>'BONOS UF 10'!F98</f>
        <v>0</v>
      </c>
      <c r="G92" s="11">
        <f>'BONOS UF 10'!G98</f>
        <v>3.39</v>
      </c>
    </row>
    <row r="93" spans="1:7" ht="12.75">
      <c r="A93" s="16">
        <f>'BONOS UF 10'!A99</f>
        <v>38258</v>
      </c>
      <c r="B93" s="10">
        <f>'BONOS UF 10'!B99</f>
        <v>150</v>
      </c>
      <c r="C93" s="10">
        <f>'BONOS UF 10'!C99</f>
        <v>620</v>
      </c>
      <c r="D93" s="10">
        <f>'BONOS UF 10'!D99</f>
        <v>150</v>
      </c>
      <c r="E93" s="10">
        <f>'BONOS UF 10'!E99</f>
        <v>150</v>
      </c>
      <c r="F93" s="10">
        <f>'BONOS UF 10'!F99</f>
        <v>0</v>
      </c>
      <c r="G93" s="11">
        <f>'BONOS UF 10'!G99</f>
        <v>3.32</v>
      </c>
    </row>
    <row r="94" spans="1:7" ht="12.75">
      <c r="A94" s="16">
        <f>'BONOS UF 10'!A100</f>
        <v>38265</v>
      </c>
      <c r="B94" s="10">
        <f>'BONOS UF 10'!B100</f>
        <v>100</v>
      </c>
      <c r="C94" s="10">
        <f>'BONOS UF 10'!C100</f>
        <v>680</v>
      </c>
      <c r="D94" s="10">
        <f>'BONOS UF 10'!D100</f>
        <v>100</v>
      </c>
      <c r="E94" s="10">
        <f>'BONOS UF 10'!E100</f>
        <v>90</v>
      </c>
      <c r="F94" s="10">
        <f>'BONOS UF 10'!F100</f>
        <v>10</v>
      </c>
      <c r="G94" s="11">
        <f>'BONOS UF 10'!G100</f>
        <v>3.38</v>
      </c>
    </row>
    <row r="95" spans="1:7" ht="12.75">
      <c r="A95" s="16">
        <f>'BONOS UF 10'!A101</f>
        <v>38272</v>
      </c>
      <c r="B95" s="10">
        <f>'BONOS UF 10'!B101</f>
        <v>150</v>
      </c>
      <c r="C95" s="10">
        <f>'BONOS UF 10'!C101</f>
        <v>670</v>
      </c>
      <c r="D95" s="10">
        <f>'BONOS UF 10'!D101</f>
        <v>150</v>
      </c>
      <c r="E95" s="10">
        <f>'BONOS UF 10'!E101</f>
        <v>150</v>
      </c>
      <c r="F95" s="10">
        <f>'BONOS UF 10'!F101</f>
        <v>0</v>
      </c>
      <c r="G95" s="11">
        <f>'BONOS UF 10'!G101</f>
        <v>3.29</v>
      </c>
    </row>
    <row r="96" spans="1:7" ht="12.75">
      <c r="A96" s="16">
        <f>'BONOS UF 10'!A102</f>
        <v>38279</v>
      </c>
      <c r="B96" s="10">
        <f>'BONOS UF 10'!B102</f>
        <v>100</v>
      </c>
      <c r="C96" s="10">
        <f>'BONOS UF 10'!C102</f>
        <v>580</v>
      </c>
      <c r="D96" s="10">
        <f>'BONOS UF 10'!D102</f>
        <v>100</v>
      </c>
      <c r="E96" s="10">
        <f>'BONOS UF 10'!E102</f>
        <v>100</v>
      </c>
      <c r="F96" s="10">
        <f>'BONOS UF 10'!F102</f>
        <v>0</v>
      </c>
      <c r="G96" s="11">
        <f>'BONOS UF 10'!G102</f>
        <v>3.3</v>
      </c>
    </row>
    <row r="97" spans="1:7" ht="12.75">
      <c r="A97" s="16">
        <f>'BONOS UF 10'!A103</f>
        <v>38286</v>
      </c>
      <c r="B97" s="10">
        <f>'BONOS UF 10'!B103</f>
        <v>150</v>
      </c>
      <c r="C97" s="10">
        <f>'BONOS UF 10'!C103</f>
        <v>1050</v>
      </c>
      <c r="D97" s="10">
        <f>'BONOS UF 10'!D103</f>
        <v>150</v>
      </c>
      <c r="E97" s="10">
        <f>'BONOS UF 10'!E103</f>
        <v>100</v>
      </c>
      <c r="F97" s="10">
        <f>'BONOS UF 10'!F103</f>
        <v>50</v>
      </c>
      <c r="G97" s="11">
        <f>'BONOS UF 10'!G103</f>
        <v>3.25</v>
      </c>
    </row>
    <row r="98" spans="1:7" ht="12.75">
      <c r="A98" s="16">
        <f>'BONOS UF 10'!A104</f>
        <v>38293</v>
      </c>
      <c r="B98" s="10">
        <f>'BONOS UF 10'!B104</f>
        <v>100</v>
      </c>
      <c r="C98" s="10">
        <f>'BONOS UF 10'!C104</f>
        <v>510</v>
      </c>
      <c r="D98" s="10">
        <f>'BONOS UF 10'!D104</f>
        <v>100</v>
      </c>
      <c r="E98" s="10">
        <f>'BONOS UF 10'!E104</f>
        <v>100</v>
      </c>
      <c r="F98" s="10">
        <f>'BONOS UF 10'!F104</f>
        <v>0</v>
      </c>
      <c r="G98" s="11">
        <f>'BONOS UF 10'!G104</f>
        <v>3.25</v>
      </c>
    </row>
    <row r="99" spans="1:7" ht="12.75">
      <c r="A99" s="16">
        <f>'BONOS UF 10'!A105</f>
        <v>38300</v>
      </c>
      <c r="B99" s="10">
        <f>'BONOS UF 10'!B105</f>
        <v>150</v>
      </c>
      <c r="C99" s="10">
        <f>'BONOS UF 10'!C105</f>
        <v>530</v>
      </c>
      <c r="D99" s="10">
        <f>'BONOS UF 10'!D105</f>
        <v>150</v>
      </c>
      <c r="E99" s="10">
        <f>'BONOS UF 10'!E105</f>
        <v>120</v>
      </c>
      <c r="F99" s="10">
        <f>'BONOS UF 10'!F105</f>
        <v>30</v>
      </c>
      <c r="G99" s="11">
        <f>'BONOS UF 10'!G105</f>
        <v>3.12</v>
      </c>
    </row>
    <row r="100" spans="1:7" ht="12.75">
      <c r="A100" s="16">
        <f>'BONOS UF 10'!A106</f>
        <v>38314</v>
      </c>
      <c r="B100" s="10">
        <f>'BONOS UF 10'!B106</f>
        <v>150</v>
      </c>
      <c r="C100" s="10">
        <f>'BONOS UF 10'!C106</f>
        <v>830</v>
      </c>
      <c r="D100" s="10">
        <f>'BONOS UF 10'!D106</f>
        <v>150</v>
      </c>
      <c r="E100" s="10">
        <f>'BONOS UF 10'!E106</f>
        <v>150</v>
      </c>
      <c r="F100" s="10">
        <f>'BONOS UF 10'!F106</f>
        <v>0</v>
      </c>
      <c r="G100" s="11">
        <f>'BONOS UF 10'!G106</f>
        <v>3.22</v>
      </c>
    </row>
    <row r="101" spans="1:7" ht="12.75">
      <c r="A101" s="16">
        <f>'BONOS UF 10'!A107</f>
        <v>38321</v>
      </c>
      <c r="B101" s="10">
        <f>'BONOS UF 10'!B107</f>
        <v>100</v>
      </c>
      <c r="C101" s="10">
        <f>'BONOS UF 10'!C107</f>
        <v>640</v>
      </c>
      <c r="D101" s="10">
        <f>'BONOS UF 10'!D107</f>
        <v>100</v>
      </c>
      <c r="E101" s="10">
        <f>'BONOS UF 10'!E107</f>
        <v>40</v>
      </c>
      <c r="F101" s="10">
        <f>'BONOS UF 10'!F107</f>
        <v>60</v>
      </c>
      <c r="G101" s="11">
        <f>'BONOS UF 10'!G107</f>
        <v>3.26</v>
      </c>
    </row>
    <row r="102" spans="1:7" ht="12.75">
      <c r="A102" s="16">
        <f>'BONOS UF 10'!A108</f>
        <v>38328</v>
      </c>
      <c r="B102" s="10">
        <f>'BONOS UF 10'!B108</f>
        <v>100</v>
      </c>
      <c r="C102" s="10">
        <f>'BONOS UF 10'!C108</f>
        <v>525</v>
      </c>
      <c r="D102" s="10">
        <f>'BONOS UF 10'!D108</f>
        <v>100</v>
      </c>
      <c r="E102" s="10">
        <f>'BONOS UF 10'!E108</f>
        <v>70</v>
      </c>
      <c r="F102" s="10">
        <f>'BONOS UF 10'!F108</f>
        <v>30</v>
      </c>
      <c r="G102" s="11">
        <f>'BONOS UF 10'!G108</f>
        <v>3.33</v>
      </c>
    </row>
    <row r="103" spans="1:7" ht="12.75">
      <c r="A103" s="16">
        <f>'BONOS UF 10'!A109</f>
        <v>38335</v>
      </c>
      <c r="B103" s="10">
        <f>'BONOS UF 10'!B109</f>
        <v>150</v>
      </c>
      <c r="C103" s="10">
        <f>'BONOS UF 10'!C109</f>
        <v>590</v>
      </c>
      <c r="D103" s="10">
        <f>'BONOS UF 10'!D109</f>
        <v>150</v>
      </c>
      <c r="E103" s="10">
        <f>'BONOS UF 10'!E109</f>
        <v>150</v>
      </c>
      <c r="F103" s="10">
        <f>'BONOS UF 10'!F109</f>
        <v>0</v>
      </c>
      <c r="G103" s="11">
        <f>'BONOS UF 10'!G109</f>
        <v>3.24</v>
      </c>
    </row>
    <row r="104" spans="1:7" ht="12.75">
      <c r="A104" s="16">
        <f>'BONOS UF 10'!A110</f>
        <v>38342</v>
      </c>
      <c r="B104" s="10">
        <f>'BONOS UF 10'!B110</f>
        <v>150</v>
      </c>
      <c r="C104" s="10">
        <f>'BONOS UF 10'!C110</f>
        <v>670</v>
      </c>
      <c r="D104" s="10">
        <f>'BONOS UF 10'!D110</f>
        <v>150</v>
      </c>
      <c r="E104" s="10">
        <f>'BONOS UF 10'!E110</f>
        <v>80</v>
      </c>
      <c r="F104" s="10">
        <f>'BONOS UF 10'!F110</f>
        <v>70</v>
      </c>
      <c r="G104" s="11">
        <f>'BONOS UF 10'!G110</f>
        <v>3.25</v>
      </c>
    </row>
    <row r="105" spans="1:7" ht="12.75">
      <c r="A105" s="16">
        <f>'BONOS UF 10'!A111</f>
        <v>38349</v>
      </c>
      <c r="B105" s="10">
        <f>'BONOS UF 10'!B111</f>
        <v>100</v>
      </c>
      <c r="C105" s="10">
        <f>'BONOS UF 10'!C111</f>
        <v>570</v>
      </c>
      <c r="D105" s="10">
        <f>'BONOS UF 10'!D111</f>
        <v>100</v>
      </c>
      <c r="E105" s="10">
        <f>'BONOS UF 10'!E111</f>
        <v>90</v>
      </c>
      <c r="F105" s="10">
        <f>'BONOS UF 10'!F111</f>
        <v>10</v>
      </c>
      <c r="G105" s="11">
        <f>'BONOS UF 10'!G111</f>
        <v>3.3</v>
      </c>
    </row>
    <row r="106" spans="1:7" ht="12.75">
      <c r="A106" s="16">
        <f>'BONOS UF 10'!A112</f>
        <v>38356</v>
      </c>
      <c r="B106" s="10">
        <f>'BONOS UF 10'!B112</f>
        <v>100</v>
      </c>
      <c r="C106" s="10">
        <f>'BONOS UF 10'!C112</f>
        <v>545</v>
      </c>
      <c r="D106" s="10">
        <f>'BONOS UF 10'!D112</f>
        <v>100</v>
      </c>
      <c r="E106" s="10">
        <f>'BONOS UF 10'!E112</f>
        <v>70</v>
      </c>
      <c r="F106" s="10">
        <f>'BONOS UF 10'!F112</f>
        <v>30</v>
      </c>
      <c r="G106" s="11">
        <f>'BONOS UF 10'!G112</f>
        <v>3.28</v>
      </c>
    </row>
    <row r="107" spans="1:7" ht="12.75">
      <c r="A107" s="16">
        <f>'BONOS UF 10'!A113</f>
        <v>38370</v>
      </c>
      <c r="B107" s="10">
        <f>'BONOS UF 10'!B113</f>
        <v>100</v>
      </c>
      <c r="C107" s="10">
        <f>'BONOS UF 10'!C113</f>
        <v>540</v>
      </c>
      <c r="D107" s="10">
        <f>'BONOS UF 10'!D113</f>
        <v>100</v>
      </c>
      <c r="E107" s="10">
        <f>'BONOS UF 10'!E113</f>
        <v>70</v>
      </c>
      <c r="F107" s="10">
        <f>'BONOS UF 10'!F113</f>
        <v>30</v>
      </c>
      <c r="G107" s="11">
        <f>'BONOS UF 10'!G113</f>
        <v>3.1</v>
      </c>
    </row>
    <row r="108" spans="1:7" ht="12.75">
      <c r="A108" s="16">
        <f>'BONOS UF 10'!A114</f>
        <v>38377</v>
      </c>
      <c r="B108" s="10">
        <f>'BONOS UF 10'!B114</f>
        <v>100</v>
      </c>
      <c r="C108" s="10">
        <f>'BONOS UF 10'!C114</f>
        <v>520</v>
      </c>
      <c r="D108" s="10">
        <f>'BONOS UF 10'!D114</f>
        <v>100</v>
      </c>
      <c r="E108" s="10">
        <f>'BONOS UF 10'!E114</f>
        <v>20</v>
      </c>
      <c r="F108" s="10">
        <f>'BONOS UF 10'!F114</f>
        <v>80</v>
      </c>
      <c r="G108" s="11">
        <f>'BONOS UF 10'!G114</f>
        <v>3.04</v>
      </c>
    </row>
    <row r="109" spans="1:7" ht="12.75">
      <c r="A109" s="16">
        <f>'BONOS UF 10'!A115</f>
        <v>38384</v>
      </c>
      <c r="B109" s="10">
        <f>'BONOS UF 10'!B115</f>
        <v>150</v>
      </c>
      <c r="C109" s="10">
        <f>'BONOS UF 10'!C115</f>
        <v>550</v>
      </c>
      <c r="D109" s="10">
        <f>'BONOS UF 10'!D115</f>
        <v>150</v>
      </c>
      <c r="E109" s="10">
        <f>'BONOS UF 10'!E115</f>
        <v>110</v>
      </c>
      <c r="F109" s="10">
        <f>'BONOS UF 10'!F115</f>
        <v>40</v>
      </c>
      <c r="G109" s="11">
        <f>'BONOS UF 10'!G115</f>
        <v>3</v>
      </c>
    </row>
    <row r="110" spans="1:7" ht="12.75">
      <c r="A110" s="16">
        <f>'BONOS UF 10'!A116</f>
        <v>38391</v>
      </c>
      <c r="B110" s="10">
        <f>'BONOS UF 10'!B116</f>
        <v>150</v>
      </c>
      <c r="C110" s="10">
        <f>'BONOS UF 10'!C116</f>
        <v>670</v>
      </c>
      <c r="D110" s="10">
        <f>'BONOS UF 10'!D116</f>
        <v>150</v>
      </c>
      <c r="E110" s="10">
        <f>'BONOS UF 10'!E116</f>
        <v>50</v>
      </c>
      <c r="F110" s="10">
        <f>'BONOS UF 10'!F116</f>
        <v>100</v>
      </c>
      <c r="G110" s="11">
        <f>'BONOS UF 10'!G116</f>
        <v>2.97</v>
      </c>
    </row>
    <row r="111" spans="1:7" ht="12.75">
      <c r="A111" s="16">
        <f>'BONOS UF 10'!A117</f>
        <v>38393</v>
      </c>
      <c r="B111" s="10">
        <f>'BONOS UF 10'!B117</f>
        <v>100</v>
      </c>
      <c r="C111" s="10">
        <f>'BONOS UF 10'!C117</f>
        <v>370</v>
      </c>
      <c r="D111" s="10">
        <f>'BONOS UF 10'!D117</f>
        <v>100</v>
      </c>
      <c r="E111" s="10">
        <f>'BONOS UF 10'!E117</f>
        <v>100</v>
      </c>
      <c r="F111" s="10">
        <f>'BONOS UF 10'!F117</f>
        <v>0</v>
      </c>
      <c r="G111" s="11">
        <f>'BONOS UF 10'!G117</f>
        <v>2.97</v>
      </c>
    </row>
    <row r="112" spans="1:7" ht="12.75">
      <c r="A112" s="16">
        <f>'BONOS UF 10'!A118</f>
        <v>38398</v>
      </c>
      <c r="B112" s="10">
        <f>'BONOS UF 10'!B118</f>
        <v>100</v>
      </c>
      <c r="C112" s="10">
        <f>'BONOS UF 10'!C118</f>
        <v>490</v>
      </c>
      <c r="D112" s="10">
        <f>'BONOS UF 10'!D118</f>
        <v>100</v>
      </c>
      <c r="E112" s="10">
        <f>'BONOS UF 10'!E118</f>
        <v>100</v>
      </c>
      <c r="F112" s="10">
        <f>'BONOS UF 10'!F118</f>
        <v>0</v>
      </c>
      <c r="G112" s="11">
        <f>'BONOS UF 10'!G118</f>
        <v>2.8</v>
      </c>
    </row>
    <row r="113" spans="1:7" ht="12.75">
      <c r="A113" s="16">
        <f>'BONOS UF 10'!A119</f>
        <v>38405</v>
      </c>
      <c r="B113" s="10">
        <f>'BONOS UF 10'!B119</f>
        <v>150</v>
      </c>
      <c r="C113" s="10">
        <f>'BONOS UF 10'!C119</f>
        <v>825</v>
      </c>
      <c r="D113" s="10">
        <f>'BONOS UF 10'!D119</f>
        <v>150</v>
      </c>
      <c r="E113" s="10">
        <f>'BONOS UF 10'!E119</f>
        <v>100</v>
      </c>
      <c r="F113" s="10">
        <f>'BONOS UF 10'!F119</f>
        <v>50</v>
      </c>
      <c r="G113" s="11">
        <f>'BONOS UF 10'!G119</f>
        <v>2.9</v>
      </c>
    </row>
    <row r="114" spans="1:7" ht="12.75">
      <c r="A114" s="16">
        <f>'BONOS UF 10'!A120</f>
        <v>38419</v>
      </c>
      <c r="B114" s="10">
        <f>'BONOS UF 10'!B120</f>
        <v>150</v>
      </c>
      <c r="C114" s="10">
        <f>'BONOS UF 10'!C120</f>
        <v>690</v>
      </c>
      <c r="D114" s="10">
        <f>'BONOS UF 10'!D120</f>
        <v>150</v>
      </c>
      <c r="E114" s="10">
        <f>'BONOS UF 10'!E120</f>
        <v>100</v>
      </c>
      <c r="F114" s="10">
        <f>'BONOS UF 10'!F120</f>
        <v>50</v>
      </c>
      <c r="G114" s="11">
        <f>'BONOS UF 10'!G120</f>
        <v>2.74</v>
      </c>
    </row>
    <row r="115" spans="1:7" ht="12.75">
      <c r="A115" s="16">
        <f>'BONOS UF 10'!A121</f>
        <v>38426</v>
      </c>
      <c r="B115" s="10">
        <f>'BONOS UF 10'!B121</f>
        <v>100</v>
      </c>
      <c r="C115" s="10">
        <f>'BONOS UF 10'!C121</f>
        <v>335</v>
      </c>
      <c r="D115" s="10">
        <f>'BONOS UF 10'!D121</f>
        <v>100</v>
      </c>
      <c r="E115" s="10">
        <f>'BONOS UF 10'!E121</f>
        <v>50</v>
      </c>
      <c r="F115" s="10">
        <f>'BONOS UF 10'!F121</f>
        <v>50</v>
      </c>
      <c r="G115" s="11">
        <f>'BONOS UF 10'!G121</f>
        <v>2.86</v>
      </c>
    </row>
    <row r="116" spans="1:7" ht="12.75">
      <c r="A116" s="16">
        <f>'BONOS UF 10'!A122</f>
        <v>38433</v>
      </c>
      <c r="B116" s="10">
        <f>'BONOS UF 10'!B122</f>
        <v>100</v>
      </c>
      <c r="C116" s="10">
        <f>'BONOS UF 10'!C122</f>
        <v>490</v>
      </c>
      <c r="D116" s="10">
        <f>'BONOS UF 10'!D122</f>
        <v>100</v>
      </c>
      <c r="E116" s="10">
        <f>'BONOS UF 10'!E122</f>
        <v>100</v>
      </c>
      <c r="F116" s="10">
        <f>'BONOS UF 10'!F122</f>
        <v>0</v>
      </c>
      <c r="G116" s="11">
        <f>'BONOS UF 10'!G122</f>
        <v>2.84</v>
      </c>
    </row>
    <row r="117" spans="1:7" ht="12.75">
      <c r="A117" s="16">
        <f>'BONOS UF 10'!A123</f>
        <v>38440</v>
      </c>
      <c r="B117" s="10">
        <f>'BONOS UF 10'!B123</f>
        <v>150</v>
      </c>
      <c r="C117" s="10">
        <f>'BONOS UF 10'!C123</f>
        <v>430</v>
      </c>
      <c r="D117" s="10">
        <f>'BONOS UF 10'!D123</f>
        <v>150</v>
      </c>
      <c r="E117" s="10">
        <f>'BONOS UF 10'!E123</f>
        <v>150</v>
      </c>
      <c r="F117" s="10">
        <f>'BONOS UF 10'!F123</f>
        <v>0</v>
      </c>
      <c r="G117" s="11">
        <f>'BONOS UF 10'!G123</f>
        <v>2.85</v>
      </c>
    </row>
    <row r="118" spans="1:7" ht="12.75">
      <c r="A118" s="16">
        <f>'BONOS UF 10'!A124</f>
        <v>38447</v>
      </c>
      <c r="B118" s="10">
        <f>'BONOS UF 10'!B124</f>
        <v>150</v>
      </c>
      <c r="C118" s="10">
        <f>'BONOS UF 10'!C124</f>
        <v>650</v>
      </c>
      <c r="D118" s="10">
        <f>'BONOS UF 10'!D124</f>
        <v>150</v>
      </c>
      <c r="E118" s="10">
        <f>'BONOS UF 10'!E124</f>
        <v>130</v>
      </c>
      <c r="F118" s="10">
        <f>'BONOS UF 10'!F124</f>
        <v>20</v>
      </c>
      <c r="G118" s="11">
        <f>'BONOS UF 10'!G124</f>
        <v>2.77</v>
      </c>
    </row>
    <row r="119" spans="1:7" ht="12.75">
      <c r="A119" s="16">
        <f>'BONOS UF 10'!A125</f>
        <v>38454</v>
      </c>
      <c r="B119" s="10">
        <f>'BONOS UF 10'!B125</f>
        <v>100</v>
      </c>
      <c r="C119" s="10">
        <f>'BONOS UF 10'!C125</f>
        <v>640</v>
      </c>
      <c r="D119" s="10">
        <f>'BONOS UF 10'!D125</f>
        <v>100</v>
      </c>
      <c r="E119" s="10">
        <f>'BONOS UF 10'!E125</f>
        <v>60</v>
      </c>
      <c r="F119" s="10">
        <f>'BONOS UF 10'!F125</f>
        <v>40</v>
      </c>
      <c r="G119" s="11">
        <f>'BONOS UF 10'!G125</f>
        <v>2.75</v>
      </c>
    </row>
    <row r="120" spans="1:7" ht="12.75">
      <c r="A120" s="16">
        <f>'BONOS UF 10'!A126</f>
        <v>38461</v>
      </c>
      <c r="B120" s="10">
        <f>'BONOS UF 10'!B126</f>
        <v>100</v>
      </c>
      <c r="C120" s="10">
        <f>'BONOS UF 10'!C126</f>
        <v>510</v>
      </c>
      <c r="D120" s="10">
        <f>'BONOS UF 10'!D126</f>
        <v>100</v>
      </c>
      <c r="E120" s="10">
        <f>'BONOS UF 10'!E126</f>
        <v>100</v>
      </c>
      <c r="F120" s="10">
        <f>'BONOS UF 10'!F126</f>
        <v>0</v>
      </c>
      <c r="G120" s="11">
        <f>'BONOS UF 10'!G126</f>
        <v>2.6</v>
      </c>
    </row>
    <row r="121" spans="1:7" ht="12.75">
      <c r="A121" s="16">
        <f>'BONOS UF 10'!A127</f>
        <v>38468</v>
      </c>
      <c r="B121" s="10">
        <f>'BONOS UF 10'!B127</f>
        <v>150</v>
      </c>
      <c r="C121" s="10">
        <f>'BONOS UF 10'!C127</f>
        <v>420</v>
      </c>
      <c r="D121" s="10">
        <f>'BONOS UF 10'!D127</f>
        <v>150</v>
      </c>
      <c r="E121" s="10">
        <f>'BONOS UF 10'!E127</f>
        <v>110</v>
      </c>
      <c r="F121" s="10">
        <f>'BONOS UF 10'!F127</f>
        <v>40</v>
      </c>
      <c r="G121" s="11">
        <f>'BONOS UF 10'!G127</f>
        <v>2.47</v>
      </c>
    </row>
    <row r="122" spans="1:7" ht="12.75">
      <c r="A122" s="16">
        <f>'BONOS UF 10'!A128</f>
        <v>38475</v>
      </c>
      <c r="B122" s="10">
        <f>'BONOS UF 10'!B128</f>
        <v>150</v>
      </c>
      <c r="C122" s="10">
        <f>'BONOS UF 10'!C128</f>
        <v>630</v>
      </c>
      <c r="D122" s="10">
        <f>'BONOS UF 10'!D128</f>
        <v>150</v>
      </c>
      <c r="E122" s="10">
        <f>'BONOS UF 10'!E128</f>
        <v>150</v>
      </c>
      <c r="F122" s="10">
        <f>'BONOS UF 10'!F128</f>
        <v>0</v>
      </c>
      <c r="G122" s="11">
        <f>'BONOS UF 10'!G128</f>
        <v>2.42</v>
      </c>
    </row>
    <row r="123" spans="1:7" ht="12.75">
      <c r="A123" s="16">
        <f>'BONOS UF 10'!A129</f>
        <v>38489</v>
      </c>
      <c r="B123" s="10">
        <f>'BONOS UF 10'!B129</f>
        <v>100</v>
      </c>
      <c r="C123" s="10">
        <f>'BONOS UF 10'!C129</f>
        <v>520</v>
      </c>
      <c r="D123" s="10">
        <f>'BONOS UF 10'!D129</f>
        <v>100</v>
      </c>
      <c r="E123" s="10">
        <f>'BONOS UF 10'!E129</f>
        <v>100</v>
      </c>
      <c r="F123" s="10">
        <f>'BONOS UF 10'!F129</f>
        <v>0</v>
      </c>
      <c r="G123" s="11">
        <f>'BONOS UF 10'!G129</f>
        <v>2.46</v>
      </c>
    </row>
    <row r="124" spans="1:7" ht="12.75">
      <c r="A124" s="16">
        <f>'BONOS UF 10'!A130</f>
        <v>38496</v>
      </c>
      <c r="B124" s="10">
        <f>'BONOS UF 10'!B130</f>
        <v>100</v>
      </c>
      <c r="C124" s="10">
        <f>'BONOS UF 10'!C130</f>
        <v>640</v>
      </c>
      <c r="D124" s="10">
        <f>'BONOS UF 10'!D130</f>
        <v>100</v>
      </c>
      <c r="E124" s="10">
        <f>'BONOS UF 10'!E130</f>
        <v>100</v>
      </c>
      <c r="F124" s="10">
        <f>'BONOS UF 10'!F130</f>
        <v>0</v>
      </c>
      <c r="G124" s="11">
        <f>'BONOS UF 10'!G130</f>
        <v>2.39</v>
      </c>
    </row>
    <row r="125" spans="1:7" ht="12.75">
      <c r="A125" s="16">
        <f>'BONOS UF 10'!A131</f>
        <v>38503</v>
      </c>
      <c r="B125" s="10">
        <f>'BONOS UF 10'!B131</f>
        <v>150</v>
      </c>
      <c r="C125" s="10">
        <f>'BONOS UF 10'!C131</f>
        <v>710</v>
      </c>
      <c r="D125" s="10">
        <f>'BONOS UF 10'!D131</f>
        <v>150</v>
      </c>
      <c r="E125" s="10">
        <f>'BONOS UF 10'!E131</f>
        <v>60</v>
      </c>
      <c r="F125" s="10">
        <f>'BONOS UF 10'!F131</f>
        <v>90</v>
      </c>
      <c r="G125" s="11">
        <f>'BONOS UF 10'!G131</f>
        <v>2.4</v>
      </c>
    </row>
    <row r="126" spans="1:7" ht="12.75">
      <c r="A126" s="16">
        <f>'BONOS UF 10'!A132</f>
        <v>38510</v>
      </c>
      <c r="B126" s="10">
        <f>'BONOS UF 10'!B132</f>
        <v>150</v>
      </c>
      <c r="C126" s="10">
        <f>'BONOS UF 10'!C132</f>
        <v>670</v>
      </c>
      <c r="D126" s="10">
        <f>'BONOS UF 10'!D132</f>
        <v>150</v>
      </c>
      <c r="E126" s="10">
        <f>'BONOS UF 10'!E132</f>
        <v>150</v>
      </c>
      <c r="F126" s="10">
        <f>'BONOS UF 10'!F132</f>
        <v>0</v>
      </c>
      <c r="G126" s="11">
        <f>'BONOS UF 10'!G132</f>
        <v>2.33</v>
      </c>
    </row>
    <row r="127" spans="1:7" ht="12.75">
      <c r="A127" s="16">
        <f>'BONOS UF 10'!A133</f>
        <v>38517</v>
      </c>
      <c r="B127" s="10">
        <f>'BONOS UF 10'!B133</f>
        <v>150</v>
      </c>
      <c r="C127" s="10">
        <f>'BONOS UF 10'!C133</f>
        <v>770</v>
      </c>
      <c r="D127" s="10">
        <f>'BONOS UF 10'!D133</f>
        <v>150</v>
      </c>
      <c r="E127" s="10">
        <f>'BONOS UF 10'!E133</f>
        <v>110</v>
      </c>
      <c r="F127" s="10">
        <f>'BONOS UF 10'!F133</f>
        <v>40</v>
      </c>
      <c r="G127" s="11">
        <f>'BONOS UF 10'!G133</f>
        <v>2.37</v>
      </c>
    </row>
    <row r="128" spans="1:7" ht="12.75">
      <c r="A128" s="16">
        <f>'BONOS UF 10'!A134</f>
        <v>38524</v>
      </c>
      <c r="B128" s="10">
        <f>'BONOS UF 10'!B134</f>
        <v>100</v>
      </c>
      <c r="C128" s="10">
        <f>'BONOS UF 10'!C134</f>
        <v>600</v>
      </c>
      <c r="D128" s="10">
        <f>'BONOS UF 10'!D134</f>
        <v>100</v>
      </c>
      <c r="E128" s="10">
        <f>'BONOS UF 10'!E134</f>
        <v>100</v>
      </c>
      <c r="F128" s="10">
        <f>'BONOS UF 10'!F134</f>
        <v>0</v>
      </c>
      <c r="G128" s="11">
        <f>'BONOS UF 10'!G134</f>
        <v>2.29</v>
      </c>
    </row>
    <row r="129" spans="1:7" ht="12.75">
      <c r="A129" s="16">
        <f>'BONOS UF 10'!A135</f>
        <v>38531</v>
      </c>
      <c r="B129" s="10">
        <f>'BONOS UF 10'!B135</f>
        <v>100</v>
      </c>
      <c r="C129" s="10">
        <f>'BONOS UF 10'!C135</f>
        <v>430</v>
      </c>
      <c r="D129" s="10">
        <f>'BONOS UF 10'!D135</f>
        <v>100</v>
      </c>
      <c r="E129" s="10">
        <f>'BONOS UF 10'!E135</f>
        <v>60</v>
      </c>
      <c r="F129" s="10">
        <f>'BONOS UF 10'!F135</f>
        <v>40</v>
      </c>
      <c r="G129" s="11">
        <f>'BONOS UF 10'!G135</f>
        <v>2.29</v>
      </c>
    </row>
    <row r="130" spans="1:7" ht="12.75">
      <c r="A130" s="16">
        <f>'BONOS UF 10'!A136</f>
        <v>38538</v>
      </c>
      <c r="B130" s="10">
        <f>'BONOS UF 10'!B136</f>
        <v>150</v>
      </c>
      <c r="C130" s="10">
        <f>'BONOS UF 10'!C136</f>
        <v>690</v>
      </c>
      <c r="D130" s="10">
        <f>'BONOS UF 10'!D136</f>
        <v>150</v>
      </c>
      <c r="E130" s="10">
        <f>'BONOS UF 10'!E136</f>
        <v>50</v>
      </c>
      <c r="F130" s="10">
        <f>'BONOS UF 10'!F136</f>
        <v>100</v>
      </c>
      <c r="G130" s="11">
        <f>'BONOS UF 10'!G136</f>
        <v>2.5</v>
      </c>
    </row>
    <row r="131" spans="1:7" ht="12.75">
      <c r="A131" s="16">
        <f>'BONOS UF 10'!A137</f>
        <v>38545</v>
      </c>
      <c r="B131" s="10">
        <f>'BONOS UF 10'!B137</f>
        <v>100</v>
      </c>
      <c r="C131" s="10">
        <f>'BONOS UF 10'!C137</f>
        <v>480</v>
      </c>
      <c r="D131" s="10">
        <f>'BONOS UF 10'!D137</f>
        <v>100</v>
      </c>
      <c r="E131" s="10">
        <f>'BONOS UF 10'!E137</f>
        <v>100</v>
      </c>
      <c r="F131" s="10">
        <f>'BONOS UF 10'!F137</f>
        <v>0</v>
      </c>
      <c r="G131" s="11">
        <f>'BONOS UF 10'!G137</f>
        <v>2.38</v>
      </c>
    </row>
    <row r="132" spans="1:7" ht="12.75">
      <c r="A132" s="16">
        <f>'BONOS UF 10'!A138</f>
        <v>38552</v>
      </c>
      <c r="B132" s="10">
        <f>'BONOS UF 10'!B138</f>
        <v>100</v>
      </c>
      <c r="C132" s="10">
        <f>'BONOS UF 10'!C138</f>
        <v>700</v>
      </c>
      <c r="D132" s="10">
        <f>'BONOS UF 10'!D138</f>
        <v>100</v>
      </c>
      <c r="E132" s="10">
        <f>'BONOS UF 10'!E138</f>
        <v>100</v>
      </c>
      <c r="F132" s="10">
        <f>'BONOS UF 10'!F138</f>
        <v>0</v>
      </c>
      <c r="G132" s="11">
        <f>'BONOS UF 10'!G138</f>
        <v>2.37</v>
      </c>
    </row>
    <row r="133" spans="1:7" ht="12.75">
      <c r="A133" s="16">
        <f>'BONOS UF 10'!A139</f>
        <v>38559</v>
      </c>
      <c r="B133" s="10">
        <f>'BONOS UF 10'!B139</f>
        <v>150</v>
      </c>
      <c r="C133" s="10">
        <f>'BONOS UF 10'!C139</f>
        <v>555</v>
      </c>
      <c r="D133" s="10">
        <f>'BONOS UF 10'!D139</f>
        <v>150</v>
      </c>
      <c r="E133" s="10">
        <f>'BONOS UF 10'!E139</f>
        <v>150</v>
      </c>
      <c r="F133" s="10">
        <f>'BONOS UF 10'!F139</f>
        <v>0</v>
      </c>
      <c r="G133" s="11">
        <f>'BONOS UF 10'!G139</f>
        <v>2.38</v>
      </c>
    </row>
    <row r="134" spans="1:7" ht="12.75">
      <c r="A134" s="16">
        <f>'BONOS UF 10'!A140</f>
        <v>38566</v>
      </c>
      <c r="B134" s="10">
        <f>'BONOS UF 10'!B140</f>
        <v>150</v>
      </c>
      <c r="C134" s="10">
        <f>'BONOS UF 10'!C140</f>
        <v>790</v>
      </c>
      <c r="D134" s="10">
        <f>'BONOS UF 10'!D140</f>
        <v>150</v>
      </c>
      <c r="E134" s="10">
        <f>'BONOS UF 10'!E140</f>
        <v>50</v>
      </c>
      <c r="F134" s="10">
        <f>'BONOS UF 10'!F140</f>
        <v>100</v>
      </c>
      <c r="G134" s="11">
        <f>'BONOS UF 10'!G140</f>
        <v>2.3</v>
      </c>
    </row>
    <row r="135" spans="1:7" ht="12.75">
      <c r="A135" s="16">
        <f>'BONOS UF 10'!A141</f>
        <v>38573</v>
      </c>
      <c r="B135" s="10">
        <f>'BONOS UF 10'!B141</f>
        <v>100</v>
      </c>
      <c r="C135" s="10">
        <f>'BONOS UF 10'!C141</f>
        <v>330</v>
      </c>
      <c r="D135" s="10">
        <f>'BONOS UF 10'!D141</f>
        <v>100</v>
      </c>
      <c r="E135" s="10">
        <f>'BONOS UF 10'!E141</f>
        <v>100</v>
      </c>
      <c r="F135" s="10">
        <f>'BONOS UF 10'!F141</f>
        <v>0</v>
      </c>
      <c r="G135" s="11">
        <f>'BONOS UF 10'!G141</f>
        <v>2.35</v>
      </c>
    </row>
    <row r="136" spans="1:7" ht="12.75">
      <c r="A136" s="16">
        <f>'BONOS UF 10'!A142</f>
        <v>38580</v>
      </c>
      <c r="B136" s="10">
        <f>'BONOS UF 10'!B142</f>
        <v>100</v>
      </c>
      <c r="C136" s="10">
        <f>'BONOS UF 10'!C142</f>
        <v>770</v>
      </c>
      <c r="D136" s="10">
        <f>'BONOS UF 10'!D142</f>
        <v>100</v>
      </c>
      <c r="E136" s="10">
        <f>'BONOS UF 10'!E142</f>
        <v>100</v>
      </c>
      <c r="F136" s="10">
        <f>'BONOS UF 10'!F142</f>
        <v>0</v>
      </c>
      <c r="G136" s="11">
        <f>'BONOS UF 10'!G142</f>
        <v>2.18</v>
      </c>
    </row>
    <row r="137" spans="1:7" ht="12.75">
      <c r="A137" s="16">
        <f>'BONOS UF 10'!A143</f>
        <v>38587</v>
      </c>
      <c r="B137" s="10">
        <f>'BONOS UF 10'!B143</f>
        <v>150</v>
      </c>
      <c r="C137" s="10">
        <f>'BONOS UF 10'!C143</f>
        <v>430</v>
      </c>
      <c r="D137" s="10">
        <f>'BONOS UF 10'!D143</f>
        <v>150</v>
      </c>
      <c r="E137" s="10">
        <f>'BONOS UF 10'!E143</f>
        <v>150</v>
      </c>
      <c r="F137" s="10">
        <f>'BONOS UF 10'!F143</f>
        <v>0</v>
      </c>
      <c r="G137" s="11">
        <f>'BONOS UF 10'!G143</f>
        <v>2.15</v>
      </c>
    </row>
    <row r="138" spans="1:7" ht="12.75">
      <c r="A138" s="16">
        <f>'BONOS UF 10'!A144</f>
        <v>38601</v>
      </c>
      <c r="B138" s="10">
        <f>'BONOS UF 10'!B144</f>
        <v>150</v>
      </c>
      <c r="C138" s="10">
        <f>'BONOS UF 10'!C144</f>
        <v>380</v>
      </c>
      <c r="D138" s="10">
        <f>'BONOS UF 10'!D144</f>
        <v>150</v>
      </c>
      <c r="E138" s="10">
        <f>'BONOS UF 10'!E144</f>
        <v>150</v>
      </c>
      <c r="F138" s="10">
        <f>'BONOS UF 10'!F144</f>
        <v>0</v>
      </c>
      <c r="G138" s="11">
        <f>'BONOS UF 10'!G144</f>
        <v>2.21</v>
      </c>
    </row>
    <row r="139" spans="1:7" ht="12.75">
      <c r="A139" s="16">
        <f>'BONOS UF 10'!A145</f>
        <v>38734</v>
      </c>
      <c r="B139" s="10">
        <f>'BONOS UF 10'!B145</f>
        <v>400</v>
      </c>
      <c r="C139" s="10">
        <f>'BONOS UF 10'!C145</f>
        <v>2315</v>
      </c>
      <c r="D139" s="10">
        <f>'BONOS UF 10'!D145</f>
        <v>400</v>
      </c>
      <c r="E139" s="10">
        <f>'BONOS UF 10'!E145</f>
        <v>80</v>
      </c>
      <c r="F139" s="10">
        <f>'BONOS UF 10'!F145</f>
        <v>320</v>
      </c>
      <c r="G139" s="11">
        <f>'BONOS UF 10'!G145</f>
        <v>2.97</v>
      </c>
    </row>
    <row r="140" spans="1:7" ht="12.75">
      <c r="A140" s="16">
        <f>'BONOS UF 10'!A146</f>
        <v>38762</v>
      </c>
      <c r="B140" s="10">
        <f>'BONOS UF 10'!B146</f>
        <v>400</v>
      </c>
      <c r="C140" s="10">
        <f>'BONOS UF 10'!C146</f>
        <v>2135</v>
      </c>
      <c r="D140" s="10">
        <f>'BONOS UF 10'!D146</f>
        <v>370</v>
      </c>
      <c r="E140" s="10">
        <f>'BONOS UF 10'!E146</f>
        <v>0</v>
      </c>
      <c r="F140" s="10">
        <f>'BONOS UF 10'!F146</f>
        <v>370</v>
      </c>
      <c r="G140" s="11">
        <f>'BONOS UF 10'!G146</f>
        <v>3</v>
      </c>
    </row>
    <row r="141" spans="1:7" ht="12.75">
      <c r="A141" s="16">
        <f>'BONOS UF 10'!A147</f>
        <v>38790</v>
      </c>
      <c r="B141" s="10">
        <f>'BONOS UF 10'!B147</f>
        <v>400</v>
      </c>
      <c r="C141" s="10">
        <f>'BONOS UF 10'!C147</f>
        <v>2380</v>
      </c>
      <c r="D141" s="10">
        <f>'BONOS UF 10'!D147</f>
        <v>400</v>
      </c>
      <c r="E141" s="10">
        <f>'BONOS UF 10'!E147</f>
        <v>300</v>
      </c>
      <c r="F141" s="10">
        <f>'BONOS UF 10'!F147</f>
        <v>100</v>
      </c>
      <c r="G141" s="11">
        <f>'BONOS UF 10'!G147</f>
        <v>3.05</v>
      </c>
    </row>
    <row r="142" spans="1:7" ht="12.75">
      <c r="A142" s="16">
        <f>'BONOS UF 10'!A148</f>
        <v>38825</v>
      </c>
      <c r="B142" s="10">
        <f>'BONOS UF 10'!B148</f>
        <v>400</v>
      </c>
      <c r="C142" s="10">
        <f>'BONOS UF 10'!C148</f>
        <v>2180</v>
      </c>
      <c r="D142" s="10">
        <f>'BONOS UF 10'!D148</f>
        <v>400</v>
      </c>
      <c r="E142" s="10">
        <f>'BONOS UF 10'!E148</f>
        <v>300</v>
      </c>
      <c r="F142" s="10">
        <f>'BONOS UF 10'!F148</f>
        <v>100</v>
      </c>
      <c r="G142" s="11">
        <f>'BONOS UF 10'!G148</f>
        <v>2.98</v>
      </c>
    </row>
    <row r="143" spans="1:7" ht="12.75">
      <c r="A143" s="16">
        <f>'BONOS UF 10'!A149</f>
        <v>38853</v>
      </c>
      <c r="B143" s="10">
        <f>'BONOS UF 10'!B149</f>
        <v>400</v>
      </c>
      <c r="C143" s="10">
        <f>'BONOS UF 10'!C149</f>
        <v>1810</v>
      </c>
      <c r="D143" s="10">
        <f>'BONOS UF 10'!D149</f>
        <v>400</v>
      </c>
      <c r="E143" s="10">
        <f>'BONOS UF 10'!E149</f>
        <v>200</v>
      </c>
      <c r="F143" s="10">
        <f>'BONOS UF 10'!F149</f>
        <v>200</v>
      </c>
      <c r="G143" s="11">
        <f>'BONOS UF 10'!G149</f>
        <v>3.2</v>
      </c>
    </row>
    <row r="144" spans="1:7" ht="12.75">
      <c r="A144" s="16">
        <f>'BONOS UF 10'!A150</f>
        <v>38881</v>
      </c>
      <c r="B144" s="10">
        <f>'BONOS UF 10'!B150</f>
        <v>400</v>
      </c>
      <c r="C144" s="10">
        <f>'BONOS UF 10'!C150</f>
        <v>1045</v>
      </c>
      <c r="D144" s="10">
        <f>'BONOS UF 10'!D150</f>
        <v>400</v>
      </c>
      <c r="E144" s="10">
        <f>'BONOS UF 10'!E150</f>
        <v>275</v>
      </c>
      <c r="F144" s="10">
        <f>'BONOS UF 10'!F150</f>
        <v>125</v>
      </c>
      <c r="G144" s="11">
        <f>'BONOS UF 10'!G150</f>
        <v>3.38</v>
      </c>
    </row>
    <row r="145" spans="1:7" ht="12.75">
      <c r="A145" s="16">
        <f>'BONOS UF 10'!A151</f>
        <v>38916</v>
      </c>
      <c r="B145" s="10">
        <f>'BONOS UF 10'!B151</f>
        <v>400</v>
      </c>
      <c r="C145" s="10">
        <f>'BONOS UF 10'!C151</f>
        <v>2090</v>
      </c>
      <c r="D145" s="10">
        <f>'BONOS UF 10'!D151</f>
        <v>400</v>
      </c>
      <c r="E145" s="10">
        <f>'BONOS UF 10'!E151</f>
        <v>60</v>
      </c>
      <c r="F145" s="10">
        <f>'BONOS UF 10'!F151</f>
        <v>340</v>
      </c>
      <c r="G145" s="11">
        <f>'BONOS UF 10'!G151</f>
        <v>3.26</v>
      </c>
    </row>
    <row r="146" spans="1:7" ht="12.75">
      <c r="A146" s="16">
        <f>'BONOS UF 10'!A152</f>
        <v>38946</v>
      </c>
      <c r="B146" s="10">
        <f>'BONOS UF 10'!B152</f>
        <v>400</v>
      </c>
      <c r="C146" s="10">
        <f>'BONOS UF 10'!C152</f>
        <v>1270</v>
      </c>
      <c r="D146" s="10">
        <f>'BONOS UF 10'!D152</f>
        <v>400</v>
      </c>
      <c r="E146" s="10">
        <f>'BONOS UF 10'!E152</f>
        <v>0</v>
      </c>
      <c r="F146" s="10">
        <f>'BONOS UF 10'!F152</f>
        <v>400</v>
      </c>
      <c r="G146" s="11">
        <f>'BONOS UF 10'!G152</f>
        <v>3.09</v>
      </c>
    </row>
    <row r="147" spans="1:7" ht="12.75">
      <c r="A147" s="16">
        <f>'BONOS UF 10'!A153</f>
        <v>38972</v>
      </c>
      <c r="B147" s="10">
        <f>'BONOS UF 10'!B153</f>
        <v>400</v>
      </c>
      <c r="C147" s="10">
        <f>'BONOS UF 10'!C153</f>
        <v>1780</v>
      </c>
      <c r="D147" s="10">
        <f>'BONOS UF 10'!D153</f>
        <v>400</v>
      </c>
      <c r="E147" s="10">
        <f>'BONOS UF 10'!E153</f>
        <v>80</v>
      </c>
      <c r="F147" s="10">
        <f>'BONOS UF 10'!F153</f>
        <v>320</v>
      </c>
      <c r="G147" s="11">
        <f>'BONOS UF 10'!G153</f>
        <v>3.07</v>
      </c>
    </row>
    <row r="148" spans="1:7" ht="12.75">
      <c r="A148" s="16">
        <f>'BONOS UF 10'!A154</f>
        <v>39007</v>
      </c>
      <c r="B148" s="10">
        <f>'BONOS UF 10'!B154</f>
        <v>400</v>
      </c>
      <c r="C148" s="10">
        <f>'BONOS UF 10'!C154</f>
        <v>1860</v>
      </c>
      <c r="D148" s="10">
        <f>'BONOS UF 10'!D154</f>
        <v>400</v>
      </c>
      <c r="E148" s="10">
        <f>'BONOS UF 10'!E154</f>
        <v>0</v>
      </c>
      <c r="F148" s="10">
        <f>'BONOS UF 10'!F154</f>
        <v>400</v>
      </c>
      <c r="G148" s="11">
        <f>'BONOS UF 10'!G154</f>
        <v>2.98</v>
      </c>
    </row>
    <row r="149" spans="1:7" ht="12.75">
      <c r="A149" s="16">
        <f>'BONOS UF 10'!A155</f>
        <v>39035</v>
      </c>
      <c r="B149" s="10">
        <f>'BONOS UF 10'!B155</f>
        <v>400</v>
      </c>
      <c r="C149" s="10">
        <f>'BONOS UF 10'!C155</f>
        <v>1670</v>
      </c>
      <c r="D149" s="10">
        <f>'BONOS UF 10'!D155</f>
        <v>400</v>
      </c>
      <c r="E149" s="10">
        <f>'BONOS UF 10'!E155</f>
        <v>0</v>
      </c>
      <c r="F149" s="10">
        <f>'BONOS UF 10'!F155</f>
        <v>400</v>
      </c>
      <c r="G149" s="11">
        <f>'BONOS UF 10'!G155</f>
        <v>2.76</v>
      </c>
    </row>
    <row r="150" spans="1:7" ht="12.75">
      <c r="A150" s="16">
        <f>'BONOS UF 10'!A156</f>
        <v>39063</v>
      </c>
      <c r="B150" s="10">
        <f>'BONOS UF 10'!B156</f>
        <v>400</v>
      </c>
      <c r="C150" s="10">
        <f>'BONOS UF 10'!C156</f>
        <v>1940</v>
      </c>
      <c r="D150" s="10">
        <f>'BONOS UF 10'!D156</f>
        <v>400</v>
      </c>
      <c r="E150" s="10">
        <f>'BONOS UF 10'!E156</f>
        <v>140</v>
      </c>
      <c r="F150" s="10">
        <f>'BONOS UF 10'!F156</f>
        <v>260</v>
      </c>
      <c r="G150" s="11">
        <f>'BONOS UF 10'!G156</f>
        <v>2.58</v>
      </c>
    </row>
    <row r="151" spans="1:7" ht="12.75">
      <c r="A151" s="16">
        <f>'BONOS UF 10'!A157</f>
        <v>39098</v>
      </c>
      <c r="B151" s="10">
        <f>'BONOS UF 10'!B157</f>
        <v>1400</v>
      </c>
      <c r="C151" s="10">
        <f>'BONOS UF 10'!C157</f>
        <v>3585</v>
      </c>
      <c r="D151" s="10">
        <f>'BONOS UF 10'!D157</f>
        <v>1400</v>
      </c>
      <c r="E151" s="10">
        <f>'BONOS UF 10'!E157</f>
        <v>680</v>
      </c>
      <c r="F151" s="10">
        <f>'BONOS UF 10'!F157</f>
        <v>720</v>
      </c>
      <c r="G151" s="11">
        <f>'BONOS UF 10'!G157</f>
        <v>2.62</v>
      </c>
    </row>
    <row r="152" spans="1:7" ht="12.75">
      <c r="A152" s="16">
        <f>'BONOS UF 10'!A158</f>
        <v>39126</v>
      </c>
      <c r="B152" s="10">
        <f>'BONOS UF 10'!B158</f>
        <v>1400</v>
      </c>
      <c r="C152" s="10">
        <f>'BONOS UF 10'!C158</f>
        <v>2035</v>
      </c>
      <c r="D152" s="10">
        <f>'BONOS UF 10'!D158</f>
        <v>1400</v>
      </c>
      <c r="E152" s="10">
        <f>'BONOS UF 10'!E158</f>
        <v>1060</v>
      </c>
      <c r="F152" s="10">
        <f>'BONOS UF 10'!F158</f>
        <v>340</v>
      </c>
      <c r="G152" s="11">
        <f>'BONOS UF 10'!G158</f>
        <v>2.85</v>
      </c>
    </row>
    <row r="153" spans="1:7" ht="12.75">
      <c r="A153" s="16">
        <f>'BONOS UF 10'!A159</f>
        <v>39163</v>
      </c>
      <c r="B153" s="10">
        <f>'BONOS UF 10'!B159</f>
        <v>1400</v>
      </c>
      <c r="C153" s="10">
        <f>'BONOS UF 10'!C159</f>
        <v>7360</v>
      </c>
      <c r="D153" s="10">
        <f>'BONOS UF 10'!D159</f>
        <v>1400</v>
      </c>
      <c r="E153" s="10">
        <f>'BONOS UF 10'!E159</f>
        <v>100</v>
      </c>
      <c r="F153" s="10">
        <f>'BONOS UF 10'!F159</f>
        <v>1300</v>
      </c>
      <c r="G153" s="11">
        <f>'BONOS UF 10'!G159</f>
        <v>2.61</v>
      </c>
    </row>
    <row r="154" spans="1:7" ht="12.75">
      <c r="A154" s="16">
        <f>'BONOS UF 10'!A160</f>
        <v>39196</v>
      </c>
      <c r="B154" s="10">
        <f>'BONOS UF 10'!B160</f>
        <v>1400</v>
      </c>
      <c r="C154" s="10">
        <f>'BONOS UF 10'!C160</f>
        <v>3210</v>
      </c>
      <c r="D154" s="10">
        <f>'BONOS UF 10'!D160</f>
        <v>1400</v>
      </c>
      <c r="E154" s="10">
        <f>'BONOS UF 10'!E160</f>
        <v>1190</v>
      </c>
      <c r="F154" s="10">
        <f>'BONOS UF 10'!F160</f>
        <v>210</v>
      </c>
      <c r="G154" s="11">
        <f>'BONOS UF 10'!G160</f>
        <v>2.63</v>
      </c>
    </row>
    <row r="155" spans="1:7" ht="12.75">
      <c r="A155" s="16">
        <f>'BONOS UF 10'!A161</f>
        <v>39217</v>
      </c>
      <c r="B155" s="10">
        <f>'BONOS UF 10'!B161</f>
        <v>1400</v>
      </c>
      <c r="C155" s="10">
        <f>'BONOS UF 10'!C161</f>
        <v>3130</v>
      </c>
      <c r="D155" s="10">
        <f>'BONOS UF 10'!D161</f>
        <v>1400</v>
      </c>
      <c r="E155" s="10">
        <f>'BONOS UF 10'!E161</f>
        <v>1220</v>
      </c>
      <c r="F155" s="10">
        <f>'BONOS UF 10'!F161</f>
        <v>180</v>
      </c>
      <c r="G155" s="11">
        <f>'BONOS UF 10'!G161</f>
        <v>3</v>
      </c>
    </row>
    <row r="156" spans="1:7" ht="12.75">
      <c r="A156" s="16">
        <f>'BONOS UF 10'!A162</f>
        <v>39245</v>
      </c>
      <c r="B156" s="10">
        <f>'BONOS UF 10'!B162</f>
        <v>1400</v>
      </c>
      <c r="C156" s="10">
        <f>'BONOS UF 10'!C162</f>
        <v>4000</v>
      </c>
      <c r="D156" s="10">
        <f>'BONOS UF 10'!D162</f>
        <v>1400</v>
      </c>
      <c r="E156" s="10">
        <f>'BONOS UF 10'!E162</f>
        <v>1400</v>
      </c>
      <c r="F156" s="10">
        <f>'BONOS UF 10'!F162</f>
        <v>0</v>
      </c>
      <c r="G156" s="11">
        <f>'BONOS UF 10'!G162</f>
        <v>3.26</v>
      </c>
    </row>
    <row r="157" spans="1:7" ht="12.75">
      <c r="A157" s="16">
        <f>'BONOS UF 10'!A163</f>
        <v>39280</v>
      </c>
      <c r="B157" s="10">
        <f>'BONOS UF 10'!B163</f>
        <v>1400</v>
      </c>
      <c r="C157" s="10">
        <f>'BONOS UF 10'!C163</f>
        <v>6210</v>
      </c>
      <c r="D157" s="10">
        <f>'BONOS UF 10'!D163</f>
        <v>1400</v>
      </c>
      <c r="E157" s="10">
        <f>'BONOS UF 10'!E163</f>
        <v>190</v>
      </c>
      <c r="F157" s="10">
        <f>'BONOS UF 10'!F163</f>
        <v>1210</v>
      </c>
      <c r="G157" s="11">
        <f>'BONOS UF 10'!G163</f>
        <v>3.17</v>
      </c>
    </row>
    <row r="158" spans="1:7" ht="12.75">
      <c r="A158" s="16">
        <f>'BONOS UF 10'!A164</f>
        <v>39308</v>
      </c>
      <c r="B158" s="10">
        <f>'BONOS UF 10'!B164</f>
        <v>1400</v>
      </c>
      <c r="C158" s="10">
        <f>'BONOS UF 10'!C164</f>
        <v>6155</v>
      </c>
      <c r="D158" s="10">
        <f>'BONOS UF 10'!D164</f>
        <v>1400</v>
      </c>
      <c r="E158" s="10">
        <f>'BONOS UF 10'!E164</f>
        <v>1260</v>
      </c>
      <c r="F158" s="10">
        <f>'BONOS UF 10'!F164</f>
        <v>140</v>
      </c>
      <c r="G158" s="11">
        <f>'BONOS UF 10'!G164</f>
        <v>3.19</v>
      </c>
    </row>
    <row r="159" spans="1:7" ht="12.75">
      <c r="A159" s="16">
        <f>'BONOS UF 10'!A165</f>
        <v>39336</v>
      </c>
      <c r="B159" s="10">
        <f>'BONOS UF 10'!B165</f>
        <v>1400</v>
      </c>
      <c r="C159" s="10">
        <f>'BONOS UF 10'!C165</f>
        <v>2670</v>
      </c>
      <c r="D159" s="10">
        <f>'BONOS UF 10'!D165</f>
        <v>1400</v>
      </c>
      <c r="E159" s="10">
        <f>'BONOS UF 10'!E165</f>
        <v>1400</v>
      </c>
      <c r="F159" s="10">
        <f>'BONOS UF 10'!F165</f>
        <v>0</v>
      </c>
      <c r="G159" s="11">
        <f>'BONOS UF 10'!G165</f>
        <v>3</v>
      </c>
    </row>
    <row r="160" spans="1:7" ht="12.75">
      <c r="A160" s="16">
        <f>'BONOS UF 10'!A166</f>
        <v>39364</v>
      </c>
      <c r="B160" s="10">
        <f>'BONOS UF 10'!B166</f>
        <v>1400</v>
      </c>
      <c r="C160" s="10">
        <f>'BONOS UF 10'!C166</f>
        <v>3290</v>
      </c>
      <c r="D160" s="10">
        <f>'BONOS UF 10'!D166</f>
        <v>1400</v>
      </c>
      <c r="E160" s="10">
        <f>'BONOS UF 10'!E166</f>
        <v>1300</v>
      </c>
      <c r="F160" s="10">
        <f>'BONOS UF 10'!F166</f>
        <v>100</v>
      </c>
      <c r="G160" s="11">
        <f>'BONOS UF 10'!G166</f>
        <v>3.06</v>
      </c>
    </row>
    <row r="161" spans="1:7" ht="12.75">
      <c r="A161" s="16">
        <f>'BONOS UF 10'!A167</f>
        <v>39415</v>
      </c>
      <c r="B161" s="10">
        <f>'BONOS UF 10'!B167</f>
        <v>1400</v>
      </c>
      <c r="C161" s="10">
        <f>'BONOS UF 10'!C167</f>
        <v>2700</v>
      </c>
      <c r="D161" s="10">
        <f>'BONOS UF 10'!D167</f>
        <v>1400</v>
      </c>
      <c r="E161" s="10">
        <f>'BONOS UF 10'!E167</f>
        <v>1280</v>
      </c>
      <c r="F161" s="10">
        <f>'BONOS UF 10'!F167</f>
        <v>120</v>
      </c>
      <c r="G161" s="11">
        <f>'BONOS UF 10'!G167</f>
        <v>2.97</v>
      </c>
    </row>
    <row r="162" spans="1:7" ht="12.75">
      <c r="A162" s="16">
        <f>'BONOS UF 10'!A168</f>
        <v>39450</v>
      </c>
      <c r="B162" s="10">
        <f>'BONOS UF 10'!B168</f>
        <v>1400</v>
      </c>
      <c r="C162" s="10">
        <f>'BONOS UF 10'!C168</f>
        <v>2500</v>
      </c>
      <c r="D162" s="10">
        <f>'BONOS UF 10'!D168</f>
        <v>1400</v>
      </c>
      <c r="E162" s="10">
        <f>'BONOS UF 10'!E168</f>
        <v>1400</v>
      </c>
      <c r="F162" s="10">
        <f>'BONOS UF 10'!F168</f>
        <v>0</v>
      </c>
      <c r="G162" s="11">
        <f>'BONOS UF 10'!G168</f>
        <v>3.01</v>
      </c>
    </row>
    <row r="163" spans="1:7" ht="12.75">
      <c r="A163" s="16">
        <f>'BONOS UF 10'!A169</f>
        <v>39469</v>
      </c>
      <c r="B163" s="10">
        <f>'BONOS UF 10'!B169</f>
        <v>1400</v>
      </c>
      <c r="C163" s="10">
        <f>'BONOS UF 10'!C169</f>
        <v>4560</v>
      </c>
      <c r="D163" s="10">
        <f>'BONOS UF 10'!D169</f>
        <v>1400</v>
      </c>
      <c r="E163" s="10">
        <f>'BONOS UF 10'!E169</f>
        <v>790</v>
      </c>
      <c r="F163" s="10">
        <f>'BONOS UF 10'!F169</f>
        <v>610</v>
      </c>
      <c r="G163" s="11">
        <f>'BONOS UF 10'!G169</f>
        <v>2.92</v>
      </c>
    </row>
    <row r="164" spans="1:7" ht="12.75">
      <c r="A164" s="16">
        <f>'BONOS UF 10'!A170</f>
        <v>39497</v>
      </c>
      <c r="B164" s="10">
        <f>'BONOS UF 10'!B170</f>
        <v>1400</v>
      </c>
      <c r="C164" s="10">
        <f>'BONOS UF 10'!C170</f>
        <v>2480</v>
      </c>
      <c r="D164" s="10">
        <f>'BONOS UF 10'!D170</f>
        <v>1400</v>
      </c>
      <c r="E164" s="10">
        <f>'BONOS UF 10'!E170</f>
        <v>1400</v>
      </c>
      <c r="F164" s="10">
        <f>'BONOS UF 10'!F170</f>
        <v>0</v>
      </c>
      <c r="G164" s="11">
        <f>'BONOS UF 10'!G170</f>
        <v>2.88</v>
      </c>
    </row>
    <row r="165" spans="1:7" ht="12.75">
      <c r="A165" s="16">
        <f>'BONOS UF 10'!A171</f>
        <v>39518</v>
      </c>
      <c r="B165" s="10">
        <f>'BONOS UF 10'!B171</f>
        <v>1400</v>
      </c>
      <c r="C165" s="10">
        <f>'BONOS UF 10'!C171</f>
        <v>2750</v>
      </c>
      <c r="D165" s="10">
        <f>'BONOS UF 10'!D171</f>
        <v>1400</v>
      </c>
      <c r="E165" s="10">
        <f>'BONOS UF 10'!E171</f>
        <v>1400</v>
      </c>
      <c r="F165" s="10">
        <f>'BONOS UF 10'!F171</f>
        <v>0</v>
      </c>
      <c r="G165" s="11">
        <f>'BONOS UF 10'!G171</f>
        <v>2.7</v>
      </c>
    </row>
    <row r="166" spans="1:7" ht="12.75">
      <c r="A166" s="16">
        <f>'BONOS UF 10'!A172</f>
        <v>39553</v>
      </c>
      <c r="B166" s="10">
        <f>'BONOS UF 10'!B172</f>
        <v>1400</v>
      </c>
      <c r="C166" s="10">
        <f>'BONOS UF 10'!C172</f>
        <v>2670</v>
      </c>
      <c r="D166" s="10">
        <f>'BONOS UF 10'!D172</f>
        <v>1400</v>
      </c>
      <c r="E166" s="10">
        <f>'BONOS UF 10'!E172</f>
        <v>1400</v>
      </c>
      <c r="F166" s="10">
        <f>'BONOS UF 10'!F172</f>
        <v>0</v>
      </c>
      <c r="G166" s="11">
        <f>'BONOS UF 10'!G172</f>
        <v>2.71</v>
      </c>
    </row>
    <row r="167" spans="1:7" ht="12.75">
      <c r="A167" s="16">
        <f>'BONOS UF 10'!A173</f>
        <v>39588</v>
      </c>
      <c r="B167" s="10">
        <f>'BONOS UF 10'!B173</f>
        <v>2100</v>
      </c>
      <c r="C167" s="10">
        <f>'BONOS UF 10'!C173</f>
        <v>6510</v>
      </c>
      <c r="D167" s="10">
        <f>'BONOS UF 10'!D173</f>
        <v>2100</v>
      </c>
      <c r="E167" s="10">
        <f>'BONOS UF 10'!E173</f>
        <v>500</v>
      </c>
      <c r="F167" s="10">
        <f>'BONOS UF 10'!F173</f>
        <v>1600</v>
      </c>
      <c r="G167" s="11">
        <f>'BONOS UF 10'!G173</f>
        <v>3.33</v>
      </c>
    </row>
    <row r="168" spans="1:7" ht="12.75">
      <c r="A168" s="16">
        <f>'BONOS UF 10'!A174</f>
        <v>39595</v>
      </c>
      <c r="B168" s="10">
        <f>'BONOS UF 10'!B174</f>
        <v>2100</v>
      </c>
      <c r="C168" s="10">
        <f>'BONOS UF 10'!C174</f>
        <v>6400</v>
      </c>
      <c r="D168" s="10">
        <f>'BONOS UF 10'!D174</f>
        <v>2310</v>
      </c>
      <c r="E168" s="10">
        <f>'BONOS UF 10'!E174</f>
        <v>2250</v>
      </c>
      <c r="F168" s="10">
        <f>'BONOS UF 10'!F174</f>
        <v>60</v>
      </c>
      <c r="G168" s="11">
        <f>'BONOS UF 10'!G174</f>
        <v>3.08</v>
      </c>
    </row>
    <row r="169" spans="1:7" ht="12.75">
      <c r="A169" s="16">
        <f>'BONOS UF 10'!A175</f>
        <v>39602</v>
      </c>
      <c r="B169" s="10">
        <f>'BONOS UF 10'!B175</f>
        <v>2300</v>
      </c>
      <c r="C169" s="10">
        <f>'BONOS UF 10'!C175</f>
        <v>6065</v>
      </c>
      <c r="D169" s="10">
        <f>'BONOS UF 10'!D175</f>
        <v>2300</v>
      </c>
      <c r="E169" s="10">
        <f>'BONOS UF 10'!E175</f>
        <v>1610</v>
      </c>
      <c r="F169" s="10">
        <f>'BONOS UF 10'!F175</f>
        <v>690</v>
      </c>
      <c r="G169" s="11">
        <f>'BONOS UF 10'!G175</f>
        <v>3.27</v>
      </c>
    </row>
    <row r="170" spans="1:7" ht="12.75">
      <c r="A170" s="16">
        <f>'BONOS UF 10'!A176</f>
        <v>39616</v>
      </c>
      <c r="B170" s="10">
        <f>'BONOS UF 10'!B176</f>
        <v>2100</v>
      </c>
      <c r="C170" s="10">
        <f>'BONOS UF 10'!C176</f>
        <v>3475</v>
      </c>
      <c r="D170" s="10">
        <f>'BONOS UF 10'!D176</f>
        <v>2310</v>
      </c>
      <c r="E170" s="10">
        <f>'BONOS UF 10'!E176</f>
        <v>1310</v>
      </c>
      <c r="F170" s="10">
        <f>'BONOS UF 10'!F176</f>
        <v>1000</v>
      </c>
      <c r="G170" s="11">
        <f>'BONOS UF 10'!G176</f>
        <v>3.42</v>
      </c>
    </row>
    <row r="171" spans="1:7" ht="12.75">
      <c r="A171" s="16">
        <f>'BONOS UF 10'!A177</f>
        <v>39623</v>
      </c>
      <c r="B171" s="10">
        <f>'BONOS UF 10'!B177</f>
        <v>2100</v>
      </c>
      <c r="C171" s="10">
        <f>'BONOS UF 10'!C177</f>
        <v>2600</v>
      </c>
      <c r="D171" s="10">
        <f>'BONOS UF 10'!D177</f>
        <v>1950</v>
      </c>
      <c r="E171" s="10">
        <f>'BONOS UF 10'!E177</f>
        <v>900</v>
      </c>
      <c r="F171" s="10">
        <f>'BONOS UF 10'!F177</f>
        <v>1050</v>
      </c>
      <c r="G171" s="11">
        <f>'BONOS UF 10'!G177</f>
        <v>3.63</v>
      </c>
    </row>
    <row r="172" spans="1:7" ht="12.75">
      <c r="A172" s="16">
        <f>'BONOS UF 10'!A178</f>
        <v>39637</v>
      </c>
      <c r="B172" s="10">
        <f>'BONOS UF 10'!B178</f>
        <v>2300</v>
      </c>
      <c r="C172" s="10">
        <f>'BONOS UF 10'!C178</f>
        <v>2980</v>
      </c>
      <c r="D172" s="10">
        <f>'BONOS UF 10'!D178</f>
        <v>2300</v>
      </c>
      <c r="E172" s="10">
        <f>'BONOS UF 10'!E178</f>
        <v>790</v>
      </c>
      <c r="F172" s="10">
        <f>'BONOS UF 10'!F178</f>
        <v>1510</v>
      </c>
      <c r="G172" s="11">
        <f>'BONOS UF 10'!G178</f>
        <v>3.5</v>
      </c>
    </row>
    <row r="173" spans="1:7" ht="12.75">
      <c r="A173" s="16">
        <f>'BONOS UF 10'!A179</f>
        <v>39644</v>
      </c>
      <c r="B173" s="10">
        <f>'BONOS UF 10'!B179</f>
        <v>2100</v>
      </c>
      <c r="C173" s="10">
        <f>'BONOS UF 10'!C179</f>
        <v>6310</v>
      </c>
      <c r="D173" s="10">
        <f>'BONOS UF 10'!D179</f>
        <v>2520</v>
      </c>
      <c r="E173" s="10">
        <f>'BONOS UF 10'!E179</f>
        <v>720</v>
      </c>
      <c r="F173" s="10">
        <f>'BONOS UF 10'!F179</f>
        <v>1800</v>
      </c>
      <c r="G173" s="11">
        <f>'BONOS UF 10'!G179</f>
        <v>3.45</v>
      </c>
    </row>
    <row r="174" spans="1:7" ht="12.75">
      <c r="A174" s="16">
        <f>'BONOS UF 10'!A180</f>
        <v>39651</v>
      </c>
      <c r="B174" s="10">
        <f>'BONOS UF 10'!B180</f>
        <v>2100</v>
      </c>
      <c r="C174" s="10">
        <f>'BONOS UF 10'!C180</f>
        <v>4860</v>
      </c>
      <c r="D174" s="10">
        <f>'BONOS UF 10'!D180</f>
        <v>2520</v>
      </c>
      <c r="E174" s="10">
        <f>'BONOS UF 10'!E180</f>
        <v>590</v>
      </c>
      <c r="F174" s="10">
        <f>'BONOS UF 10'!F180</f>
        <v>1930</v>
      </c>
      <c r="G174" s="11">
        <f>'BONOS UF 10'!G180</f>
        <v>3.42</v>
      </c>
    </row>
    <row r="175" spans="1:7" ht="12.75">
      <c r="A175" s="16">
        <f>'BONOS UF 10'!A181</f>
        <v>39658</v>
      </c>
      <c r="B175" s="10">
        <f>'BONOS UF 10'!B181</f>
        <v>2300</v>
      </c>
      <c r="C175" s="10">
        <f>'BONOS UF 10'!C181</f>
        <v>5370</v>
      </c>
      <c r="D175" s="10">
        <f>'BONOS UF 10'!D181</f>
        <v>2760</v>
      </c>
      <c r="E175" s="10">
        <f>'BONOS UF 10'!E181</f>
        <v>1810</v>
      </c>
      <c r="F175" s="10">
        <f>'BONOS UF 10'!F181</f>
        <v>950</v>
      </c>
      <c r="G175" s="11">
        <f>'BONOS UF 10'!G181</f>
        <v>3.35</v>
      </c>
    </row>
    <row r="176" spans="1:7" ht="12.75">
      <c r="A176" s="16">
        <f>'BONOS UF 10'!A182</f>
        <v>39672</v>
      </c>
      <c r="B176" s="10">
        <f>'BONOS UF 10'!B182</f>
        <v>1200</v>
      </c>
      <c r="C176" s="10">
        <f>'BONOS UF 10'!C182</f>
        <v>4440</v>
      </c>
      <c r="D176" s="10">
        <f>'BONOS UF 10'!D182</f>
        <v>1440</v>
      </c>
      <c r="E176" s="10">
        <f>'BONOS UF 10'!E182</f>
        <v>1140</v>
      </c>
      <c r="F176" s="10">
        <f>'BONOS UF 10'!F182</f>
        <v>300</v>
      </c>
      <c r="G176" s="11">
        <f>'BONOS UF 10'!G182</f>
        <v>3.49</v>
      </c>
    </row>
    <row r="177" spans="1:7" ht="12.75">
      <c r="A177" s="16">
        <f>'BONOS UF 10'!A183</f>
        <v>39679</v>
      </c>
      <c r="B177" s="10">
        <f>'BONOS UF 10'!B183</f>
        <v>1200</v>
      </c>
      <c r="C177" s="10">
        <f>'BONOS UF 10'!C183</f>
        <v>4700</v>
      </c>
      <c r="D177" s="10">
        <f>'BONOS UF 10'!D183</f>
        <v>1440</v>
      </c>
      <c r="E177" s="10">
        <f>'BONOS UF 10'!E183</f>
        <v>940</v>
      </c>
      <c r="F177" s="10">
        <f>'BONOS UF 10'!F183</f>
        <v>500</v>
      </c>
      <c r="G177" s="11">
        <f>'BONOS UF 10'!G183</f>
        <v>3.44</v>
      </c>
    </row>
    <row r="178" spans="1:7" ht="12.75">
      <c r="A178" s="16">
        <f>'BONOS UF 10'!A184</f>
        <v>39681</v>
      </c>
      <c r="B178" s="10">
        <f>'BONOS UF 10'!B184</f>
        <v>1200</v>
      </c>
      <c r="C178" s="10">
        <f>'BONOS UF 10'!C184</f>
        <v>2840</v>
      </c>
      <c r="D178" s="10">
        <f>'BONOS UF 10'!D184</f>
        <v>1440</v>
      </c>
      <c r="E178" s="10">
        <f>'BONOS UF 10'!E184</f>
        <v>620</v>
      </c>
      <c r="F178" s="10">
        <f>'BONOS UF 10'!F184</f>
        <v>820</v>
      </c>
      <c r="G178" s="11">
        <f>'BONOS UF 10'!G184</f>
        <v>3.33</v>
      </c>
    </row>
    <row r="179" spans="1:7" ht="12.75">
      <c r="A179" s="16">
        <f>'BONOS UF 10'!A185</f>
        <v>39686</v>
      </c>
      <c r="B179" s="10">
        <f>'BONOS UF 10'!B185</f>
        <v>1350</v>
      </c>
      <c r="C179" s="10">
        <f>'BONOS UF 10'!C185</f>
        <v>4565</v>
      </c>
      <c r="D179" s="10">
        <f>'BONOS UF 10'!D185</f>
        <v>1620</v>
      </c>
      <c r="E179" s="10">
        <f>'BONOS UF 10'!E185</f>
        <v>900</v>
      </c>
      <c r="F179" s="10">
        <f>'BONOS UF 10'!F185</f>
        <v>720</v>
      </c>
      <c r="G179" s="11">
        <f>'BONOS UF 10'!G185</f>
        <v>3.31</v>
      </c>
    </row>
    <row r="180" spans="1:7" ht="12.75">
      <c r="A180" s="16">
        <f>'BONOS UF 10'!A186</f>
        <v>39688</v>
      </c>
      <c r="B180" s="10">
        <f>'BONOS UF 10'!B186</f>
        <v>1350</v>
      </c>
      <c r="C180" s="10">
        <f>'BONOS UF 10'!C186</f>
        <v>2680</v>
      </c>
      <c r="D180" s="10">
        <f>'BONOS UF 10'!D186</f>
        <v>1620</v>
      </c>
      <c r="E180" s="10">
        <f>'BONOS UF 10'!E186</f>
        <v>670</v>
      </c>
      <c r="F180" s="10">
        <f>'BONOS UF 10'!F186</f>
        <v>950</v>
      </c>
      <c r="G180" s="11">
        <f>'BONOS UF 10'!G186</f>
        <v>3.36</v>
      </c>
    </row>
    <row r="181" spans="1:7" ht="12.75">
      <c r="A181" s="16">
        <f>'BONOS UF 10'!A187</f>
        <v>39693</v>
      </c>
      <c r="B181" s="10">
        <f>'BONOS UF 10'!B187</f>
        <v>1400</v>
      </c>
      <c r="C181" s="10">
        <f>'BONOS UF 10'!C187</f>
        <v>3500</v>
      </c>
      <c r="D181" s="10">
        <f>'BONOS UF 10'!D187</f>
        <v>1680</v>
      </c>
      <c r="E181" s="10">
        <f>'BONOS UF 10'!E187</f>
        <v>1380</v>
      </c>
      <c r="F181" s="10">
        <f>'BONOS UF 10'!F187</f>
        <v>300</v>
      </c>
      <c r="G181" s="11">
        <f>'BONOS UF 10'!G187</f>
        <v>3.46</v>
      </c>
    </row>
    <row r="182" spans="1:7" ht="12.75">
      <c r="A182" s="16">
        <f>'BONOS UF 10'!A188</f>
        <v>39703</v>
      </c>
      <c r="B182" s="10">
        <f>'BONOS UF 10'!B188</f>
        <v>1100</v>
      </c>
      <c r="C182" s="10">
        <f>'BONOS UF 10'!C188</f>
        <v>2195</v>
      </c>
      <c r="D182" s="10">
        <f>'BONOS UF 10'!D188</f>
        <v>1100</v>
      </c>
      <c r="E182" s="10">
        <f>'BONOS UF 10'!E188</f>
        <v>850</v>
      </c>
      <c r="F182" s="10">
        <f>'BONOS UF 10'!F188</f>
        <v>250</v>
      </c>
      <c r="G182" s="11">
        <f>'BONOS UF 10'!G188</f>
        <v>3.449</v>
      </c>
    </row>
    <row r="183" spans="1:7" ht="12.75">
      <c r="A183" s="16">
        <f>'BONOS UF 10'!A189</f>
        <v>39706</v>
      </c>
      <c r="B183" s="10">
        <f>'BONOS UF 10'!B189</f>
        <v>1100</v>
      </c>
      <c r="C183" s="10">
        <f>'BONOS UF 10'!C189</f>
        <v>2635</v>
      </c>
      <c r="D183" s="10">
        <f>'BONOS UF 10'!D189</f>
        <v>1100</v>
      </c>
      <c r="E183" s="10">
        <f>'BONOS UF 10'!E189</f>
        <v>900</v>
      </c>
      <c r="F183" s="10">
        <f>'BONOS UF 10'!F189</f>
        <v>200</v>
      </c>
      <c r="G183" s="11">
        <f>'BONOS UF 10'!G189</f>
        <v>3.358</v>
      </c>
    </row>
    <row r="184" spans="1:7" ht="12.75">
      <c r="A184" s="16">
        <f>'BONOS UF 10'!A190</f>
        <v>39713</v>
      </c>
      <c r="B184" s="10">
        <f>'BONOS UF 10'!B190</f>
        <v>1100</v>
      </c>
      <c r="C184" s="10">
        <f>'BONOS UF 10'!C190</f>
        <v>3150</v>
      </c>
      <c r="D184" s="10">
        <f>'BONOS UF 10'!D190</f>
        <v>1100</v>
      </c>
      <c r="E184" s="10">
        <f>'BONOS UF 10'!E190</f>
        <v>600</v>
      </c>
      <c r="F184" s="10">
        <f>'BONOS UF 10'!F190</f>
        <v>500</v>
      </c>
      <c r="G184" s="11">
        <f>'BONOS UF 10'!G190</f>
        <v>3.38</v>
      </c>
    </row>
    <row r="185" spans="1:7" ht="12.75">
      <c r="A185" s="16">
        <f>'BONOS UF 10'!A191</f>
        <v>39717</v>
      </c>
      <c r="B185" s="10">
        <f>'BONOS UF 10'!B191</f>
        <v>1100</v>
      </c>
      <c r="C185" s="10">
        <f>'BONOS UF 10'!C191</f>
        <v>2455</v>
      </c>
      <c r="D185" s="10">
        <f>'BONOS UF 10'!D191</f>
        <v>1100</v>
      </c>
      <c r="E185" s="10">
        <f>'BONOS UF 10'!E191</f>
        <v>690</v>
      </c>
      <c r="F185" s="10">
        <f>'BONOS UF 10'!F191</f>
        <v>410</v>
      </c>
      <c r="G185" s="11">
        <f>'BONOS UF 10'!G191</f>
        <v>3.378</v>
      </c>
    </row>
    <row r="186" spans="1:7" ht="12.75">
      <c r="A186" s="16">
        <f>'BONOS UF 10'!A192</f>
        <v>39720</v>
      </c>
      <c r="B186" s="10">
        <f>'BONOS UF 10'!B192</f>
        <v>1100</v>
      </c>
      <c r="C186" s="10">
        <f>'BONOS UF 10'!C192</f>
        <v>2670</v>
      </c>
      <c r="D186" s="10">
        <f>'BONOS UF 10'!D192</f>
        <v>1100</v>
      </c>
      <c r="E186" s="10">
        <f>'BONOS UF 10'!E192</f>
        <v>700</v>
      </c>
      <c r="F186" s="10">
        <f>'BONOS UF 10'!F192</f>
        <v>400</v>
      </c>
      <c r="G186" s="11">
        <f>'BONOS UF 10'!G192</f>
        <v>3.33</v>
      </c>
    </row>
    <row r="187" spans="1:7" ht="12.75">
      <c r="A187" s="16">
        <f>'BONOS UF 10'!A193</f>
        <v>39750</v>
      </c>
      <c r="B187" s="10">
        <f>'BONOS UF 10'!B193</f>
        <v>1800</v>
      </c>
      <c r="C187" s="10">
        <f>'BONOS UF 10'!C193</f>
        <v>4540</v>
      </c>
      <c r="D187" s="10">
        <f>'BONOS UF 10'!D193</f>
        <v>2160</v>
      </c>
      <c r="E187" s="10">
        <f>'BONOS UF 10'!E193</f>
        <v>1400</v>
      </c>
      <c r="F187" s="10">
        <f>'BONOS UF 10'!F193</f>
        <v>760</v>
      </c>
      <c r="G187" s="11">
        <f>'BONOS UF 10'!G193</f>
        <v>3.26</v>
      </c>
    </row>
    <row r="188" spans="1:7" ht="12.75">
      <c r="A188" s="16">
        <f>'BONOS UF 10'!A194</f>
        <v>39779</v>
      </c>
      <c r="B188" s="10">
        <f>'BONOS UF 10'!B194</f>
        <v>2100</v>
      </c>
      <c r="C188" s="10">
        <f>'BONOS UF 10'!C194</f>
        <v>4070</v>
      </c>
      <c r="D188" s="10">
        <f>'BONOS UF 10'!D194</f>
        <v>2100</v>
      </c>
      <c r="E188" s="10">
        <f>'BONOS UF 10'!E194</f>
        <v>680</v>
      </c>
      <c r="F188" s="10">
        <f>'BONOS UF 10'!F194</f>
        <v>1420</v>
      </c>
      <c r="G188" s="11">
        <f>'BONOS UF 10'!G194</f>
        <v>3.23</v>
      </c>
    </row>
    <row r="189" spans="1:7" ht="12.75">
      <c r="A189" s="16">
        <f>'BONOS UF 10'!A195</f>
        <v>39805</v>
      </c>
      <c r="B189" s="10">
        <f>'BONOS UF 10'!B195</f>
        <v>2100</v>
      </c>
      <c r="C189" s="10">
        <f>'BONOS UF 10'!C195</f>
        <v>2245</v>
      </c>
      <c r="D189" s="10">
        <f>'BONOS UF 10'!D195</f>
        <v>2100</v>
      </c>
      <c r="E189" s="10">
        <f>'BONOS UF 10'!E195</f>
        <v>880</v>
      </c>
      <c r="F189" s="10">
        <f>'BONOS UF 10'!F195</f>
        <v>1220</v>
      </c>
      <c r="G189" s="11">
        <f>'BONOS UF 10'!G195</f>
        <v>3.34</v>
      </c>
    </row>
    <row r="190" spans="1:7" ht="12.75">
      <c r="A190" s="16">
        <f>'BONOS UF 10'!A196</f>
        <v>39840</v>
      </c>
      <c r="B190" s="10">
        <f>'BONOS UF 10'!B196</f>
        <v>800</v>
      </c>
      <c r="C190" s="10">
        <f>'BONOS UF 10'!C196</f>
        <v>2750</v>
      </c>
      <c r="D190" s="10">
        <f>'BONOS UF 10'!D196</f>
        <v>960</v>
      </c>
      <c r="E190" s="10">
        <f>'BONOS UF 10'!E196</f>
        <v>460</v>
      </c>
      <c r="F190" s="10">
        <f>'BONOS UF 10'!F196</f>
        <v>500</v>
      </c>
      <c r="G190" s="11">
        <f>'BONOS UF 10'!G196</f>
        <v>2.75</v>
      </c>
    </row>
    <row r="191" spans="1:7" ht="12.75">
      <c r="A191" s="16">
        <f>'BONOS UF 10'!A197</f>
        <v>39870</v>
      </c>
      <c r="B191" s="10">
        <f>'BONOS UF 10'!B197</f>
        <v>800</v>
      </c>
      <c r="C191" s="10">
        <f>'BONOS UF 10'!C197</f>
        <v>1300</v>
      </c>
      <c r="D191" s="10">
        <f>'BONOS UF 10'!D197</f>
        <v>800</v>
      </c>
      <c r="E191" s="10">
        <f>'BONOS UF 10'!E197</f>
        <v>480</v>
      </c>
      <c r="F191" s="10">
        <f>'BONOS UF 10'!F197</f>
        <v>320</v>
      </c>
      <c r="G191" s="11">
        <f>'BONOS UF 10'!G197</f>
        <v>2.22</v>
      </c>
    </row>
    <row r="192" spans="1:7" ht="12.75">
      <c r="A192" s="16">
        <f>'BONOS UF 10'!A198</f>
        <v>39905</v>
      </c>
      <c r="B192" s="10">
        <f>'BONOS UF 10'!B198</f>
        <v>800</v>
      </c>
      <c r="C192" s="10">
        <f>'BONOS UF 10'!C198</f>
        <v>1995</v>
      </c>
      <c r="D192" s="10">
        <f>'BONOS UF 10'!D198</f>
        <v>800</v>
      </c>
      <c r="E192" s="10">
        <f>'BONOS UF 10'!E198</f>
        <v>640</v>
      </c>
      <c r="F192" s="10">
        <f>'BONOS UF 10'!F198</f>
        <v>160</v>
      </c>
      <c r="G192" s="11">
        <f>'BONOS UF 10'!G198</f>
        <v>2.63</v>
      </c>
    </row>
    <row r="193" spans="1:7" ht="12.75">
      <c r="A193" s="16">
        <f>'BONOS UF 10'!A199</f>
        <v>39933</v>
      </c>
      <c r="B193" s="10">
        <f>'BONOS UF 10'!B199</f>
        <v>800</v>
      </c>
      <c r="C193" s="10">
        <f>'BONOS UF 10'!C199</f>
        <v>1900</v>
      </c>
      <c r="D193" s="10">
        <f>'BONOS UF 10'!D199</f>
        <v>800</v>
      </c>
      <c r="E193" s="10">
        <f>'BONOS UF 10'!E199</f>
        <v>310</v>
      </c>
      <c r="F193" s="10">
        <f>'BONOS UF 10'!F199</f>
        <v>490</v>
      </c>
      <c r="G193" s="11">
        <f>'BONOS UF 10'!G199</f>
        <v>2.56</v>
      </c>
    </row>
    <row r="194" spans="1:7" ht="12.75">
      <c r="A194" s="16">
        <f>'BONOS UF 10'!A200</f>
        <v>39960</v>
      </c>
      <c r="B194" s="10">
        <f>'BONOS UF 10'!B200</f>
        <v>800</v>
      </c>
      <c r="C194" s="10">
        <f>'BONOS UF 10'!C200</f>
        <v>1330</v>
      </c>
      <c r="D194" s="10">
        <f>'BONOS UF 10'!D200</f>
        <v>960</v>
      </c>
      <c r="E194" s="10">
        <f>'BONOS UF 10'!E200</f>
        <v>960</v>
      </c>
      <c r="F194" s="10">
        <f>'BONOS UF 10'!F200</f>
        <v>0</v>
      </c>
      <c r="G194" s="11">
        <f>'BONOS UF 10'!G200</f>
        <v>3.35</v>
      </c>
    </row>
    <row r="195" spans="1:7" ht="12.75">
      <c r="A195" s="16">
        <f>'BONOS UF 10'!A201</f>
        <v>40589</v>
      </c>
      <c r="B195" s="10">
        <f>'BONOS UF 10'!B201</f>
        <v>2000</v>
      </c>
      <c r="C195" s="10">
        <f>'BONOS UF 10'!C201</f>
        <v>8695</v>
      </c>
      <c r="D195" s="10">
        <f>'BONOS UF 10'!D201</f>
        <v>2000</v>
      </c>
      <c r="E195" s="10">
        <f>'BONOS UF 10'!E201</f>
        <v>800</v>
      </c>
      <c r="F195" s="10">
        <f>'BONOS UF 10'!F201</f>
        <v>1200</v>
      </c>
      <c r="G195" s="11">
        <f>'BONOS UF 10'!G201</f>
        <v>3.21</v>
      </c>
    </row>
    <row r="196" spans="1:7" ht="12.75">
      <c r="A196" s="16">
        <f>'BONOS UF 10'!A202</f>
        <v>40604</v>
      </c>
      <c r="B196" s="10">
        <f>'BONOS UF 10'!B202</f>
        <v>2000</v>
      </c>
      <c r="C196" s="10">
        <f>'BONOS UF 10'!C202</f>
        <v>7025</v>
      </c>
      <c r="D196" s="10">
        <f>'BONOS UF 10'!D202</f>
        <v>2000</v>
      </c>
      <c r="E196" s="10">
        <f>'BONOS UF 10'!E202</f>
        <v>100</v>
      </c>
      <c r="F196" s="10">
        <f>'BONOS UF 10'!F202</f>
        <v>1900</v>
      </c>
      <c r="G196" s="11">
        <f>'BONOS UF 10'!G202</f>
        <v>2.92</v>
      </c>
    </row>
    <row r="197" spans="1:7" ht="12.75">
      <c r="A197" s="16">
        <f>'BONOS UF 10'!A203</f>
        <v>40617</v>
      </c>
      <c r="B197" s="10">
        <f>'BONOS UF 10'!B203</f>
        <v>2000</v>
      </c>
      <c r="C197" s="10">
        <f>'BONOS UF 10'!C203</f>
        <v>8370</v>
      </c>
      <c r="D197" s="10">
        <f>'BONOS UF 10'!D203</f>
        <v>2400</v>
      </c>
      <c r="E197" s="10">
        <f>'BONOS UF 10'!E203</f>
        <v>540</v>
      </c>
      <c r="F197" s="10">
        <f>'BONOS UF 10'!F203</f>
        <v>1860</v>
      </c>
      <c r="G197" s="11">
        <f>'BONOS UF 10'!G203</f>
        <v>2.9</v>
      </c>
    </row>
    <row r="198" spans="1:7" ht="12.75">
      <c r="A198" s="16">
        <f>'BONOS UF 10'!A204</f>
        <v>40632</v>
      </c>
      <c r="B198" s="10">
        <f>'BONOS UF 10'!B204</f>
        <v>2000</v>
      </c>
      <c r="C198" s="10">
        <f>'BONOS UF 10'!C204</f>
        <v>5280</v>
      </c>
      <c r="D198" s="10">
        <f>'BONOS UF 10'!D204</f>
        <v>2400</v>
      </c>
      <c r="E198" s="10">
        <f>'BONOS UF 10'!E204</f>
        <v>1725</v>
      </c>
      <c r="F198" s="10">
        <f>'BONOS UF 10'!F204</f>
        <v>675</v>
      </c>
      <c r="G198" s="11">
        <f>'BONOS UF 10'!G204</f>
        <v>2.93</v>
      </c>
    </row>
    <row r="199" spans="1:7" ht="12.75">
      <c r="A199" s="16">
        <f>'BONOS UF 10'!A205</f>
        <v>40666</v>
      </c>
      <c r="B199" s="10">
        <f>'BONOS UF 10'!B205</f>
        <v>2000</v>
      </c>
      <c r="C199" s="10">
        <f>'BONOS UF 10'!C205</f>
        <v>5035</v>
      </c>
      <c r="D199" s="10">
        <f>'BONOS UF 10'!D205</f>
        <v>2400</v>
      </c>
      <c r="E199" s="10">
        <f>'BONOS UF 10'!E205</f>
        <v>650</v>
      </c>
      <c r="F199" s="10">
        <f>'BONOS UF 10'!F205</f>
        <v>1750</v>
      </c>
      <c r="G199" s="11">
        <f>'BONOS UF 10'!G205</f>
        <v>2.88</v>
      </c>
    </row>
    <row r="200" spans="1:7" ht="12.75">
      <c r="A200" s="16">
        <f>'BONOS UF 10'!A206</f>
        <v>40668</v>
      </c>
      <c r="B200" s="10">
        <f>'BONOS UF 10'!B206</f>
        <v>2000</v>
      </c>
      <c r="C200" s="10">
        <f>'BONOS UF 10'!C206</f>
        <v>5485</v>
      </c>
      <c r="D200" s="10">
        <f>'BONOS UF 10'!D206</f>
        <v>2400</v>
      </c>
      <c r="E200" s="10">
        <f>'BONOS UF 10'!E206</f>
        <v>250</v>
      </c>
      <c r="F200" s="10">
        <f>'BONOS UF 10'!F206</f>
        <v>2150</v>
      </c>
      <c r="G200" s="11">
        <f>'BONOS UF 10'!G206</f>
        <v>2.88</v>
      </c>
    </row>
    <row r="201" spans="1:7" ht="12.75">
      <c r="A201" s="16">
        <f>'BONOS UF 10'!A207</f>
        <v>40689</v>
      </c>
      <c r="B201" s="10">
        <f>'BONOS UF 10'!B207</f>
        <v>2000</v>
      </c>
      <c r="C201" s="10">
        <f>'BONOS UF 10'!C207</f>
        <v>7120</v>
      </c>
      <c r="D201" s="10">
        <f>'BONOS UF 10'!D207</f>
        <v>2400</v>
      </c>
      <c r="E201" s="10">
        <f>'BONOS UF 10'!E207</f>
        <v>750</v>
      </c>
      <c r="F201" s="10">
        <f>'BONOS UF 10'!F207</f>
        <v>1650</v>
      </c>
      <c r="G201" s="11">
        <f>'BONOS UF 10'!G207</f>
        <v>2.92</v>
      </c>
    </row>
    <row r="202" spans="1:7" ht="12.75">
      <c r="A202" s="16">
        <f>'BONOS UF 10'!A208</f>
        <v>40695</v>
      </c>
      <c r="B202" s="10">
        <f>'BONOS UF 10'!B208</f>
        <v>2000</v>
      </c>
      <c r="C202" s="10">
        <f>'BONOS UF 10'!C208</f>
        <v>8190</v>
      </c>
      <c r="D202" s="10">
        <f>'BONOS UF 10'!D208</f>
        <v>2400</v>
      </c>
      <c r="E202" s="10">
        <f>'BONOS UF 10'!E208</f>
        <v>2000</v>
      </c>
      <c r="F202" s="10">
        <f>'BONOS UF 10'!F208</f>
        <v>400</v>
      </c>
      <c r="G202" s="11">
        <f>'BONOS UF 10'!G208</f>
        <v>2.88</v>
      </c>
    </row>
    <row r="203" spans="1:7" ht="12.75">
      <c r="A203" s="16">
        <f>'BONOS UF 10'!A209</f>
        <v>40724</v>
      </c>
      <c r="B203" s="10">
        <f>'BONOS UF 10'!B209</f>
        <v>2000</v>
      </c>
      <c r="C203" s="10">
        <f>'BONOS UF 10'!C209</f>
        <v>3630</v>
      </c>
      <c r="D203" s="10">
        <f>'BONOS UF 10'!D209</f>
        <v>2000</v>
      </c>
      <c r="E203" s="10">
        <f>'BONOS UF 10'!E209</f>
        <v>1350</v>
      </c>
      <c r="F203" s="10">
        <f>'BONOS UF 10'!F209</f>
        <v>650</v>
      </c>
      <c r="G203" s="11">
        <f>'BONOS UF 10'!G209</f>
        <v>2.94</v>
      </c>
    </row>
    <row r="204" spans="1:7" ht="12.75">
      <c r="A204" s="16">
        <f>'BONOS UF 10'!A210</f>
        <v>40730</v>
      </c>
      <c r="B204" s="10">
        <f>'BONOS UF 10'!B210</f>
        <v>2000</v>
      </c>
      <c r="C204" s="10">
        <f>'BONOS UF 10'!C210</f>
        <v>6245</v>
      </c>
      <c r="D204" s="10">
        <f>'BONOS UF 10'!D210</f>
        <v>2400</v>
      </c>
      <c r="E204" s="10">
        <f>'BONOS UF 10'!E210</f>
        <v>195</v>
      </c>
      <c r="F204" s="10">
        <f>'BONOS UF 10'!F210</f>
        <v>2205</v>
      </c>
      <c r="G204" s="11">
        <f>'BONOS UF 10'!G210</f>
        <v>2.94</v>
      </c>
    </row>
    <row r="205" spans="1:7" ht="12.75">
      <c r="A205" s="16">
        <f>'BONOS UF 10'!A211</f>
        <v>40750</v>
      </c>
      <c r="B205" s="10">
        <f>'BONOS UF 10'!B211</f>
        <v>2000</v>
      </c>
      <c r="C205" s="10">
        <f>'BONOS UF 10'!C211</f>
        <v>5860</v>
      </c>
      <c r="D205" s="10">
        <f>'BONOS UF 10'!D211</f>
        <v>2400</v>
      </c>
      <c r="E205" s="10">
        <f>'BONOS UF 10'!E211</f>
        <v>1450</v>
      </c>
      <c r="F205" s="10">
        <f>'BONOS UF 10'!F211</f>
        <v>950</v>
      </c>
      <c r="G205" s="11">
        <f>'BONOS UF 10'!G211</f>
        <v>2.9</v>
      </c>
    </row>
    <row r="206" spans="1:7" ht="12.75">
      <c r="A206" s="16">
        <f>'BONOS UF 10'!A212</f>
        <v>40758</v>
      </c>
      <c r="B206" s="10">
        <f>'BONOS UF 10'!B212</f>
        <v>2000</v>
      </c>
      <c r="C206" s="10">
        <f>'BONOS UF 10'!C212</f>
        <v>5515</v>
      </c>
      <c r="D206" s="10">
        <f>'BONOS UF 10'!D212</f>
        <v>2000</v>
      </c>
      <c r="E206" s="10">
        <f>'BONOS UF 10'!E212</f>
        <v>1800</v>
      </c>
      <c r="F206" s="10">
        <f>'BONOS UF 10'!F212</f>
        <v>200</v>
      </c>
      <c r="G206" s="11">
        <f>'BONOS UF 10'!G212</f>
        <v>2.85</v>
      </c>
    </row>
    <row r="207" spans="1:7" ht="12.75">
      <c r="A207" s="16">
        <f>'BONOS UF 10'!A213</f>
        <v>40778</v>
      </c>
      <c r="B207" s="10">
        <f>'BONOS UF 10'!B213</f>
        <v>2000</v>
      </c>
      <c r="C207" s="10">
        <f>'BONOS UF 10'!C213</f>
        <v>6120</v>
      </c>
      <c r="D207" s="10">
        <f>'BONOS UF 10'!D213</f>
        <v>2000</v>
      </c>
      <c r="E207" s="10">
        <f>'BONOS UF 10'!E213</f>
        <v>1960</v>
      </c>
      <c r="F207" s="10">
        <f>'BONOS UF 10'!F213</f>
        <v>40</v>
      </c>
      <c r="G207" s="11">
        <f>'BONOS UF 10'!G213</f>
        <v>2.55</v>
      </c>
    </row>
    <row r="208" spans="1:7" ht="12.75">
      <c r="A208" s="16">
        <f>'BONOS UF 10'!A214</f>
        <v>40786</v>
      </c>
      <c r="B208" s="10">
        <f>'BONOS UF 10'!B214</f>
        <v>2000</v>
      </c>
      <c r="C208" s="10">
        <f>'BONOS UF 10'!C214</f>
        <v>3195</v>
      </c>
      <c r="D208" s="10">
        <f>'BONOS UF 10'!D214</f>
        <v>2000</v>
      </c>
      <c r="E208" s="10">
        <f>'BONOS UF 10'!E214</f>
        <v>434</v>
      </c>
      <c r="F208" s="10">
        <f>'BONOS UF 10'!F214</f>
        <v>1566</v>
      </c>
      <c r="G208" s="11">
        <f>'BONOS UF 10'!G214</f>
        <v>2.41</v>
      </c>
    </row>
    <row r="209" spans="1:7" ht="12.75">
      <c r="A209" s="16">
        <f>'BONOS UF 10'!A215</f>
        <v>40806</v>
      </c>
      <c r="B209" s="10">
        <f>'BONOS UF 10'!B215</f>
        <v>2000</v>
      </c>
      <c r="C209" s="10">
        <f>'BONOS UF 10'!C215</f>
        <v>1890</v>
      </c>
      <c r="D209" s="10" t="str">
        <f>'BONOS UF 10'!D215</f>
        <v>DESIERTA</v>
      </c>
      <c r="E209" s="10">
        <f>'BONOS UF 10'!E215</f>
        <v>0</v>
      </c>
      <c r="F209" s="10">
        <f>'BONOS UF 10'!F215</f>
        <v>0</v>
      </c>
      <c r="G209" s="11">
        <f>'BONOS UF 10'!G215</f>
        <v>0</v>
      </c>
    </row>
    <row r="210" spans="1:7" ht="12.75">
      <c r="A210" s="16">
        <f>'BONOS UF 10'!A216</f>
        <v>40813</v>
      </c>
      <c r="B210" s="10">
        <f>'BONOS UF 10'!B216</f>
        <v>2000</v>
      </c>
      <c r="C210" s="10">
        <f>'BONOS UF 10'!C216</f>
        <v>3740</v>
      </c>
      <c r="D210" s="10">
        <f>'BONOS UF 10'!D216</f>
        <v>2000</v>
      </c>
      <c r="E210" s="10">
        <f>'BONOS UF 10'!E216</f>
        <v>830</v>
      </c>
      <c r="F210" s="10">
        <f>'BONOS UF 10'!F216</f>
        <v>1170</v>
      </c>
      <c r="G210" s="11">
        <f>'BONOS UF 10'!G216</f>
        <v>2.29</v>
      </c>
    </row>
    <row r="211" spans="1:7" ht="12.75">
      <c r="A211" s="16">
        <f>'BONOS UF 10'!A217</f>
        <v>40822</v>
      </c>
      <c r="B211" s="10">
        <f>'BONOS UF 10'!B217</f>
        <v>2000</v>
      </c>
      <c r="C211" s="10">
        <f>'BONOS UF 10'!C217</f>
        <v>4780</v>
      </c>
      <c r="D211" s="10">
        <f>'BONOS UF 10'!D217</f>
        <v>2000</v>
      </c>
      <c r="E211" s="10">
        <f>'BONOS UF 10'!E217</f>
        <v>400</v>
      </c>
      <c r="F211" s="10">
        <f>'BONOS UF 10'!F217</f>
        <v>1600</v>
      </c>
      <c r="G211" s="11">
        <f>'BONOS UF 10'!G217</f>
        <v>2.24</v>
      </c>
    </row>
    <row r="212" spans="1:7" ht="12.75">
      <c r="A212" s="16">
        <f>'BONOS UF 10'!A218</f>
        <v>40828</v>
      </c>
      <c r="B212" s="10">
        <f>'BONOS UF 10'!B218</f>
        <v>2000</v>
      </c>
      <c r="C212" s="10">
        <f>'BONOS UF 10'!C218</f>
        <v>3580</v>
      </c>
      <c r="D212" s="10">
        <f>'BONOS UF 10'!D218</f>
        <v>2000</v>
      </c>
      <c r="E212" s="10">
        <f>'BONOS UF 10'!E218</f>
        <v>1432</v>
      </c>
      <c r="F212" s="10">
        <f>'BONOS UF 10'!F218</f>
        <v>568</v>
      </c>
      <c r="G212" s="11">
        <f>'BONOS UF 10'!G218</f>
        <v>2.35</v>
      </c>
    </row>
    <row r="213" spans="1:7" ht="12.75">
      <c r="A213" s="16">
        <f>'BONOS UF 10'!A219</f>
        <v>40836</v>
      </c>
      <c r="B213" s="10">
        <f>'BONOS UF 10'!B219</f>
        <v>2000</v>
      </c>
      <c r="C213" s="10">
        <f>'BONOS UF 10'!C219</f>
        <v>4870</v>
      </c>
      <c r="D213" s="10">
        <f>'BONOS UF 10'!D219</f>
        <v>2000</v>
      </c>
      <c r="E213" s="10">
        <f>'BONOS UF 10'!E219</f>
        <v>1900</v>
      </c>
      <c r="F213" s="10">
        <f>'BONOS UF 10'!F219</f>
        <v>100</v>
      </c>
      <c r="G213" s="11">
        <f>'BONOS UF 10'!G219</f>
        <v>2.35</v>
      </c>
    </row>
    <row r="214" spans="1:7" ht="12.75">
      <c r="A214" s="16">
        <f>'BONOS UF 10'!A220</f>
        <v>40864</v>
      </c>
      <c r="B214" s="10">
        <f>'BONOS UF 10'!B220</f>
        <v>2000</v>
      </c>
      <c r="C214" s="10">
        <f>'BONOS UF 10'!C220</f>
        <v>5660</v>
      </c>
      <c r="D214" s="10">
        <f>'BONOS UF 10'!D220</f>
        <v>2000</v>
      </c>
      <c r="E214" s="10">
        <f>'BONOS UF 10'!E220</f>
        <v>1650</v>
      </c>
      <c r="F214" s="10">
        <f>'BONOS UF 10'!F220</f>
        <v>350</v>
      </c>
      <c r="G214" s="11">
        <f>'BONOS UF 10'!G220</f>
        <v>2.81</v>
      </c>
    </row>
    <row r="215" spans="1:7" ht="12.75">
      <c r="A215" s="16">
        <f>'BONOS UF 10'!A221</f>
        <v>40878</v>
      </c>
      <c r="B215" s="10">
        <f>'BONOS UF 10'!B221</f>
        <v>2000</v>
      </c>
      <c r="C215" s="10">
        <f>'BONOS UF 10'!C221</f>
        <v>4115</v>
      </c>
      <c r="D215" s="10">
        <f>'BONOS UF 10'!D221</f>
        <v>1800</v>
      </c>
      <c r="E215" s="10">
        <f>'BONOS UF 10'!E221</f>
        <v>665</v>
      </c>
      <c r="F215" s="10">
        <f>'BONOS UF 10'!F221</f>
        <v>1135</v>
      </c>
      <c r="G215" s="11">
        <f>'BONOS UF 10'!G221</f>
        <v>2.74</v>
      </c>
    </row>
    <row r="216" spans="1:7" ht="12.75">
      <c r="A216" s="16">
        <f>'BONOS UF 10'!A222</f>
        <v>40892</v>
      </c>
      <c r="B216" s="10">
        <f>'BONOS UF 10'!B222</f>
        <v>1000</v>
      </c>
      <c r="C216" s="10">
        <f>'BONOS UF 10'!C222</f>
        <v>4495</v>
      </c>
      <c r="D216" s="10">
        <f>'BONOS UF 10'!D222</f>
        <v>1000</v>
      </c>
      <c r="E216" s="10">
        <f>'BONOS UF 10'!E222</f>
        <v>0</v>
      </c>
      <c r="F216" s="10">
        <f>'BONOS UF 10'!F222</f>
        <v>1000</v>
      </c>
      <c r="G216" s="11">
        <f>'BONOS UF 10'!G222</f>
        <v>2.56</v>
      </c>
    </row>
    <row r="217" spans="1:7" ht="12.75">
      <c r="A217" s="16">
        <f>'BONOS UF 10'!A223</f>
        <v>40981</v>
      </c>
      <c r="B217" s="10">
        <f>'BONOS UF 10'!B223</f>
        <v>1500</v>
      </c>
      <c r="C217" s="10">
        <f>'BONOS UF 10'!C223</f>
        <v>3070</v>
      </c>
      <c r="D217" s="10">
        <f>'BONOS UF 10'!D223</f>
        <v>1500</v>
      </c>
      <c r="E217" s="10">
        <f>'BONOS UF 10'!E223</f>
        <v>860</v>
      </c>
      <c r="F217" s="10">
        <f>'BONOS UF 10'!F223</f>
        <v>640</v>
      </c>
      <c r="G217" s="11">
        <f>'BONOS UF 10'!G223</f>
        <v>2.59</v>
      </c>
    </row>
    <row r="218" spans="1:7" ht="12.75">
      <c r="A218" s="16">
        <f>'BONOS UF 10'!A224</f>
        <v>40995</v>
      </c>
      <c r="B218" s="10">
        <f>'BONOS UF 10'!B224</f>
        <v>1450</v>
      </c>
      <c r="C218" s="10">
        <f>'BONOS UF 10'!C224</f>
        <v>3915</v>
      </c>
      <c r="D218" s="10">
        <f>'BONOS UF 10'!D224</f>
        <v>1450</v>
      </c>
      <c r="E218" s="10">
        <f>'BONOS UF 10'!E224</f>
        <v>725</v>
      </c>
      <c r="F218" s="10">
        <f>'BONOS UF 10'!F224</f>
        <v>725</v>
      </c>
      <c r="G218" s="11">
        <f>'BONOS UF 10'!G224</f>
        <v>2.66</v>
      </c>
    </row>
    <row r="219" spans="1:7" ht="12.75">
      <c r="A219" s="16">
        <f>'BONOS UF 10'!A225</f>
        <v>41023</v>
      </c>
      <c r="B219" s="10">
        <f>'BONOS UF 10'!B225</f>
        <v>1475</v>
      </c>
      <c r="C219" s="10">
        <f>'BONOS UF 10'!C225</f>
        <v>5410</v>
      </c>
      <c r="D219" s="10">
        <f>'BONOS UF 10'!D225</f>
        <v>1475</v>
      </c>
      <c r="E219" s="10">
        <f>'BONOS UF 10'!E225</f>
        <v>1120</v>
      </c>
      <c r="F219" s="10">
        <f>'BONOS UF 10'!F225</f>
        <v>355</v>
      </c>
      <c r="G219" s="11">
        <f>'BONOS UF 10'!G225</f>
        <v>2.57</v>
      </c>
    </row>
    <row r="220" spans="1:7" ht="12.75">
      <c r="A220" s="16">
        <f>'BONOS UF 10'!A226</f>
        <v>41032</v>
      </c>
      <c r="B220" s="10">
        <f>'BONOS UF 10'!B226</f>
        <v>1475</v>
      </c>
      <c r="C220" s="10">
        <f>'BONOS UF 10'!C226</f>
        <v>4845</v>
      </c>
      <c r="D220" s="10">
        <f>'BONOS UF 10'!D226</f>
        <v>1475</v>
      </c>
      <c r="E220" s="10">
        <f>'BONOS UF 10'!E226</f>
        <v>800</v>
      </c>
      <c r="F220" s="10">
        <f>'BONOS UF 10'!F226</f>
        <v>675</v>
      </c>
      <c r="G220" s="11">
        <f>'BONOS UF 10'!G226</f>
        <v>2.56</v>
      </c>
    </row>
    <row r="221" spans="1:7" ht="12.75">
      <c r="A221" s="16">
        <f>'BONOS UF 10'!A227</f>
        <v>41044</v>
      </c>
      <c r="B221" s="10">
        <f>'BONOS UF 10'!B227</f>
        <v>1425</v>
      </c>
      <c r="C221" s="10">
        <f>'BONOS UF 10'!C227</f>
        <v>4905</v>
      </c>
      <c r="D221" s="10">
        <f>'BONOS UF 10'!D227</f>
        <v>1425</v>
      </c>
      <c r="E221" s="10">
        <f>'BONOS UF 10'!E227</f>
        <v>862</v>
      </c>
      <c r="F221" s="10">
        <f>'BONOS UF 10'!F227</f>
        <v>563</v>
      </c>
      <c r="G221" s="11">
        <f>'BONOS UF 10'!G227</f>
        <v>2.49</v>
      </c>
    </row>
    <row r="222" spans="1:7" ht="12.75">
      <c r="A222" s="16">
        <f>'BONOS UF 10'!A228</f>
        <v>41053</v>
      </c>
      <c r="B222" s="10">
        <f>'BONOS UF 10'!B228</f>
        <v>1425</v>
      </c>
      <c r="C222" s="10">
        <f>'BONOS UF 10'!C228</f>
        <v>5105</v>
      </c>
      <c r="D222" s="10">
        <f>'BONOS UF 10'!D228</f>
        <v>1425</v>
      </c>
      <c r="E222" s="10">
        <f>'BONOS UF 10'!E228</f>
        <v>390</v>
      </c>
      <c r="F222" s="10">
        <f>'BONOS UF 10'!F228</f>
        <v>1035</v>
      </c>
      <c r="G222" s="11">
        <f>'BONOS UF 10'!G228</f>
        <v>2.38</v>
      </c>
    </row>
    <row r="223" spans="1:7" ht="12.75">
      <c r="A223" s="16">
        <f>'BONOS UF 10'!A229</f>
        <v>41079</v>
      </c>
      <c r="B223" s="10">
        <f>'BONOS UF 10'!B229</f>
        <v>1450</v>
      </c>
      <c r="C223" s="10">
        <f>'BONOS UF 10'!C229</f>
        <v>4410</v>
      </c>
      <c r="D223" s="10">
        <f>'BONOS UF 10'!D229</f>
        <v>1450</v>
      </c>
      <c r="E223" s="10">
        <f>'BONOS UF 10'!E229</f>
        <v>113.5</v>
      </c>
      <c r="F223" s="10">
        <f>'BONOS UF 10'!F229</f>
        <v>1336.5</v>
      </c>
      <c r="G223" s="11">
        <f>'BONOS UF 10'!G229</f>
        <v>2.5</v>
      </c>
    </row>
    <row r="224" spans="1:7" ht="12.75">
      <c r="A224" s="16">
        <f>'BONOS UF 10'!A230</f>
        <v>41094</v>
      </c>
      <c r="B224" s="10">
        <f>'BONOS UF 10'!B230</f>
        <v>1400</v>
      </c>
      <c r="C224" s="10">
        <f>'BONOS UF 10'!C230</f>
        <v>3555</v>
      </c>
      <c r="D224" s="10">
        <f>'BONOS UF 10'!D230</f>
        <v>1400</v>
      </c>
      <c r="E224" s="10">
        <f>'BONOS UF 10'!E230</f>
        <v>645</v>
      </c>
      <c r="F224" s="10">
        <f>'BONOS UF 10'!F230</f>
        <v>755</v>
      </c>
      <c r="G224" s="11">
        <f>'BONOS UF 10'!G230</f>
        <v>2.54</v>
      </c>
    </row>
    <row r="225" spans="1:7" ht="12.75">
      <c r="A225" s="16">
        <f>'BONOS UF 10'!A231</f>
        <v>41109</v>
      </c>
      <c r="B225" s="10">
        <f>'BONOS UF 10'!B231</f>
        <v>1450</v>
      </c>
      <c r="C225" s="10">
        <f>'BONOS UF 10'!C231</f>
        <v>5735</v>
      </c>
      <c r="D225" s="10">
        <f>'BONOS UF 10'!D231</f>
        <v>1450</v>
      </c>
      <c r="E225" s="10">
        <f>'BONOS UF 10'!E231</f>
        <v>1083.5</v>
      </c>
      <c r="F225" s="10">
        <f>'BONOS UF 10'!F231</f>
        <v>326.5</v>
      </c>
      <c r="G225" s="11">
        <f>'BONOS UF 10'!G231</f>
        <v>2.45</v>
      </c>
    </row>
    <row r="226" spans="1:7" ht="12.75">
      <c r="A226" s="16">
        <f>'BONOS UF 10'!A232</f>
        <v>41123</v>
      </c>
      <c r="B226" s="10">
        <f>'BONOS UF 10'!B232</f>
        <v>1400</v>
      </c>
      <c r="C226" s="10">
        <f>'BONOS UF 10'!C232</f>
        <v>5320</v>
      </c>
      <c r="D226" s="10">
        <f>'BONOS UF 10'!D232</f>
        <v>1400</v>
      </c>
      <c r="E226" s="10">
        <f>'BONOS UF 10'!E232</f>
        <v>160</v>
      </c>
      <c r="F226" s="10">
        <f>'BONOS UF 10'!F232</f>
        <v>1240</v>
      </c>
      <c r="G226" s="11">
        <f>'BONOS UF 10'!G232</f>
        <v>2.49</v>
      </c>
    </row>
    <row r="227" spans="1:7" ht="12.75">
      <c r="A227" s="16">
        <f>'BONOS UF 10'!A233</f>
        <v>41135</v>
      </c>
      <c r="B227" s="10">
        <f>'BONOS UF 10'!B233</f>
        <v>1500</v>
      </c>
      <c r="C227" s="10">
        <f>'BONOS UF 10'!C233</f>
        <v>4530</v>
      </c>
      <c r="D227" s="10">
        <f>'BONOS UF 10'!D233</f>
        <v>1500</v>
      </c>
      <c r="E227" s="10">
        <f>'BONOS UF 10'!E233</f>
        <v>0</v>
      </c>
      <c r="F227" s="10">
        <f>'BONOS UF 10'!F233</f>
        <v>1500</v>
      </c>
      <c r="G227" s="11">
        <f>'BONOS UF 10'!G233</f>
        <v>2.46</v>
      </c>
    </row>
    <row r="228" spans="1:7" ht="12.75">
      <c r="A228" s="16">
        <f>'BONOS UF 10'!A234</f>
        <v>41149</v>
      </c>
      <c r="B228" s="10">
        <f>'BONOS UF 10'!B234</f>
        <v>1350</v>
      </c>
      <c r="C228" s="10">
        <f>'BONOS UF 10'!C234</f>
        <v>3350</v>
      </c>
      <c r="D228" s="10">
        <f>'BONOS UF 10'!D234</f>
        <v>1350</v>
      </c>
      <c r="E228" s="10">
        <f>'BONOS UF 10'!E234</f>
        <v>0</v>
      </c>
      <c r="F228" s="10">
        <f>'BONOS UF 10'!F234</f>
        <v>1350</v>
      </c>
      <c r="G228" s="11">
        <f>'BONOS UF 10'!G234</f>
        <v>2.35</v>
      </c>
    </row>
    <row r="229" spans="1:7" ht="12.75">
      <c r="A229" s="16">
        <f>'BONOS UF 10'!A235</f>
        <v>41163</v>
      </c>
      <c r="B229" s="10">
        <f>'BONOS UF 10'!B235</f>
        <v>1500</v>
      </c>
      <c r="C229" s="10">
        <f>'BONOS UF 10'!C235</f>
        <v>3840</v>
      </c>
      <c r="D229" s="10">
        <f>'BONOS UF 10'!D235</f>
        <v>1500</v>
      </c>
      <c r="E229" s="10">
        <f>'BONOS UF 10'!E235</f>
        <v>478</v>
      </c>
      <c r="F229" s="10">
        <f>'BONOS UF 10'!F235</f>
        <v>1022</v>
      </c>
      <c r="G229" s="11">
        <f>'BONOS UF 10'!G235</f>
        <v>2.33</v>
      </c>
    </row>
    <row r="230" spans="1:7" ht="12.75">
      <c r="A230" s="16">
        <f>'BONOS UF 10'!A236</f>
        <v>41186</v>
      </c>
      <c r="B230" s="10">
        <f>'BONOS UF 10'!B236</f>
        <v>1350</v>
      </c>
      <c r="C230" s="10">
        <f>'BONOS UF 10'!C236</f>
        <v>4020</v>
      </c>
      <c r="D230" s="10">
        <f>'BONOS UF 10'!D236</f>
        <v>1350</v>
      </c>
      <c r="E230" s="10">
        <f>'BONOS UF 10'!E236</f>
        <v>480</v>
      </c>
      <c r="F230" s="10">
        <f>'BONOS UF 10'!F236</f>
        <v>870</v>
      </c>
      <c r="G230" s="11">
        <f>'BONOS UF 10'!G236</f>
        <v>2.34</v>
      </c>
    </row>
    <row r="231" spans="1:7" ht="12.75">
      <c r="A231" s="16">
        <f>'BONOS UF 10'!A237</f>
        <v>41191</v>
      </c>
      <c r="B231" s="10">
        <f>'BONOS UF 10'!B237</f>
        <v>1500</v>
      </c>
      <c r="C231" s="10">
        <f>'BONOS UF 10'!C237</f>
        <v>4070</v>
      </c>
      <c r="D231" s="10">
        <f>'BONOS UF 10'!D237</f>
        <v>1500</v>
      </c>
      <c r="E231" s="10">
        <f>'BONOS UF 10'!E237</f>
        <v>0</v>
      </c>
      <c r="F231" s="10">
        <f>'BONOS UF 10'!F237</f>
        <v>1500</v>
      </c>
      <c r="G231" s="11">
        <f>'BONOS UF 10'!G237</f>
        <v>2.34</v>
      </c>
    </row>
    <row r="232" spans="1:7" ht="12.75">
      <c r="A232" s="16">
        <f>'BONOS UF 10'!A238</f>
        <v>41205</v>
      </c>
      <c r="B232" s="10">
        <f>'BONOS UF 10'!B238</f>
        <v>1350</v>
      </c>
      <c r="C232" s="10">
        <f>'BONOS UF 10'!C238</f>
        <v>2615</v>
      </c>
      <c r="D232" s="10">
        <f>'BONOS UF 10'!D238</f>
        <v>1350</v>
      </c>
      <c r="E232" s="10">
        <f>'BONOS UF 10'!E238</f>
        <v>515</v>
      </c>
      <c r="F232" s="10">
        <f>'BONOS UF 10'!F238</f>
        <v>835</v>
      </c>
      <c r="G232" s="11">
        <f>'BONOS UF 10'!G238</f>
        <v>2.38</v>
      </c>
    </row>
    <row r="233" spans="1:7" ht="12.75">
      <c r="A233" s="16">
        <f>'BONOS UF 10'!A239</f>
        <v>41345</v>
      </c>
      <c r="B233" s="10">
        <f>'BONOS UF 10'!B239</f>
        <v>1400</v>
      </c>
      <c r="C233" s="10">
        <f>'BONOS UF 10'!C239</f>
        <v>3900</v>
      </c>
      <c r="D233" s="10">
        <f>'BONOS UF 10'!D239</f>
        <v>1400</v>
      </c>
      <c r="E233" s="10">
        <f>'BONOS UF 10'!E239</f>
        <v>160</v>
      </c>
      <c r="F233" s="10">
        <f>'BONOS UF 10'!F239</f>
        <v>1240</v>
      </c>
      <c r="G233" s="11">
        <f>'BONOS UF 10'!G239</f>
        <v>2.59</v>
      </c>
    </row>
    <row r="234" spans="1:7" ht="12.75">
      <c r="A234" s="16">
        <f>'BONOS UF 10'!A240</f>
        <v>41373</v>
      </c>
      <c r="B234" s="10">
        <f>'BONOS UF 10'!B240</f>
        <v>1400</v>
      </c>
      <c r="C234" s="10">
        <f>'BONOS UF 10'!C240</f>
        <v>3190</v>
      </c>
      <c r="D234" s="10">
        <f>'BONOS UF 10'!D240</f>
        <v>1400</v>
      </c>
      <c r="E234" s="10">
        <f>'BONOS UF 10'!E240</f>
        <v>0</v>
      </c>
      <c r="F234" s="10">
        <f>'BONOS UF 10'!F240</f>
        <v>1400</v>
      </c>
      <c r="G234" s="11">
        <f>'BONOS UF 10'!G240</f>
        <v>2.46</v>
      </c>
    </row>
    <row r="235" spans="1:7" ht="12.75">
      <c r="A235" s="16">
        <f>'BONOS UF 10'!A241</f>
        <v>41408</v>
      </c>
      <c r="B235" s="10">
        <f>'BONOS UF 10'!B241</f>
        <v>1400</v>
      </c>
      <c r="C235" s="10">
        <f>'BONOS UF 10'!C241</f>
        <v>5390</v>
      </c>
      <c r="D235" s="10">
        <f>'BONOS UF 10'!D241</f>
        <v>1400</v>
      </c>
      <c r="E235" s="10">
        <f>'BONOS UF 10'!E241</f>
        <v>884</v>
      </c>
      <c r="F235" s="10">
        <f>'BONOS UF 10'!F241</f>
        <v>516</v>
      </c>
      <c r="G235" s="11">
        <f>'BONOS UF 10'!G241</f>
        <v>2.39</v>
      </c>
    </row>
    <row r="236" spans="1:7" ht="12.75">
      <c r="A236" s="16">
        <f>'BONOS UF 10'!A242</f>
        <v>41457</v>
      </c>
      <c r="B236" s="10">
        <f>'BONOS UF 10'!B242</f>
        <v>1400</v>
      </c>
      <c r="C236" s="10">
        <f>'BONOS UF 10'!C242</f>
        <v>4470</v>
      </c>
      <c r="D236" s="10">
        <f>'BONOS UF 10'!D242</f>
        <v>1400</v>
      </c>
      <c r="E236" s="10">
        <f>'BONOS UF 10'!E242</f>
        <v>330</v>
      </c>
      <c r="F236" s="10">
        <f>'BONOS UF 10'!F242</f>
        <v>1070</v>
      </c>
      <c r="G236" s="11">
        <f>'BONOS UF 10'!G242</f>
        <v>2.275</v>
      </c>
    </row>
    <row r="237" spans="1:7" ht="12.75">
      <c r="A237" s="16">
        <f>'BONOS UF 10'!A243</f>
        <v>41464</v>
      </c>
      <c r="B237" s="10">
        <f>'BONOS UF 10'!B243</f>
        <v>2700</v>
      </c>
      <c r="C237" s="10">
        <f>'BONOS UF 10'!C243</f>
        <v>6155</v>
      </c>
      <c r="D237" s="10">
        <f>'BONOS UF 10'!D243</f>
        <v>2700</v>
      </c>
      <c r="E237" s="10">
        <f>'BONOS UF 10'!E243</f>
        <v>380</v>
      </c>
      <c r="F237" s="10">
        <f>'BONOS UF 10'!F243</f>
        <v>2320</v>
      </c>
      <c r="G237" s="11">
        <f>'BONOS UF 10'!G243</f>
        <v>2.27</v>
      </c>
    </row>
    <row r="238" spans="1:7" ht="12.75">
      <c r="A238" s="16">
        <f>'BONOS UF 10'!A244</f>
        <v>41506</v>
      </c>
      <c r="B238" s="10">
        <f>'BONOS UF 10'!B244</f>
        <v>2700</v>
      </c>
      <c r="C238" s="10">
        <f>'BONOS UF 10'!C244</f>
        <v>7540</v>
      </c>
      <c r="D238" s="10">
        <f>'BONOS UF 10'!D244</f>
        <v>2700</v>
      </c>
      <c r="E238" s="10">
        <f>'BONOS UF 10'!E244</f>
        <v>53.5</v>
      </c>
      <c r="F238" s="10">
        <f>'BONOS UF 10'!F244</f>
        <v>2646.5</v>
      </c>
      <c r="G238" s="11">
        <f>'BONOS UF 10'!G244</f>
        <v>2.26</v>
      </c>
    </row>
    <row r="239" spans="1:7" ht="12.75">
      <c r="A239" s="16">
        <f>'BONOS UF 10'!A245</f>
        <v>0</v>
      </c>
      <c r="B239" s="10">
        <f>'BONOS UF 10'!B245</f>
        <v>0</v>
      </c>
      <c r="C239" s="10">
        <f>'BONOS UF 10'!C245</f>
        <v>0</v>
      </c>
      <c r="D239" s="10">
        <f>'BONOS UF 10'!D245</f>
        <v>0</v>
      </c>
      <c r="E239" s="10">
        <f>'BONOS UF 10'!E245</f>
        <v>0</v>
      </c>
      <c r="F239" s="10">
        <f>'BONOS UF 10'!F245</f>
        <v>0</v>
      </c>
      <c r="G239" s="11">
        <f>'BONOS UF 10'!G245</f>
        <v>0</v>
      </c>
    </row>
    <row r="240" spans="1:7" ht="12.75">
      <c r="A240" s="16">
        <f>'BONOS UF 10'!A246</f>
        <v>0</v>
      </c>
      <c r="B240" s="10">
        <f>'BONOS UF 10'!B246</f>
        <v>0</v>
      </c>
      <c r="C240" s="10">
        <f>'BONOS UF 10'!C246</f>
        <v>0</v>
      </c>
      <c r="D240" s="10">
        <f>'BONOS UF 10'!D246</f>
        <v>0</v>
      </c>
      <c r="E240" s="10">
        <f>'BONOS UF 10'!E246</f>
        <v>0</v>
      </c>
      <c r="F240" s="10">
        <f>'BONOS UF 10'!F246</f>
        <v>0</v>
      </c>
      <c r="G240" s="11">
        <f>'BONOS UF 10'!G246</f>
        <v>0</v>
      </c>
    </row>
    <row r="241" spans="1:7" ht="12.75">
      <c r="A241" s="16">
        <f>'BONOS UF 10'!A247</f>
        <v>0</v>
      </c>
      <c r="B241" s="10">
        <f>'BONOS UF 10'!B247</f>
        <v>0</v>
      </c>
      <c r="C241" s="10">
        <f>'BONOS UF 10'!C247</f>
        <v>0</v>
      </c>
      <c r="D241" s="10">
        <f>'BONOS UF 10'!D247</f>
        <v>0</v>
      </c>
      <c r="E241" s="10">
        <f>'BONOS UF 10'!E247</f>
        <v>0</v>
      </c>
      <c r="F241" s="10">
        <f>'BONOS UF 10'!F247</f>
        <v>0</v>
      </c>
      <c r="G241" s="11">
        <f>'BONOS UF 10'!G247</f>
        <v>0</v>
      </c>
    </row>
    <row r="242" spans="1:7" ht="12.75">
      <c r="A242" s="16">
        <f>'BONOS UF 10'!A248</f>
        <v>0</v>
      </c>
      <c r="B242" s="10">
        <f>'BONOS UF 10'!B248</f>
        <v>0</v>
      </c>
      <c r="C242" s="10">
        <f>'BONOS UF 10'!C248</f>
        <v>0</v>
      </c>
      <c r="D242" s="10">
        <f>'BONOS UF 10'!D248</f>
        <v>0</v>
      </c>
      <c r="E242" s="10">
        <f>'BONOS UF 10'!E248</f>
        <v>0</v>
      </c>
      <c r="F242" s="10">
        <f>'BONOS UF 10'!F248</f>
        <v>0</v>
      </c>
      <c r="G242" s="11">
        <f>'BONOS UF 10'!G248</f>
        <v>0</v>
      </c>
    </row>
    <row r="243" spans="1:7" ht="12.75">
      <c r="A243" s="16">
        <f>'BONOS UF 10'!A249</f>
        <v>0</v>
      </c>
      <c r="B243" s="10">
        <f>'BONOS UF 10'!B249</f>
        <v>0</v>
      </c>
      <c r="C243" s="10">
        <f>'BONOS UF 10'!C249</f>
        <v>0</v>
      </c>
      <c r="D243" s="10">
        <f>'BONOS UF 10'!D249</f>
        <v>0</v>
      </c>
      <c r="E243" s="10">
        <f>'BONOS UF 10'!E249</f>
        <v>0</v>
      </c>
      <c r="F243" s="10">
        <f>'BONOS UF 10'!F249</f>
        <v>0</v>
      </c>
      <c r="G243" s="11">
        <f>'BONOS UF 10'!G249</f>
        <v>0</v>
      </c>
    </row>
    <row r="244" spans="1:7" ht="12.75">
      <c r="A244" s="16">
        <f>'BONOS UF 10'!A250</f>
        <v>0</v>
      </c>
      <c r="B244" s="10">
        <f>'BONOS UF 10'!B250</f>
        <v>0</v>
      </c>
      <c r="C244" s="10">
        <f>'BONOS UF 10'!C250</f>
        <v>0</v>
      </c>
      <c r="D244" s="10">
        <f>'BONOS UF 10'!D250</f>
        <v>0</v>
      </c>
      <c r="E244" s="10">
        <f>'BONOS UF 10'!E250</f>
        <v>0</v>
      </c>
      <c r="F244" s="10">
        <f>'BONOS UF 10'!F250</f>
        <v>0</v>
      </c>
      <c r="G244" s="11">
        <f>'BONOS UF 10'!G250</f>
        <v>0</v>
      </c>
    </row>
    <row r="245" spans="1:7" ht="12.75">
      <c r="A245" s="16">
        <f>'BONOS UF 10'!A251</f>
        <v>0</v>
      </c>
      <c r="B245" s="10">
        <f>'BONOS UF 10'!B251</f>
        <v>0</v>
      </c>
      <c r="C245" s="10">
        <f>'BONOS UF 10'!C251</f>
        <v>0</v>
      </c>
      <c r="D245" s="10">
        <f>'BONOS UF 10'!D251</f>
        <v>0</v>
      </c>
      <c r="E245" s="10">
        <f>'BONOS UF 10'!E251</f>
        <v>0</v>
      </c>
      <c r="F245" s="10">
        <f>'BONOS UF 10'!F251</f>
        <v>0</v>
      </c>
      <c r="G245" s="11">
        <f>'BONOS UF 10'!G251</f>
        <v>0</v>
      </c>
    </row>
    <row r="246" spans="1:7" ht="12.75">
      <c r="A246" s="16">
        <f>'BONOS UF 10'!A252</f>
        <v>0</v>
      </c>
      <c r="B246" s="10">
        <f>'BONOS UF 10'!B252</f>
        <v>0</v>
      </c>
      <c r="C246" s="10">
        <f>'BONOS UF 10'!C252</f>
        <v>0</v>
      </c>
      <c r="D246" s="10">
        <f>'BONOS UF 10'!D252</f>
        <v>0</v>
      </c>
      <c r="E246" s="10">
        <f>'BONOS UF 10'!E252</f>
        <v>0</v>
      </c>
      <c r="F246" s="10">
        <f>'BONOS UF 10'!F252</f>
        <v>0</v>
      </c>
      <c r="G246" s="11">
        <f>'BONOS UF 10'!G252</f>
        <v>0</v>
      </c>
    </row>
    <row r="247" spans="1:7" ht="12.75">
      <c r="A247" s="16">
        <f>'BONOS UF 10'!A253</f>
        <v>0</v>
      </c>
      <c r="B247" s="10">
        <f>'BONOS UF 10'!B253</f>
        <v>0</v>
      </c>
      <c r="C247" s="10">
        <f>'BONOS UF 10'!C253</f>
        <v>0</v>
      </c>
      <c r="D247" s="10">
        <f>'BONOS UF 10'!D253</f>
        <v>0</v>
      </c>
      <c r="E247" s="10">
        <f>'BONOS UF 10'!E253</f>
        <v>0</v>
      </c>
      <c r="F247" s="10">
        <f>'BONOS UF 10'!F253</f>
        <v>0</v>
      </c>
      <c r="G247" s="11">
        <f>'BONOS UF 10'!G253</f>
        <v>0</v>
      </c>
    </row>
    <row r="248" spans="1:7" ht="12.75">
      <c r="A248" s="16">
        <f>'BONOS UF 10'!A254</f>
        <v>0</v>
      </c>
      <c r="B248" s="10">
        <f>'BONOS UF 10'!B254</f>
        <v>0</v>
      </c>
      <c r="C248" s="10">
        <f>'BONOS UF 10'!C254</f>
        <v>0</v>
      </c>
      <c r="D248" s="10">
        <f>'BONOS UF 10'!D254</f>
        <v>0</v>
      </c>
      <c r="E248" s="10">
        <f>'BONOS UF 10'!E254</f>
        <v>0</v>
      </c>
      <c r="F248" s="10">
        <f>'BONOS UF 10'!F254</f>
        <v>0</v>
      </c>
      <c r="G248" s="11">
        <f>'BONOS UF 10'!G254</f>
        <v>0</v>
      </c>
    </row>
    <row r="249" spans="1:7" ht="12.75">
      <c r="A249" s="16">
        <f>'BONOS UF 10'!A255</f>
        <v>0</v>
      </c>
      <c r="B249" s="10">
        <f>'BONOS UF 10'!B255</f>
        <v>0</v>
      </c>
      <c r="C249" s="10">
        <f>'BONOS UF 10'!C255</f>
        <v>0</v>
      </c>
      <c r="D249" s="10">
        <f>'BONOS UF 10'!D255</f>
        <v>0</v>
      </c>
      <c r="E249" s="10">
        <f>'BONOS UF 10'!E255</f>
        <v>0</v>
      </c>
      <c r="F249" s="10">
        <f>'BONOS UF 10'!F255</f>
        <v>0</v>
      </c>
      <c r="G249" s="11">
        <f>'BONOS UF 10'!G255</f>
        <v>0</v>
      </c>
    </row>
    <row r="250" spans="1:7" ht="12.75">
      <c r="A250" s="16">
        <f>'BONOS UF 10'!A256</f>
        <v>0</v>
      </c>
      <c r="B250" s="10">
        <f>'BONOS UF 10'!B256</f>
        <v>0</v>
      </c>
      <c r="C250" s="10">
        <f>'BONOS UF 10'!C256</f>
        <v>0</v>
      </c>
      <c r="D250" s="10">
        <f>'BONOS UF 10'!D256</f>
        <v>0</v>
      </c>
      <c r="E250" s="10">
        <f>'BONOS UF 10'!E256</f>
        <v>0</v>
      </c>
      <c r="F250" s="10">
        <f>'BONOS UF 10'!F256</f>
        <v>0</v>
      </c>
      <c r="G250" s="11">
        <f>'BONOS UF 10'!G256</f>
        <v>0</v>
      </c>
    </row>
    <row r="251" spans="1:7" ht="12.75">
      <c r="A251" s="16">
        <f>'BONOS UF 10'!A257</f>
        <v>0</v>
      </c>
      <c r="B251" s="10">
        <f>'BONOS UF 10'!B257</f>
        <v>0</v>
      </c>
      <c r="C251" s="10">
        <f>'BONOS UF 10'!C257</f>
        <v>0</v>
      </c>
      <c r="D251" s="10">
        <f>'BONOS UF 10'!D257</f>
        <v>0</v>
      </c>
      <c r="E251" s="10">
        <f>'BONOS UF 10'!E257</f>
        <v>0</v>
      </c>
      <c r="F251" s="10">
        <f>'BONOS UF 10'!F257</f>
        <v>0</v>
      </c>
      <c r="G251" s="11">
        <f>'BONOS UF 10'!G257</f>
        <v>0</v>
      </c>
    </row>
    <row r="252" spans="1:7" ht="12.75">
      <c r="A252" s="16">
        <f>'BONOS UF 10'!A258</f>
        <v>0</v>
      </c>
      <c r="B252" s="10">
        <f>'BONOS UF 10'!B258</f>
        <v>0</v>
      </c>
      <c r="C252" s="10">
        <f>'BONOS UF 10'!C258</f>
        <v>0</v>
      </c>
      <c r="D252" s="10">
        <f>'BONOS UF 10'!D258</f>
        <v>0</v>
      </c>
      <c r="E252" s="10">
        <f>'BONOS UF 10'!E258</f>
        <v>0</v>
      </c>
      <c r="F252" s="10">
        <f>'BONOS UF 10'!F258</f>
        <v>0</v>
      </c>
      <c r="G252" s="11">
        <f>'BONOS UF 10'!G258</f>
        <v>0</v>
      </c>
    </row>
    <row r="253" spans="1:7" ht="12.75">
      <c r="A253" s="16">
        <f>'BONOS UF 10'!A259</f>
        <v>0</v>
      </c>
      <c r="B253" s="10">
        <f>'BONOS UF 10'!B259</f>
        <v>0</v>
      </c>
      <c r="C253" s="10">
        <f>'BONOS UF 10'!C259</f>
        <v>0</v>
      </c>
      <c r="D253" s="10">
        <f>'BONOS UF 10'!D259</f>
        <v>0</v>
      </c>
      <c r="E253" s="10">
        <f>'BONOS UF 10'!E259</f>
        <v>0</v>
      </c>
      <c r="F253" s="10">
        <f>'BONOS UF 10'!F259</f>
        <v>0</v>
      </c>
      <c r="G253" s="11">
        <f>'BONOS UF 10'!G259</f>
        <v>0</v>
      </c>
    </row>
    <row r="254" spans="1:7" ht="12.75">
      <c r="A254" s="16">
        <f>'BONOS UF 10'!A260</f>
        <v>0</v>
      </c>
      <c r="B254" s="10">
        <f>'BONOS UF 10'!B260</f>
        <v>0</v>
      </c>
      <c r="C254" s="10">
        <f>'BONOS UF 10'!C260</f>
        <v>0</v>
      </c>
      <c r="D254" s="10">
        <f>'BONOS UF 10'!D260</f>
        <v>0</v>
      </c>
      <c r="E254" s="10">
        <f>'BONOS UF 10'!E260</f>
        <v>0</v>
      </c>
      <c r="F254" s="10">
        <f>'BONOS UF 10'!F260</f>
        <v>0</v>
      </c>
      <c r="G254" s="11">
        <f>'BONOS UF 10'!G260</f>
        <v>0</v>
      </c>
    </row>
    <row r="255" spans="1:7" ht="12.75">
      <c r="A255" s="16">
        <f>'BONOS UF 10'!A261</f>
        <v>0</v>
      </c>
      <c r="B255" s="10">
        <f>'BONOS UF 10'!B261</f>
        <v>0</v>
      </c>
      <c r="C255" s="10">
        <f>'BONOS UF 10'!C261</f>
        <v>0</v>
      </c>
      <c r="D255" s="10">
        <f>'BONOS UF 10'!D261</f>
        <v>0</v>
      </c>
      <c r="E255" s="10">
        <f>'BONOS UF 10'!E261</f>
        <v>0</v>
      </c>
      <c r="F255" s="10">
        <f>'BONOS UF 10'!F261</f>
        <v>0</v>
      </c>
      <c r="G255" s="11">
        <f>'BONOS UF 10'!G261</f>
        <v>0</v>
      </c>
    </row>
    <row r="256" spans="1:7" ht="12.75">
      <c r="A256" s="16">
        <f>'BONOS UF 10'!A262</f>
        <v>0</v>
      </c>
      <c r="B256" s="10">
        <f>'BONOS UF 10'!B262</f>
        <v>0</v>
      </c>
      <c r="C256" s="10">
        <f>'BONOS UF 10'!C262</f>
        <v>0</v>
      </c>
      <c r="D256" s="10">
        <f>'BONOS UF 10'!D262</f>
        <v>0</v>
      </c>
      <c r="E256" s="10">
        <f>'BONOS UF 10'!E262</f>
        <v>0</v>
      </c>
      <c r="F256" s="10">
        <f>'BONOS UF 10'!F262</f>
        <v>0</v>
      </c>
      <c r="G256" s="11">
        <f>'BONOS UF 10'!G262</f>
        <v>0</v>
      </c>
    </row>
    <row r="257" spans="1:7" ht="12.75">
      <c r="A257" s="16" t="str">
        <f>'BONOS UF 10'!A263</f>
        <v>Otros (1)</v>
      </c>
      <c r="B257" s="10">
        <f>'BONOS UF 10'!B263</f>
        <v>0</v>
      </c>
      <c r="C257" s="10">
        <f>'BONOS UF 10'!C263</f>
        <v>0</v>
      </c>
      <c r="D257" s="10">
        <f>'BONOS UF 10'!D263</f>
        <v>0</v>
      </c>
      <c r="E257" s="10">
        <f>'BONOS UF 10'!E263</f>
        <v>0</v>
      </c>
      <c r="F257" s="10">
        <f>'BONOS UF 10'!F263</f>
        <v>0</v>
      </c>
      <c r="G257" s="11">
        <f>'BONOS UF 10'!G263</f>
        <v>0</v>
      </c>
    </row>
    <row r="258" spans="1:7" ht="12.75">
      <c r="A258" s="16" t="str">
        <f>'BONOS UF 10'!A264</f>
        <v>Cías. de Seguros</v>
      </c>
      <c r="B258" s="10">
        <f>'BONOS UF 10'!B264</f>
        <v>0</v>
      </c>
      <c r="C258" s="10">
        <f>'BONOS UF 10'!C264</f>
        <v>0</v>
      </c>
      <c r="D258" s="10">
        <f>'BONOS UF 10'!D264</f>
        <v>0</v>
      </c>
      <c r="E258" s="10">
        <f>'BONOS UF 10'!E264</f>
        <v>0</v>
      </c>
      <c r="F258" s="10">
        <f>'BONOS UF 10'!F264</f>
        <v>0</v>
      </c>
      <c r="G258" s="11">
        <f>'BONOS UF 10'!G264</f>
        <v>0</v>
      </c>
    </row>
    <row r="259" spans="1:7" ht="12.75">
      <c r="A259" s="16" t="str">
        <f>'BONOS UF 10'!A265</f>
        <v>Corredores de Bolsas</v>
      </c>
      <c r="B259" s="10">
        <f>'BONOS UF 10'!B265</f>
        <v>0</v>
      </c>
      <c r="C259" s="10">
        <f>'BONOS UF 10'!C265</f>
        <v>0</v>
      </c>
      <c r="D259" s="10">
        <f>'BONOS UF 10'!D265</f>
        <v>0</v>
      </c>
      <c r="E259" s="10">
        <f>'BONOS UF 10'!E265</f>
        <v>0</v>
      </c>
      <c r="F259" s="10">
        <f>'BONOS UF 10'!F265</f>
        <v>0</v>
      </c>
      <c r="G259" s="11">
        <f>'BONOS UF 10'!G265</f>
        <v>0</v>
      </c>
    </row>
    <row r="260" spans="1:7" ht="12.75">
      <c r="A260" s="16" t="str">
        <f>'BONOS UF 10'!A266</f>
        <v>Fondos Mutuos</v>
      </c>
      <c r="B260" s="10">
        <f>'BONOS UF 10'!B266</f>
        <v>0</v>
      </c>
      <c r="C260" s="10">
        <f>'BONOS UF 10'!C266</f>
        <v>0</v>
      </c>
      <c r="D260" s="10">
        <f>'BONOS UF 10'!D266</f>
        <v>0</v>
      </c>
      <c r="E260" s="10">
        <f>'BONOS UF 10'!E266</f>
        <v>0</v>
      </c>
      <c r="F260" s="10">
        <f>'BONOS UF 10'!F266</f>
        <v>0</v>
      </c>
      <c r="G260" s="11">
        <f>'BONOS UF 10'!G266</f>
        <v>0</v>
      </c>
    </row>
    <row r="261" spans="1:7" ht="12.75">
      <c r="A261" s="16" t="str">
        <f>'BONOS UF 10'!A267</f>
        <v>Agente de Valores</v>
      </c>
      <c r="B261" s="10">
        <f>'BONOS UF 10'!B267</f>
        <v>0</v>
      </c>
      <c r="C261" s="10">
        <f>'BONOS UF 10'!C267</f>
        <v>0</v>
      </c>
      <c r="D261" s="10">
        <f>'BONOS UF 10'!D267</f>
        <v>0</v>
      </c>
      <c r="E261" s="10">
        <f>'BONOS UF 10'!E267</f>
        <v>0</v>
      </c>
      <c r="F261" s="10">
        <f>'BONOS UF 10'!F267</f>
        <v>0</v>
      </c>
      <c r="G261" s="11">
        <f>'BONOS UF 10'!G267</f>
        <v>0</v>
      </c>
    </row>
    <row r="262" spans="1:7" ht="12.75">
      <c r="A262" s="16">
        <f>'BONOS UF 10'!A286</f>
        <v>0</v>
      </c>
      <c r="B262" s="10">
        <f>'BONOS UF 10'!B286</f>
        <v>0</v>
      </c>
      <c r="C262" s="10">
        <f>'BONOS UF 10'!C286</f>
        <v>0</v>
      </c>
      <c r="D262" s="10">
        <f>'BONOS UF 10'!D286</f>
        <v>0</v>
      </c>
      <c r="E262" s="10">
        <f>'BONOS UF 10'!E286</f>
        <v>0</v>
      </c>
      <c r="F262" s="10">
        <f>'BONOS UF 10'!F286</f>
        <v>0</v>
      </c>
      <c r="G262" s="11">
        <f>'BONOS UF 10'!G286</f>
        <v>0</v>
      </c>
    </row>
    <row r="263" spans="1:7" ht="12.75">
      <c r="A263" s="16">
        <f>'BONOS UF 10'!A287</f>
        <v>0</v>
      </c>
      <c r="B263" s="10">
        <f>'BONOS UF 10'!B287</f>
        <v>0</v>
      </c>
      <c r="C263" s="10">
        <f>'BONOS UF 10'!C287</f>
        <v>0</v>
      </c>
      <c r="D263" s="10">
        <f>'BONOS UF 10'!D287</f>
        <v>0</v>
      </c>
      <c r="E263" s="10">
        <f>'BONOS UF 10'!E287</f>
        <v>0</v>
      </c>
      <c r="F263" s="10">
        <f>'BONOS UF 10'!F287</f>
        <v>0</v>
      </c>
      <c r="G263" s="11">
        <f>'BONOS UF 10'!G287</f>
        <v>0</v>
      </c>
    </row>
    <row r="264" spans="1:7" ht="12.75">
      <c r="A264" s="16">
        <f>'BONOS UF 10'!A288</f>
        <v>0</v>
      </c>
      <c r="B264" s="10">
        <f>'BONOS UF 10'!B288</f>
        <v>0</v>
      </c>
      <c r="C264" s="10">
        <f>'BONOS UF 10'!C288</f>
        <v>0</v>
      </c>
      <c r="D264" s="10">
        <f>'BONOS UF 10'!D288</f>
        <v>0</v>
      </c>
      <c r="E264" s="10">
        <f>'BONOS UF 10'!E288</f>
        <v>0</v>
      </c>
      <c r="F264" s="10">
        <f>'BONOS UF 10'!F288</f>
        <v>0</v>
      </c>
      <c r="G264" s="11">
        <f>'BONOS UF 10'!G288</f>
        <v>0</v>
      </c>
    </row>
    <row r="265" spans="1:7" ht="12.75">
      <c r="A265" s="16">
        <f>'BONOS UF 10'!A289</f>
        <v>0</v>
      </c>
      <c r="B265" s="10">
        <f>'BONOS UF 10'!B289</f>
        <v>0</v>
      </c>
      <c r="C265" s="10">
        <f>'BONOS UF 10'!C289</f>
        <v>0</v>
      </c>
      <c r="D265" s="10">
        <f>'BONOS UF 10'!D289</f>
        <v>0</v>
      </c>
      <c r="E265" s="10">
        <f>'BONOS UF 10'!E289</f>
        <v>0</v>
      </c>
      <c r="F265" s="10">
        <f>'BONOS UF 10'!F289</f>
        <v>0</v>
      </c>
      <c r="G265" s="11">
        <f>'BONOS UF 10'!G289</f>
        <v>0</v>
      </c>
    </row>
    <row r="266" spans="1:7" ht="12.75">
      <c r="A266" s="16">
        <f>'BONOS UF 10'!A290</f>
        <v>0</v>
      </c>
      <c r="B266" s="10">
        <f>'BONOS UF 10'!B290</f>
        <v>0</v>
      </c>
      <c r="C266" s="10">
        <f>'BONOS UF 10'!C290</f>
        <v>0</v>
      </c>
      <c r="D266" s="10">
        <f>'BONOS UF 10'!D290</f>
        <v>0</v>
      </c>
      <c r="E266" s="10">
        <f>'BONOS UF 10'!E290</f>
        <v>0</v>
      </c>
      <c r="F266" s="10">
        <f>'BONOS UF 10'!F290</f>
        <v>0</v>
      </c>
      <c r="G266" s="11">
        <f>'BONOS UF 10'!G290</f>
        <v>0</v>
      </c>
    </row>
    <row r="267" spans="1:7" ht="12.75">
      <c r="A267" s="16">
        <f>'BONOS UF 10'!A291</f>
        <v>0</v>
      </c>
      <c r="B267" s="10">
        <f>'BONOS UF 10'!B291</f>
        <v>0</v>
      </c>
      <c r="C267" s="10">
        <f>'BONOS UF 10'!C291</f>
        <v>0</v>
      </c>
      <c r="D267" s="10">
        <f>'BONOS UF 10'!D291</f>
        <v>0</v>
      </c>
      <c r="E267" s="10">
        <f>'BONOS UF 10'!E291</f>
        <v>0</v>
      </c>
      <c r="F267" s="10">
        <f>'BONOS UF 10'!F291</f>
        <v>0</v>
      </c>
      <c r="G267" s="11">
        <f>'BONOS UF 10'!G291</f>
        <v>0</v>
      </c>
    </row>
    <row r="268" spans="1:7" ht="12.75">
      <c r="A268" s="16">
        <f>'BONOS UF 10'!A292</f>
        <v>0</v>
      </c>
      <c r="B268" s="10">
        <f>'BONOS UF 10'!B292</f>
        <v>0</v>
      </c>
      <c r="C268" s="10">
        <f>'BONOS UF 10'!C292</f>
        <v>0</v>
      </c>
      <c r="D268" s="10">
        <f>'BONOS UF 10'!D292</f>
        <v>0</v>
      </c>
      <c r="E268" s="10">
        <f>'BONOS UF 10'!E292</f>
        <v>0</v>
      </c>
      <c r="F268" s="10">
        <f>'BONOS UF 10'!F292</f>
        <v>0</v>
      </c>
      <c r="G268" s="11">
        <f>'BONOS UF 10'!G292</f>
        <v>0</v>
      </c>
    </row>
    <row r="269" spans="1:7" ht="12.75">
      <c r="A269" s="16">
        <f>'BONOS UF 10'!A293</f>
        <v>0</v>
      </c>
      <c r="B269" s="10">
        <f>'BONOS UF 10'!B293</f>
        <v>0</v>
      </c>
      <c r="C269" s="10">
        <f>'BONOS UF 10'!C293</f>
        <v>0</v>
      </c>
      <c r="D269" s="10">
        <f>'BONOS UF 10'!D293</f>
        <v>0</v>
      </c>
      <c r="E269" s="10">
        <f>'BONOS UF 10'!E293</f>
        <v>0</v>
      </c>
      <c r="F269" s="10">
        <f>'BONOS UF 10'!F293</f>
        <v>0</v>
      </c>
      <c r="G269" s="11">
        <f>'BONOS UF 10'!G293</f>
        <v>0</v>
      </c>
    </row>
    <row r="270" spans="1:7" ht="12.75">
      <c r="A270" s="16">
        <f>'BONOS UF 10'!A294</f>
        <v>0</v>
      </c>
      <c r="B270" s="10">
        <f>'BONOS UF 10'!B294</f>
        <v>0</v>
      </c>
      <c r="C270" s="10">
        <f>'BONOS UF 10'!C294</f>
        <v>0</v>
      </c>
      <c r="D270" s="10">
        <f>'BONOS UF 10'!D294</f>
        <v>0</v>
      </c>
      <c r="E270" s="10">
        <f>'BONOS UF 10'!E294</f>
        <v>0</v>
      </c>
      <c r="F270" s="10">
        <f>'BONOS UF 10'!F294</f>
        <v>0</v>
      </c>
      <c r="G270" s="11">
        <f>'BONOS UF 10'!G294</f>
        <v>0</v>
      </c>
    </row>
    <row r="271" spans="1:7" ht="12.75">
      <c r="A271" s="16">
        <f>'BONOS UF 10'!A295</f>
        <v>0</v>
      </c>
      <c r="B271" s="10">
        <f>'BONOS UF 10'!B295</f>
        <v>0</v>
      </c>
      <c r="C271" s="10">
        <f>'BONOS UF 10'!C295</f>
        <v>0</v>
      </c>
      <c r="D271" s="10">
        <f>'BONOS UF 10'!D295</f>
        <v>0</v>
      </c>
      <c r="E271" s="10">
        <f>'BONOS UF 10'!E295</f>
        <v>0</v>
      </c>
      <c r="F271" s="10">
        <f>'BONOS UF 10'!F295</f>
        <v>0</v>
      </c>
      <c r="G271" s="11">
        <f>'BONOS UF 10'!G295</f>
        <v>0</v>
      </c>
    </row>
    <row r="272" spans="1:7" ht="12.75">
      <c r="A272" s="16">
        <f>'BONOS UF 10'!A296</f>
        <v>0</v>
      </c>
      <c r="B272" s="10">
        <f>'BONOS UF 10'!B296</f>
        <v>0</v>
      </c>
      <c r="C272" s="10">
        <f>'BONOS UF 10'!C296</f>
        <v>0</v>
      </c>
      <c r="D272" s="10">
        <f>'BONOS UF 10'!D296</f>
        <v>0</v>
      </c>
      <c r="E272" s="10">
        <f>'BONOS UF 10'!E296</f>
        <v>0</v>
      </c>
      <c r="F272" s="10">
        <f>'BONOS UF 10'!F296</f>
        <v>0</v>
      </c>
      <c r="G272" s="11">
        <f>'BONOS UF 10'!G296</f>
        <v>0</v>
      </c>
    </row>
    <row r="273" spans="1:7" ht="12.75">
      <c r="A273" s="16">
        <f>'BONOS UF 10'!A297</f>
        <v>0</v>
      </c>
      <c r="B273" s="10">
        <f>'BONOS UF 10'!B297</f>
        <v>0</v>
      </c>
      <c r="C273" s="10">
        <f>'BONOS UF 10'!C297</f>
        <v>0</v>
      </c>
      <c r="D273" s="10">
        <f>'BONOS UF 10'!D297</f>
        <v>0</v>
      </c>
      <c r="E273" s="10">
        <f>'BONOS UF 10'!E297</f>
        <v>0</v>
      </c>
      <c r="F273" s="10">
        <f>'BONOS UF 10'!F297</f>
        <v>0</v>
      </c>
      <c r="G273" s="11">
        <f>'BONOS UF 10'!G297</f>
        <v>0</v>
      </c>
    </row>
    <row r="274" spans="1:7" ht="12.75">
      <c r="A274" s="16">
        <f>'BONOS UF 10'!A298</f>
        <v>0</v>
      </c>
      <c r="B274" s="10">
        <f>'BONOS UF 10'!B298</f>
        <v>0</v>
      </c>
      <c r="C274" s="10">
        <f>'BONOS UF 10'!C298</f>
        <v>0</v>
      </c>
      <c r="D274" s="10">
        <f>'BONOS UF 10'!D298</f>
        <v>0</v>
      </c>
      <c r="E274" s="10">
        <f>'BONOS UF 10'!E298</f>
        <v>0</v>
      </c>
      <c r="F274" s="10">
        <f>'BONOS UF 10'!F298</f>
        <v>0</v>
      </c>
      <c r="G274" s="11">
        <f>'BONOS UF 10'!G298</f>
        <v>0</v>
      </c>
    </row>
    <row r="275" spans="1:7" ht="12.75">
      <c r="A275" s="16">
        <f>'BONOS UF 10'!A299</f>
        <v>0</v>
      </c>
      <c r="B275" s="10">
        <f>'BONOS UF 10'!B299</f>
        <v>0</v>
      </c>
      <c r="C275" s="10">
        <f>'BONOS UF 10'!C299</f>
        <v>0</v>
      </c>
      <c r="D275" s="10">
        <f>'BONOS UF 10'!D299</f>
        <v>0</v>
      </c>
      <c r="E275" s="10">
        <f>'BONOS UF 10'!E299</f>
        <v>0</v>
      </c>
      <c r="F275" s="10">
        <f>'BONOS UF 10'!F299</f>
        <v>0</v>
      </c>
      <c r="G275" s="11">
        <f>'BONOS UF 10'!G299</f>
        <v>0</v>
      </c>
    </row>
    <row r="276" spans="1:7" ht="12.75">
      <c r="A276" s="16">
        <f>'BONOS UF 10'!A300</f>
        <v>0</v>
      </c>
      <c r="B276" s="10">
        <f>'BONOS UF 10'!B300</f>
        <v>0</v>
      </c>
      <c r="C276" s="10">
        <f>'BONOS UF 10'!C300</f>
        <v>0</v>
      </c>
      <c r="D276" s="10">
        <f>'BONOS UF 10'!D300</f>
        <v>0</v>
      </c>
      <c r="E276" s="10">
        <f>'BONOS UF 10'!E300</f>
        <v>0</v>
      </c>
      <c r="F276" s="10">
        <f>'BONOS UF 10'!F300</f>
        <v>0</v>
      </c>
      <c r="G276" s="11">
        <f>'BONOS UF 10'!G300</f>
        <v>0</v>
      </c>
    </row>
    <row r="277" spans="1:7" ht="12.75">
      <c r="A277" s="16">
        <f>'BONOS UF 10'!A301</f>
        <v>0</v>
      </c>
      <c r="B277" s="10">
        <f>'BONOS UF 10'!B301</f>
        <v>0</v>
      </c>
      <c r="C277" s="10">
        <f>'BONOS UF 10'!C301</f>
        <v>0</v>
      </c>
      <c r="D277" s="10">
        <f>'BONOS UF 10'!D301</f>
        <v>0</v>
      </c>
      <c r="E277" s="10">
        <f>'BONOS UF 10'!E301</f>
        <v>0</v>
      </c>
      <c r="F277" s="10">
        <f>'BONOS UF 10'!F301</f>
        <v>0</v>
      </c>
      <c r="G277" s="11">
        <f>'BONOS UF 10'!G301</f>
        <v>0</v>
      </c>
    </row>
    <row r="278" spans="1:7" ht="12.75">
      <c r="A278" s="16">
        <f>'BONOS UF 10'!A302</f>
        <v>0</v>
      </c>
      <c r="B278" s="10">
        <f>'BONOS UF 10'!B302</f>
        <v>0</v>
      </c>
      <c r="C278" s="10">
        <f>'BONOS UF 10'!C302</f>
        <v>0</v>
      </c>
      <c r="D278" s="10">
        <f>'BONOS UF 10'!D302</f>
        <v>0</v>
      </c>
      <c r="E278" s="10">
        <f>'BONOS UF 10'!E302</f>
        <v>0</v>
      </c>
      <c r="F278" s="10">
        <f>'BONOS UF 10'!F302</f>
        <v>0</v>
      </c>
      <c r="G278" s="11">
        <f>'BONOS UF 10'!G302</f>
        <v>0</v>
      </c>
    </row>
    <row r="279" spans="1:7" ht="12.75">
      <c r="A279" s="16">
        <f>'BONOS UF 10'!A303</f>
        <v>0</v>
      </c>
      <c r="B279" s="10">
        <f>'BONOS UF 10'!B303</f>
        <v>0</v>
      </c>
      <c r="C279" s="10">
        <f>'BONOS UF 10'!C303</f>
        <v>0</v>
      </c>
      <c r="D279" s="10">
        <f>'BONOS UF 10'!D303</f>
        <v>0</v>
      </c>
      <c r="E279" s="10">
        <f>'BONOS UF 10'!E303</f>
        <v>0</v>
      </c>
      <c r="F279" s="10">
        <f>'BONOS UF 10'!F303</f>
        <v>0</v>
      </c>
      <c r="G279" s="11">
        <f>'BONOS UF 10'!G303</f>
        <v>0</v>
      </c>
    </row>
    <row r="280" spans="1:7" ht="12.75">
      <c r="A280" s="16">
        <f>'BONOS UF 10'!A304</f>
        <v>0</v>
      </c>
      <c r="B280" s="10">
        <f>'BONOS UF 10'!B304</f>
        <v>0</v>
      </c>
      <c r="C280" s="10">
        <f>'BONOS UF 10'!C304</f>
        <v>0</v>
      </c>
      <c r="D280" s="10">
        <f>'BONOS UF 10'!D304</f>
        <v>0</v>
      </c>
      <c r="E280" s="10">
        <f>'BONOS UF 10'!E304</f>
        <v>0</v>
      </c>
      <c r="F280" s="10">
        <f>'BONOS UF 10'!F304</f>
        <v>0</v>
      </c>
      <c r="G280" s="11">
        <f>'BONOS UF 10'!G304</f>
        <v>0</v>
      </c>
    </row>
    <row r="281" spans="1:7" ht="12.75">
      <c r="A281" s="16">
        <f>'BONOS UF 10'!A305</f>
        <v>0</v>
      </c>
      <c r="B281" s="10">
        <f>'BONOS UF 10'!B305</f>
        <v>0</v>
      </c>
      <c r="C281" s="10">
        <f>'BONOS UF 10'!C305</f>
        <v>0</v>
      </c>
      <c r="D281" s="10">
        <f>'BONOS UF 10'!D305</f>
        <v>0</v>
      </c>
      <c r="E281" s="10">
        <f>'BONOS UF 10'!E305</f>
        <v>0</v>
      </c>
      <c r="F281" s="10">
        <f>'BONOS UF 10'!F305</f>
        <v>0</v>
      </c>
      <c r="G281" s="11">
        <f>'BONOS UF 10'!G305</f>
        <v>0</v>
      </c>
    </row>
    <row r="282" spans="1:7" ht="12.75">
      <c r="A282" s="16">
        <f>'BONOS UF 10'!A306</f>
        <v>0</v>
      </c>
      <c r="B282" s="10">
        <f>'BONOS UF 10'!B306</f>
        <v>0</v>
      </c>
      <c r="C282" s="10">
        <f>'BONOS UF 10'!C306</f>
        <v>0</v>
      </c>
      <c r="D282" s="10">
        <f>'BONOS UF 10'!D306</f>
        <v>0</v>
      </c>
      <c r="E282" s="10">
        <f>'BONOS UF 10'!E306</f>
        <v>0</v>
      </c>
      <c r="F282" s="10">
        <f>'BONOS UF 10'!F306</f>
        <v>0</v>
      </c>
      <c r="G282" s="11">
        <f>'BONOS UF 10'!G306</f>
        <v>0</v>
      </c>
    </row>
    <row r="283" spans="1:7" ht="12.75">
      <c r="A283" s="16">
        <f>'BONOS UF 10'!A307</f>
        <v>0</v>
      </c>
      <c r="B283" s="10">
        <f>'BONOS UF 10'!B307</f>
        <v>0</v>
      </c>
      <c r="C283" s="10">
        <f>'BONOS UF 10'!C307</f>
        <v>0</v>
      </c>
      <c r="D283" s="10">
        <f>'BONOS UF 10'!D307</f>
        <v>0</v>
      </c>
      <c r="E283" s="10">
        <f>'BONOS UF 10'!E307</f>
        <v>0</v>
      </c>
      <c r="F283" s="10">
        <f>'BONOS UF 10'!F307</f>
        <v>0</v>
      </c>
      <c r="G283" s="11">
        <f>'BONOS UF 10'!G307</f>
        <v>0</v>
      </c>
    </row>
    <row r="284" spans="1:7" ht="12.75">
      <c r="A284" s="16">
        <f>'BONOS UF 10'!A308</f>
        <v>0</v>
      </c>
      <c r="B284" s="10">
        <f>'BONOS UF 10'!B308</f>
        <v>0</v>
      </c>
      <c r="C284" s="10">
        <f>'BONOS UF 10'!C308</f>
        <v>0</v>
      </c>
      <c r="D284" s="10">
        <f>'BONOS UF 10'!D308</f>
        <v>0</v>
      </c>
      <c r="E284" s="10">
        <f>'BONOS UF 10'!E308</f>
        <v>0</v>
      </c>
      <c r="F284" s="10">
        <f>'BONOS UF 10'!F308</f>
        <v>0</v>
      </c>
      <c r="G284" s="11">
        <f>'BONOS UF 10'!G308</f>
        <v>0</v>
      </c>
    </row>
    <row r="285" spans="1:7" ht="12.75">
      <c r="A285" s="16">
        <f>'BONOS UF 10'!A309</f>
        <v>0</v>
      </c>
      <c r="B285" s="10">
        <f>'BONOS UF 10'!B309</f>
        <v>0</v>
      </c>
      <c r="C285" s="10">
        <f>'BONOS UF 10'!C309</f>
        <v>0</v>
      </c>
      <c r="D285" s="10">
        <f>'BONOS UF 10'!D309</f>
        <v>0</v>
      </c>
      <c r="E285" s="10">
        <f>'BONOS UF 10'!E309</f>
        <v>0</v>
      </c>
      <c r="F285" s="10">
        <f>'BONOS UF 10'!F309</f>
        <v>0</v>
      </c>
      <c r="G285" s="11">
        <f>'BONOS UF 10'!G309</f>
        <v>0</v>
      </c>
    </row>
    <row r="286" spans="1:7" ht="12.75">
      <c r="A286" s="16">
        <f>'BONOS UF 10'!A310</f>
        <v>0</v>
      </c>
      <c r="B286" s="10">
        <f>'BONOS UF 10'!B310</f>
        <v>0</v>
      </c>
      <c r="C286" s="10">
        <f>'BONOS UF 10'!C310</f>
        <v>0</v>
      </c>
      <c r="D286" s="10">
        <f>'BONOS UF 10'!D310</f>
        <v>0</v>
      </c>
      <c r="E286" s="10">
        <f>'BONOS UF 10'!E310</f>
        <v>0</v>
      </c>
      <c r="F286" s="10">
        <f>'BONOS UF 10'!F310</f>
        <v>0</v>
      </c>
      <c r="G286" s="11">
        <f>'BONOS UF 10'!G310</f>
        <v>0</v>
      </c>
    </row>
    <row r="287" spans="1:7" ht="12.75">
      <c r="A287" s="16">
        <f>'BONOS UF 10'!A311</f>
        <v>0</v>
      </c>
      <c r="B287" s="10">
        <f>'BONOS UF 10'!B311</f>
        <v>0</v>
      </c>
      <c r="C287" s="10">
        <f>'BONOS UF 10'!C311</f>
        <v>0</v>
      </c>
      <c r="D287" s="10">
        <f>'BONOS UF 10'!D311</f>
        <v>0</v>
      </c>
      <c r="E287" s="10">
        <f>'BONOS UF 10'!E311</f>
        <v>0</v>
      </c>
      <c r="F287" s="10">
        <f>'BONOS UF 10'!F311</f>
        <v>0</v>
      </c>
      <c r="G287" s="11">
        <f>'BONOS UF 10'!G311</f>
        <v>0</v>
      </c>
    </row>
    <row r="288" spans="1:7" ht="12.75">
      <c r="A288" s="16">
        <f>'BONOS UF 10'!A312</f>
        <v>0</v>
      </c>
      <c r="B288" s="10">
        <f>'BONOS UF 10'!B312</f>
        <v>0</v>
      </c>
      <c r="C288" s="10">
        <f>'BONOS UF 10'!C312</f>
        <v>0</v>
      </c>
      <c r="D288" s="10">
        <f>'BONOS UF 10'!D312</f>
        <v>0</v>
      </c>
      <c r="E288" s="10">
        <f>'BONOS UF 10'!E312</f>
        <v>0</v>
      </c>
      <c r="F288" s="10">
        <f>'BONOS UF 10'!F312</f>
        <v>0</v>
      </c>
      <c r="G288" s="11">
        <f>'BONOS UF 10'!G312</f>
        <v>0</v>
      </c>
    </row>
    <row r="289" spans="1:7" ht="12.75">
      <c r="A289" s="16">
        <f>'BONOS UF 10'!A313</f>
        <v>0</v>
      </c>
      <c r="B289" s="10">
        <f>'BONOS UF 10'!B313</f>
        <v>0</v>
      </c>
      <c r="C289" s="10">
        <f>'BONOS UF 10'!C313</f>
        <v>0</v>
      </c>
      <c r="D289" s="10">
        <f>'BONOS UF 10'!D313</f>
        <v>0</v>
      </c>
      <c r="E289" s="10">
        <f>'BONOS UF 10'!E313</f>
        <v>0</v>
      </c>
      <c r="F289" s="10">
        <f>'BONOS UF 10'!F313</f>
        <v>0</v>
      </c>
      <c r="G289" s="11">
        <f>'BONOS UF 10'!G313</f>
        <v>0</v>
      </c>
    </row>
    <row r="290" spans="1:7" ht="12.75">
      <c r="A290" s="16">
        <f>'BONOS UF 10'!A314</f>
        <v>0</v>
      </c>
      <c r="B290" s="10">
        <f>'BONOS UF 10'!B314</f>
        <v>0</v>
      </c>
      <c r="C290" s="10">
        <f>'BONOS UF 10'!C314</f>
        <v>0</v>
      </c>
      <c r="D290" s="10">
        <f>'BONOS UF 10'!D314</f>
        <v>0</v>
      </c>
      <c r="E290" s="10">
        <f>'BONOS UF 10'!E314</f>
        <v>0</v>
      </c>
      <c r="F290" s="10">
        <f>'BONOS UF 10'!F314</f>
        <v>0</v>
      </c>
      <c r="G290" s="11">
        <f>'BONOS UF 10'!G314</f>
        <v>0</v>
      </c>
    </row>
    <row r="291" spans="1:7" ht="12.75">
      <c r="A291" s="16">
        <f>'BONOS UF 10'!A315</f>
        <v>0</v>
      </c>
      <c r="B291" s="10">
        <f>'BONOS UF 10'!B315</f>
        <v>0</v>
      </c>
      <c r="C291" s="10">
        <f>'BONOS UF 10'!C315</f>
        <v>0</v>
      </c>
      <c r="D291" s="10">
        <f>'BONOS UF 10'!D315</f>
        <v>0</v>
      </c>
      <c r="E291" s="10">
        <f>'BONOS UF 10'!E315</f>
        <v>0</v>
      </c>
      <c r="F291" s="10">
        <f>'BONOS UF 10'!F315</f>
        <v>0</v>
      </c>
      <c r="G291" s="11">
        <f>'BONOS UF 10'!G315</f>
        <v>0</v>
      </c>
    </row>
    <row r="292" spans="1:7" ht="12.75">
      <c r="A292" s="16">
        <f>'BONOS UF 10'!A316</f>
        <v>0</v>
      </c>
      <c r="B292" s="10">
        <f>'BONOS UF 10'!B316</f>
        <v>0</v>
      </c>
      <c r="C292" s="10">
        <f>'BONOS UF 10'!C316</f>
        <v>0</v>
      </c>
      <c r="D292" s="10">
        <f>'BONOS UF 10'!D316</f>
        <v>0</v>
      </c>
      <c r="E292" s="10">
        <f>'BONOS UF 10'!E316</f>
        <v>0</v>
      </c>
      <c r="F292" s="10">
        <f>'BONOS UF 10'!F316</f>
        <v>0</v>
      </c>
      <c r="G292" s="11">
        <f>'BONOS UF 10'!G316</f>
        <v>0</v>
      </c>
    </row>
    <row r="293" spans="1:7" ht="12.75">
      <c r="A293" s="16">
        <f>'BONOS UF 10'!A317</f>
        <v>0</v>
      </c>
      <c r="B293" s="10">
        <f>'BONOS UF 10'!B317</f>
        <v>0</v>
      </c>
      <c r="C293" s="10">
        <f>'BONOS UF 10'!C317</f>
        <v>0</v>
      </c>
      <c r="D293" s="10">
        <f>'BONOS UF 10'!D317</f>
        <v>0</v>
      </c>
      <c r="E293" s="10">
        <f>'BONOS UF 10'!E317</f>
        <v>0</v>
      </c>
      <c r="F293" s="10">
        <f>'BONOS UF 10'!F317</f>
        <v>0</v>
      </c>
      <c r="G293" s="11">
        <f>'BONOS UF 10'!G317</f>
        <v>0</v>
      </c>
    </row>
    <row r="294" spans="1:7" ht="12.75">
      <c r="A294" s="16">
        <f>'BONOS UF 10'!A318</f>
        <v>0</v>
      </c>
      <c r="B294" s="10">
        <f>'BONOS UF 10'!B318</f>
        <v>0</v>
      </c>
      <c r="C294" s="10">
        <f>'BONOS UF 10'!C318</f>
        <v>0</v>
      </c>
      <c r="D294" s="10">
        <f>'BONOS UF 10'!D318</f>
        <v>0</v>
      </c>
      <c r="E294" s="10">
        <f>'BONOS UF 10'!E318</f>
        <v>0</v>
      </c>
      <c r="F294" s="10">
        <f>'BONOS UF 10'!F318</f>
        <v>0</v>
      </c>
      <c r="G294" s="11">
        <f>'BONOS UF 10'!G318</f>
        <v>0</v>
      </c>
    </row>
    <row r="295" spans="1:7" ht="12.75">
      <c r="A295" s="16">
        <f>'BONOS UF 10'!A319</f>
        <v>0</v>
      </c>
      <c r="B295" s="10">
        <f>'BONOS UF 10'!B319</f>
        <v>0</v>
      </c>
      <c r="C295" s="10">
        <f>'BONOS UF 10'!C319</f>
        <v>0</v>
      </c>
      <c r="D295" s="10">
        <f>'BONOS UF 10'!D319</f>
        <v>0</v>
      </c>
      <c r="E295" s="10">
        <f>'BONOS UF 10'!E319</f>
        <v>0</v>
      </c>
      <c r="F295" s="10">
        <f>'BONOS UF 10'!F319</f>
        <v>0</v>
      </c>
      <c r="G295" s="11">
        <f>'BONOS UF 10'!G319</f>
        <v>0</v>
      </c>
    </row>
    <row r="296" spans="1:7" ht="12.75">
      <c r="A296" s="16">
        <f>'BONOS UF 10'!A320</f>
        <v>0</v>
      </c>
      <c r="B296" s="10">
        <f>'BONOS UF 10'!B320</f>
        <v>0</v>
      </c>
      <c r="C296" s="10">
        <f>'BONOS UF 10'!C320</f>
        <v>0</v>
      </c>
      <c r="D296" s="10">
        <f>'BONOS UF 10'!D320</f>
        <v>0</v>
      </c>
      <c r="E296" s="10">
        <f>'BONOS UF 10'!E320</f>
        <v>0</v>
      </c>
      <c r="F296" s="10">
        <f>'BONOS UF 10'!F320</f>
        <v>0</v>
      </c>
      <c r="G296" s="11">
        <f>'BONOS UF 10'!G320</f>
        <v>0</v>
      </c>
    </row>
    <row r="297" spans="1:7" ht="12.75">
      <c r="A297" s="16">
        <f>'BONOS UF 10'!A321</f>
        <v>0</v>
      </c>
      <c r="B297" s="10">
        <f>'BONOS UF 10'!B321</f>
        <v>0</v>
      </c>
      <c r="C297" s="10">
        <f>'BONOS UF 10'!C321</f>
        <v>0</v>
      </c>
      <c r="D297" s="10">
        <f>'BONOS UF 10'!D321</f>
        <v>0</v>
      </c>
      <c r="E297" s="10">
        <f>'BONOS UF 10'!E321</f>
        <v>0</v>
      </c>
      <c r="F297" s="10">
        <f>'BONOS UF 10'!F321</f>
        <v>0</v>
      </c>
      <c r="G297" s="11">
        <f>'BONOS UF 10'!G321</f>
        <v>0</v>
      </c>
    </row>
    <row r="298" spans="1:7" ht="12.75">
      <c r="A298" s="16">
        <f>'BONOS UF 10'!A322</f>
        <v>0</v>
      </c>
      <c r="B298" s="10">
        <f>'BONOS UF 10'!B322</f>
        <v>0</v>
      </c>
      <c r="C298" s="10">
        <f>'BONOS UF 10'!C322</f>
        <v>0</v>
      </c>
      <c r="D298" s="10">
        <f>'BONOS UF 10'!D322</f>
        <v>0</v>
      </c>
      <c r="E298" s="10">
        <f>'BONOS UF 10'!E322</f>
        <v>0</v>
      </c>
      <c r="F298" s="10">
        <f>'BONOS UF 10'!F322</f>
        <v>0</v>
      </c>
      <c r="G298" s="11">
        <f>'BONOS UF 10'!G322</f>
        <v>0</v>
      </c>
    </row>
    <row r="299" spans="1:7" ht="12.75">
      <c r="A299" s="16">
        <f>'BONOS UF 10'!A323</f>
        <v>0</v>
      </c>
      <c r="B299" s="10">
        <f>'BONOS UF 10'!B323</f>
        <v>0</v>
      </c>
      <c r="C299" s="10">
        <f>'BONOS UF 10'!C323</f>
        <v>0</v>
      </c>
      <c r="D299" s="10">
        <f>'BONOS UF 10'!D323</f>
        <v>0</v>
      </c>
      <c r="E299" s="10">
        <f>'BONOS UF 10'!E323</f>
        <v>0</v>
      </c>
      <c r="F299" s="10">
        <f>'BONOS UF 10'!F323</f>
        <v>0</v>
      </c>
      <c r="G299" s="11">
        <f>'BONOS UF 10'!G323</f>
        <v>0</v>
      </c>
    </row>
    <row r="300" spans="1:7" ht="12.75">
      <c r="A300" s="16">
        <f>'BONOS UF 10'!A324</f>
        <v>0</v>
      </c>
      <c r="B300" s="10">
        <f>'BONOS UF 10'!B324</f>
        <v>0</v>
      </c>
      <c r="C300" s="10">
        <f>'BONOS UF 10'!C324</f>
        <v>0</v>
      </c>
      <c r="D300" s="10">
        <f>'BONOS UF 10'!D324</f>
        <v>0</v>
      </c>
      <c r="E300" s="10">
        <f>'BONOS UF 10'!E324</f>
        <v>0</v>
      </c>
      <c r="F300" s="10">
        <f>'BONOS UF 10'!F324</f>
        <v>0</v>
      </c>
      <c r="G300" s="11">
        <f>'BONOS UF 10'!G324</f>
        <v>0</v>
      </c>
    </row>
    <row r="301" spans="1:7" ht="12.75">
      <c r="A301" s="16">
        <f>'BONOS UF 10'!A325</f>
        <v>0</v>
      </c>
      <c r="B301" s="10">
        <f>'BONOS UF 10'!B325</f>
        <v>0</v>
      </c>
      <c r="C301" s="10">
        <f>'BONOS UF 10'!C325</f>
        <v>0</v>
      </c>
      <c r="D301" s="10">
        <f>'BONOS UF 10'!D325</f>
        <v>0</v>
      </c>
      <c r="E301" s="10">
        <f>'BONOS UF 10'!E325</f>
        <v>0</v>
      </c>
      <c r="F301" s="10">
        <f>'BONOS UF 10'!F325</f>
        <v>0</v>
      </c>
      <c r="G301" s="11">
        <f>'BONOS UF 10'!G325</f>
        <v>0</v>
      </c>
    </row>
    <row r="302" spans="1:7" ht="12.75">
      <c r="A302" s="16">
        <f>'BONOS UF 10'!A326</f>
        <v>0</v>
      </c>
      <c r="B302" s="10">
        <f>'BONOS UF 10'!B326</f>
        <v>0</v>
      </c>
      <c r="C302" s="10">
        <f>'BONOS UF 10'!C326</f>
        <v>0</v>
      </c>
      <c r="D302" s="10">
        <f>'BONOS UF 10'!D326</f>
        <v>0</v>
      </c>
      <c r="E302" s="10">
        <f>'BONOS UF 10'!E326</f>
        <v>0</v>
      </c>
      <c r="F302" s="10">
        <f>'BONOS UF 10'!F326</f>
        <v>0</v>
      </c>
      <c r="G302" s="11">
        <f>'BONOS UF 10'!G326</f>
        <v>0</v>
      </c>
    </row>
    <row r="303" spans="1:7" ht="12.75">
      <c r="A303" s="16">
        <f>'BONOS UF 10'!A327</f>
        <v>0</v>
      </c>
      <c r="B303" s="10">
        <f>'BONOS UF 10'!B327</f>
        <v>0</v>
      </c>
      <c r="C303" s="10">
        <f>'BONOS UF 10'!C327</f>
        <v>0</v>
      </c>
      <c r="D303" s="10">
        <f>'BONOS UF 10'!D327</f>
        <v>0</v>
      </c>
      <c r="E303" s="10">
        <f>'BONOS UF 10'!E327</f>
        <v>0</v>
      </c>
      <c r="F303" s="10">
        <f>'BONOS UF 10'!F327</f>
        <v>0</v>
      </c>
      <c r="G303" s="11">
        <f>'BONOS UF 10'!G327</f>
        <v>0</v>
      </c>
    </row>
    <row r="304" spans="1:7" ht="12.75">
      <c r="A304" s="16">
        <f>'BONOS UF 10'!A328</f>
        <v>0</v>
      </c>
      <c r="B304" s="10">
        <f>'BONOS UF 10'!B328</f>
        <v>0</v>
      </c>
      <c r="C304" s="10">
        <f>'BONOS UF 10'!C328</f>
        <v>0</v>
      </c>
      <c r="D304" s="10">
        <f>'BONOS UF 10'!D328</f>
        <v>0</v>
      </c>
      <c r="E304" s="10">
        <f>'BONOS UF 10'!E328</f>
        <v>0</v>
      </c>
      <c r="F304" s="10">
        <f>'BONOS UF 10'!F328</f>
        <v>0</v>
      </c>
      <c r="G304" s="11">
        <f>'BONOS UF 10'!G328</f>
        <v>0</v>
      </c>
    </row>
    <row r="305" spans="1:7" ht="12.75">
      <c r="A305" s="16">
        <f>'BONOS UF 10'!A329</f>
        <v>0</v>
      </c>
      <c r="B305" s="10">
        <f>'BONOS UF 10'!B329</f>
        <v>0</v>
      </c>
      <c r="C305" s="10">
        <f>'BONOS UF 10'!C329</f>
        <v>0</v>
      </c>
      <c r="D305" s="10">
        <f>'BONOS UF 10'!D329</f>
        <v>0</v>
      </c>
      <c r="E305" s="10">
        <f>'BONOS UF 10'!E329</f>
        <v>0</v>
      </c>
      <c r="F305" s="10">
        <f>'BONOS UF 10'!F329</f>
        <v>0</v>
      </c>
      <c r="G305" s="11">
        <f>'BONOS UF 10'!G329</f>
        <v>0</v>
      </c>
    </row>
    <row r="306" spans="1:7" ht="12.75">
      <c r="A306" s="16">
        <f>'BONOS UF 10'!A330</f>
        <v>0</v>
      </c>
      <c r="B306" s="10">
        <f>'BONOS UF 10'!B330</f>
        <v>0</v>
      </c>
      <c r="C306" s="10">
        <f>'BONOS UF 10'!C330</f>
        <v>0</v>
      </c>
      <c r="D306" s="10">
        <f>'BONOS UF 10'!D330</f>
        <v>0</v>
      </c>
      <c r="E306" s="10">
        <f>'BONOS UF 10'!E330</f>
        <v>0</v>
      </c>
      <c r="F306" s="10">
        <f>'BONOS UF 10'!F330</f>
        <v>0</v>
      </c>
      <c r="G306" s="11">
        <f>'BONOS UF 10'!G330</f>
        <v>0</v>
      </c>
    </row>
    <row r="307" spans="1:7" ht="12.75">
      <c r="A307" s="16">
        <f>'BONOS UF 10'!A331</f>
        <v>0</v>
      </c>
      <c r="B307" s="10">
        <f>'BONOS UF 10'!B331</f>
        <v>0</v>
      </c>
      <c r="C307" s="10">
        <f>'BONOS UF 10'!C331</f>
        <v>0</v>
      </c>
      <c r="D307" s="10">
        <f>'BONOS UF 10'!D331</f>
        <v>0</v>
      </c>
      <c r="E307" s="10">
        <f>'BONOS UF 10'!E331</f>
        <v>0</v>
      </c>
      <c r="F307" s="10">
        <f>'BONOS UF 10'!F331</f>
        <v>0</v>
      </c>
      <c r="G307" s="11">
        <f>'BONOS UF 10'!G331</f>
        <v>0</v>
      </c>
    </row>
    <row r="308" spans="1:7" ht="12.75">
      <c r="A308" s="16">
        <f>'BONOS UF 10'!A332</f>
        <v>0</v>
      </c>
      <c r="B308" s="10">
        <f>'BONOS UF 10'!B332</f>
        <v>0</v>
      </c>
      <c r="C308" s="10">
        <f>'BONOS UF 10'!C332</f>
        <v>0</v>
      </c>
      <c r="D308" s="10">
        <f>'BONOS UF 10'!D332</f>
        <v>0</v>
      </c>
      <c r="E308" s="10">
        <f>'BONOS UF 10'!E332</f>
        <v>0</v>
      </c>
      <c r="F308" s="10">
        <f>'BONOS UF 10'!F332</f>
        <v>0</v>
      </c>
      <c r="G308" s="11">
        <f>'BONOS UF 10'!G332</f>
        <v>0</v>
      </c>
    </row>
    <row r="309" spans="1:7" ht="12.75">
      <c r="A309" s="16">
        <f>'BONOS UF 10'!A333</f>
        <v>0</v>
      </c>
      <c r="B309" s="10">
        <f>'BONOS UF 10'!B333</f>
        <v>0</v>
      </c>
      <c r="C309" s="10">
        <f>'BONOS UF 10'!C333</f>
        <v>0</v>
      </c>
      <c r="D309" s="10">
        <f>'BONOS UF 10'!D333</f>
        <v>0</v>
      </c>
      <c r="E309" s="10">
        <f>'BONOS UF 10'!E333</f>
        <v>0</v>
      </c>
      <c r="F309" s="10">
        <f>'BONOS UF 10'!F333</f>
        <v>0</v>
      </c>
      <c r="G309" s="11">
        <f>'BONOS UF 10'!G333</f>
        <v>0</v>
      </c>
    </row>
    <row r="310" spans="1:7" ht="12.75">
      <c r="A310" s="16">
        <f>'BONOS UF 10'!A334</f>
        <v>0</v>
      </c>
      <c r="B310" s="10">
        <f>'BONOS UF 10'!B334</f>
        <v>0</v>
      </c>
      <c r="C310" s="10">
        <f>'BONOS UF 10'!C334</f>
        <v>0</v>
      </c>
      <c r="D310" s="10">
        <f>'BONOS UF 10'!D334</f>
        <v>0</v>
      </c>
      <c r="E310" s="10">
        <f>'BONOS UF 10'!E334</f>
        <v>0</v>
      </c>
      <c r="F310" s="10">
        <f>'BONOS UF 10'!F334</f>
        <v>0</v>
      </c>
      <c r="G310" s="11">
        <f>'BONOS UF 10'!G334</f>
        <v>0</v>
      </c>
    </row>
    <row r="311" spans="1:7" ht="12.75">
      <c r="A311" s="16">
        <f>'BONOS UF 10'!A335</f>
        <v>0</v>
      </c>
      <c r="B311" s="10">
        <f>'BONOS UF 10'!B335</f>
        <v>0</v>
      </c>
      <c r="C311" s="10">
        <f>'BONOS UF 10'!C335</f>
        <v>0</v>
      </c>
      <c r="D311" s="10">
        <f>'BONOS UF 10'!D335</f>
        <v>0</v>
      </c>
      <c r="E311" s="10">
        <f>'BONOS UF 10'!E335</f>
        <v>0</v>
      </c>
      <c r="F311" s="10">
        <f>'BONOS UF 10'!F335</f>
        <v>0</v>
      </c>
      <c r="G311" s="11">
        <f>'BONOS UF 10'!G335</f>
        <v>0</v>
      </c>
    </row>
    <row r="312" spans="1:7" ht="12.75">
      <c r="A312" s="16">
        <f>'BONOS UF 10'!A336</f>
        <v>0</v>
      </c>
      <c r="B312" s="10">
        <f>'BONOS UF 10'!B336</f>
        <v>0</v>
      </c>
      <c r="C312" s="10">
        <f>'BONOS UF 10'!C336</f>
        <v>0</v>
      </c>
      <c r="D312" s="10">
        <f>'BONOS UF 10'!D336</f>
        <v>0</v>
      </c>
      <c r="E312" s="10">
        <f>'BONOS UF 10'!E336</f>
        <v>0</v>
      </c>
      <c r="F312" s="10">
        <f>'BONOS UF 10'!F336</f>
        <v>0</v>
      </c>
      <c r="G312" s="11">
        <f>'BONOS UF 10'!G336</f>
        <v>0</v>
      </c>
    </row>
    <row r="313" spans="1:7" ht="12.75">
      <c r="A313" s="16">
        <f>'BONOS UF 10'!A337</f>
        <v>0</v>
      </c>
      <c r="B313" s="10">
        <f>'BONOS UF 10'!B337</f>
        <v>0</v>
      </c>
      <c r="C313" s="10">
        <f>'BONOS UF 10'!C337</f>
        <v>0</v>
      </c>
      <c r="D313" s="10">
        <f>'BONOS UF 10'!D337</f>
        <v>0</v>
      </c>
      <c r="E313" s="10">
        <f>'BONOS UF 10'!E337</f>
        <v>0</v>
      </c>
      <c r="F313" s="10">
        <f>'BONOS UF 10'!F337</f>
        <v>0</v>
      </c>
      <c r="G313" s="11">
        <f>'BONOS UF 10'!G337</f>
        <v>0</v>
      </c>
    </row>
    <row r="314" spans="1:7" ht="12.75">
      <c r="A314" s="16">
        <f>'BONOS UF 10'!A338</f>
        <v>0</v>
      </c>
      <c r="B314" s="10">
        <f>'BONOS UF 10'!B338</f>
        <v>0</v>
      </c>
      <c r="C314" s="10">
        <f>'BONOS UF 10'!C338</f>
        <v>0</v>
      </c>
      <c r="D314" s="10">
        <f>'BONOS UF 10'!D338</f>
        <v>0</v>
      </c>
      <c r="E314" s="10">
        <f>'BONOS UF 10'!E338</f>
        <v>0</v>
      </c>
      <c r="F314" s="10">
        <f>'BONOS UF 10'!F338</f>
        <v>0</v>
      </c>
      <c r="G314" s="11">
        <f>'BONOS UF 10'!G338</f>
        <v>0</v>
      </c>
    </row>
    <row r="315" spans="1:7" ht="12.75">
      <c r="A315" s="16">
        <f>'BONOS UF 10'!A339</f>
        <v>0</v>
      </c>
      <c r="B315" s="10">
        <f>'BONOS UF 10'!B339</f>
        <v>0</v>
      </c>
      <c r="C315" s="10">
        <f>'BONOS UF 10'!C339</f>
        <v>0</v>
      </c>
      <c r="D315" s="10">
        <f>'BONOS UF 10'!D339</f>
        <v>0</v>
      </c>
      <c r="E315" s="10">
        <f>'BONOS UF 10'!E339</f>
        <v>0</v>
      </c>
      <c r="F315" s="10">
        <f>'BONOS UF 10'!F339</f>
        <v>0</v>
      </c>
      <c r="G315" s="11">
        <f>'BONOS UF 10'!G339</f>
        <v>0</v>
      </c>
    </row>
    <row r="316" spans="1:7" ht="12.75">
      <c r="A316" s="16">
        <f>'BONOS UF 10'!A340</f>
        <v>0</v>
      </c>
      <c r="B316" s="10">
        <f>'BONOS UF 10'!B340</f>
        <v>0</v>
      </c>
      <c r="C316" s="10">
        <f>'BONOS UF 10'!C340</f>
        <v>0</v>
      </c>
      <c r="D316" s="10">
        <f>'BONOS UF 10'!D340</f>
        <v>0</v>
      </c>
      <c r="E316" s="10">
        <f>'BONOS UF 10'!E340</f>
        <v>0</v>
      </c>
      <c r="F316" s="10">
        <f>'BONOS UF 10'!F340</f>
        <v>0</v>
      </c>
      <c r="G316" s="11">
        <f>'BONOS UF 10'!G340</f>
        <v>0</v>
      </c>
    </row>
    <row r="317" spans="1:7" ht="12.75">
      <c r="A317" s="16">
        <f>'BONOS UF 10'!A341</f>
        <v>0</v>
      </c>
      <c r="B317" s="10">
        <f>'BONOS UF 10'!B341</f>
        <v>0</v>
      </c>
      <c r="C317" s="10">
        <f>'BONOS UF 10'!C341</f>
        <v>0</v>
      </c>
      <c r="D317" s="10">
        <f>'BONOS UF 10'!D341</f>
        <v>0</v>
      </c>
      <c r="E317" s="10">
        <f>'BONOS UF 10'!E341</f>
        <v>0</v>
      </c>
      <c r="F317" s="10">
        <f>'BONOS UF 10'!F341</f>
        <v>0</v>
      </c>
      <c r="G317" s="11">
        <f>'BONOS UF 10'!G341</f>
        <v>0</v>
      </c>
    </row>
    <row r="318" spans="1:7" ht="12.75">
      <c r="A318" s="16">
        <f>'BONOS UF 10'!A342</f>
        <v>0</v>
      </c>
      <c r="B318" s="10">
        <f>'BONOS UF 10'!B342</f>
        <v>0</v>
      </c>
      <c r="C318" s="10">
        <f>'BONOS UF 10'!C342</f>
        <v>0</v>
      </c>
      <c r="D318" s="10">
        <f>'BONOS UF 10'!D342</f>
        <v>0</v>
      </c>
      <c r="E318" s="10">
        <f>'BONOS UF 10'!E342</f>
        <v>0</v>
      </c>
      <c r="F318" s="10">
        <f>'BONOS UF 10'!F342</f>
        <v>0</v>
      </c>
      <c r="G318" s="11">
        <f>'BONOS UF 10'!G342</f>
        <v>0</v>
      </c>
    </row>
    <row r="319" spans="1:7" ht="12.75">
      <c r="A319" s="16">
        <f>'BONOS UF 10'!A343</f>
        <v>0</v>
      </c>
      <c r="B319" s="10">
        <f>'BONOS UF 10'!B343</f>
        <v>0</v>
      </c>
      <c r="C319" s="10">
        <f>'BONOS UF 10'!C343</f>
        <v>0</v>
      </c>
      <c r="D319" s="10">
        <f>'BONOS UF 10'!D343</f>
        <v>0</v>
      </c>
      <c r="E319" s="10">
        <f>'BONOS UF 10'!E343</f>
        <v>0</v>
      </c>
      <c r="F319" s="10">
        <f>'BONOS UF 10'!F343</f>
        <v>0</v>
      </c>
      <c r="G319" s="11">
        <f>'BONOS UF 10'!G343</f>
        <v>0</v>
      </c>
    </row>
    <row r="320" spans="1:7" ht="12.75">
      <c r="A320" s="16">
        <f>'BONOS UF 10'!A344</f>
        <v>0</v>
      </c>
      <c r="B320" s="10">
        <f>'BONOS UF 10'!B344</f>
        <v>0</v>
      </c>
      <c r="C320" s="10">
        <f>'BONOS UF 10'!C344</f>
        <v>0</v>
      </c>
      <c r="D320" s="10">
        <f>'BONOS UF 10'!D344</f>
        <v>0</v>
      </c>
      <c r="E320" s="10">
        <f>'BONOS UF 10'!E344</f>
        <v>0</v>
      </c>
      <c r="F320" s="10">
        <f>'BONOS UF 10'!F344</f>
        <v>0</v>
      </c>
      <c r="G320" s="11">
        <f>'BONOS UF 10'!G344</f>
        <v>0</v>
      </c>
    </row>
    <row r="321" spans="1:7" ht="12.75">
      <c r="A321" s="16">
        <f>'BONOS UF 10'!A345</f>
        <v>0</v>
      </c>
      <c r="B321" s="10">
        <f>'BONOS UF 10'!B345</f>
        <v>0</v>
      </c>
      <c r="C321" s="10">
        <f>'BONOS UF 10'!C345</f>
        <v>0</v>
      </c>
      <c r="D321" s="10">
        <f>'BONOS UF 10'!D345</f>
        <v>0</v>
      </c>
      <c r="E321" s="10">
        <f>'BONOS UF 10'!E345</f>
        <v>0</v>
      </c>
      <c r="F321" s="10">
        <f>'BONOS UF 10'!F345</f>
        <v>0</v>
      </c>
      <c r="G321" s="11">
        <f>'BONOS UF 10'!G345</f>
        <v>0</v>
      </c>
    </row>
    <row r="322" spans="1:7" ht="12.75">
      <c r="A322" s="16">
        <f>'BONOS UF 10'!A346</f>
        <v>0</v>
      </c>
      <c r="B322" s="10">
        <f>'BONOS UF 10'!B346</f>
        <v>0</v>
      </c>
      <c r="C322" s="10">
        <f>'BONOS UF 10'!C346</f>
        <v>0</v>
      </c>
      <c r="D322" s="10">
        <f>'BONOS UF 10'!D346</f>
        <v>0</v>
      </c>
      <c r="E322" s="10">
        <f>'BONOS UF 10'!E346</f>
        <v>0</v>
      </c>
      <c r="F322" s="10">
        <f>'BONOS UF 10'!F346</f>
        <v>0</v>
      </c>
      <c r="G322" s="11">
        <f>'BONOS UF 10'!G346</f>
        <v>0</v>
      </c>
    </row>
    <row r="323" spans="1:7" ht="12.75">
      <c r="A323" s="16">
        <f>'BONOS UF 10'!A347</f>
        <v>0</v>
      </c>
      <c r="B323" s="10">
        <f>'BONOS UF 10'!B347</f>
        <v>0</v>
      </c>
      <c r="C323" s="10">
        <f>'BONOS UF 10'!C347</f>
        <v>0</v>
      </c>
      <c r="D323" s="10">
        <f>'BONOS UF 10'!D347</f>
        <v>0</v>
      </c>
      <c r="E323" s="10">
        <f>'BONOS UF 10'!E347</f>
        <v>0</v>
      </c>
      <c r="F323" s="10">
        <f>'BONOS UF 10'!F347</f>
        <v>0</v>
      </c>
      <c r="G323" s="11">
        <f>'BONOS UF 10'!G347</f>
        <v>0</v>
      </c>
    </row>
    <row r="324" spans="1:7" ht="12.75">
      <c r="A324" s="16">
        <f>'BONOS UF 10'!A348</f>
        <v>0</v>
      </c>
      <c r="B324" s="10">
        <f>'BONOS UF 10'!B348</f>
        <v>0</v>
      </c>
      <c r="C324" s="10">
        <f>'BONOS UF 10'!C348</f>
        <v>0</v>
      </c>
      <c r="D324" s="10">
        <f>'BONOS UF 10'!D348</f>
        <v>0</v>
      </c>
      <c r="E324" s="10">
        <f>'BONOS UF 10'!E348</f>
        <v>0</v>
      </c>
      <c r="F324" s="10">
        <f>'BONOS UF 10'!F348</f>
        <v>0</v>
      </c>
      <c r="G324" s="11">
        <f>'BONOS UF 10'!G348</f>
        <v>0</v>
      </c>
    </row>
    <row r="325" spans="1:7" ht="12.75">
      <c r="A325" s="16">
        <f>'BONOS UF 10'!A349</f>
        <v>0</v>
      </c>
      <c r="B325" s="10">
        <f>'BONOS UF 10'!B349</f>
        <v>0</v>
      </c>
      <c r="C325" s="10">
        <f>'BONOS UF 10'!C349</f>
        <v>0</v>
      </c>
      <c r="D325" s="10">
        <f>'BONOS UF 10'!D349</f>
        <v>0</v>
      </c>
      <c r="E325" s="10">
        <f>'BONOS UF 10'!E349</f>
        <v>0</v>
      </c>
      <c r="F325" s="10">
        <f>'BONOS UF 10'!F349</f>
        <v>0</v>
      </c>
      <c r="G325" s="11">
        <f>'BONOS UF 10'!G349</f>
        <v>0</v>
      </c>
    </row>
    <row r="326" spans="1:7" ht="12.75">
      <c r="A326" s="16">
        <f>'BONOS UF 10'!A350</f>
        <v>0</v>
      </c>
      <c r="B326" s="10">
        <f>'BONOS UF 10'!B350</f>
        <v>0</v>
      </c>
      <c r="C326" s="10">
        <f>'BONOS UF 10'!C350</f>
        <v>0</v>
      </c>
      <c r="D326" s="10">
        <f>'BONOS UF 10'!D350</f>
        <v>0</v>
      </c>
      <c r="E326" s="10">
        <f>'BONOS UF 10'!E350</f>
        <v>0</v>
      </c>
      <c r="F326" s="10">
        <f>'BONOS UF 10'!F350</f>
        <v>0</v>
      </c>
      <c r="G326" s="11">
        <f>'BONOS UF 10'!G350</f>
        <v>0</v>
      </c>
    </row>
    <row r="327" spans="1:7" ht="12.75">
      <c r="A327" s="16">
        <f>'BONOS UF 10'!A351</f>
        <v>0</v>
      </c>
      <c r="B327" s="10">
        <f>'BONOS UF 10'!B351</f>
        <v>0</v>
      </c>
      <c r="C327" s="10">
        <f>'BONOS UF 10'!C351</f>
        <v>0</v>
      </c>
      <c r="D327" s="10">
        <f>'BONOS UF 10'!D351</f>
        <v>0</v>
      </c>
      <c r="E327" s="10">
        <f>'BONOS UF 10'!E351</f>
        <v>0</v>
      </c>
      <c r="F327" s="10">
        <f>'BONOS UF 10'!F351</f>
        <v>0</v>
      </c>
      <c r="G327" s="11">
        <f>'BONOS UF 10'!G351</f>
        <v>0</v>
      </c>
    </row>
    <row r="328" spans="1:7" ht="12.75">
      <c r="A328" s="16">
        <f>'BONOS UF 10'!A352</f>
        <v>0</v>
      </c>
      <c r="B328" s="10">
        <f>'BONOS UF 10'!B352</f>
        <v>0</v>
      </c>
      <c r="C328" s="10">
        <f>'BONOS UF 10'!C352</f>
        <v>0</v>
      </c>
      <c r="D328" s="10">
        <f>'BONOS UF 10'!D352</f>
        <v>0</v>
      </c>
      <c r="E328" s="10">
        <f>'BONOS UF 10'!E352</f>
        <v>0</v>
      </c>
      <c r="F328" s="10">
        <f>'BONOS UF 10'!F352</f>
        <v>0</v>
      </c>
      <c r="G328" s="11">
        <f>'BONOS UF 10'!G352</f>
        <v>0</v>
      </c>
    </row>
    <row r="329" spans="1:7" ht="12.75">
      <c r="A329" s="16">
        <f>'BONOS UF 10'!A353</f>
        <v>0</v>
      </c>
      <c r="B329" s="10">
        <f>'BONOS UF 10'!B353</f>
        <v>0</v>
      </c>
      <c r="C329" s="10">
        <f>'BONOS UF 10'!C353</f>
        <v>0</v>
      </c>
      <c r="D329" s="10">
        <f>'BONOS UF 10'!D353</f>
        <v>0</v>
      </c>
      <c r="E329" s="10">
        <f>'BONOS UF 10'!E353</f>
        <v>0</v>
      </c>
      <c r="F329" s="10">
        <f>'BONOS UF 10'!F353</f>
        <v>0</v>
      </c>
      <c r="G329" s="11">
        <f>'BONOS UF 10'!G353</f>
        <v>0</v>
      </c>
    </row>
    <row r="330" spans="1:7" ht="12.75">
      <c r="A330" s="16">
        <f>'BONOS UF 10'!A354</f>
        <v>0</v>
      </c>
      <c r="B330" s="10">
        <f>'BONOS UF 10'!B354</f>
        <v>0</v>
      </c>
      <c r="C330" s="10">
        <f>'BONOS UF 10'!C354</f>
        <v>0</v>
      </c>
      <c r="D330" s="10">
        <f>'BONOS UF 10'!D354</f>
        <v>0</v>
      </c>
      <c r="E330" s="10">
        <f>'BONOS UF 10'!E354</f>
        <v>0</v>
      </c>
      <c r="F330" s="10">
        <f>'BONOS UF 10'!F354</f>
        <v>0</v>
      </c>
      <c r="G330" s="11">
        <f>'BONOS UF 10'!G354</f>
        <v>0</v>
      </c>
    </row>
    <row r="331" spans="1:7" ht="12.75">
      <c r="A331" s="16">
        <f>'BONOS UF 10'!A355</f>
        <v>0</v>
      </c>
      <c r="B331" s="10">
        <f>'BONOS UF 10'!B355</f>
        <v>0</v>
      </c>
      <c r="C331" s="10">
        <f>'BONOS UF 10'!C355</f>
        <v>0</v>
      </c>
      <c r="D331" s="10">
        <f>'BONOS UF 10'!D355</f>
        <v>0</v>
      </c>
      <c r="E331" s="10">
        <f>'BONOS UF 10'!E355</f>
        <v>0</v>
      </c>
      <c r="F331" s="10">
        <f>'BONOS UF 10'!F355</f>
        <v>0</v>
      </c>
      <c r="G331" s="11">
        <f>'BONOS UF 10'!G355</f>
        <v>0</v>
      </c>
    </row>
    <row r="332" spans="1:7" ht="12.75">
      <c r="A332" s="16">
        <f>'BONOS UF 10'!A356</f>
        <v>0</v>
      </c>
      <c r="B332" s="10">
        <f>'BONOS UF 10'!B356</f>
        <v>0</v>
      </c>
      <c r="C332" s="10">
        <f>'BONOS UF 10'!C356</f>
        <v>0</v>
      </c>
      <c r="D332" s="10">
        <f>'BONOS UF 10'!D356</f>
        <v>0</v>
      </c>
      <c r="E332" s="10">
        <f>'BONOS UF 10'!E356</f>
        <v>0</v>
      </c>
      <c r="F332" s="10">
        <f>'BONOS UF 10'!F356</f>
        <v>0</v>
      </c>
      <c r="G332" s="11">
        <f>'BONOS UF 10'!G356</f>
        <v>0</v>
      </c>
    </row>
    <row r="333" spans="1:7" ht="12.75">
      <c r="A333" s="16">
        <f>'BONOS UF 10'!A357</f>
        <v>0</v>
      </c>
      <c r="B333" s="10">
        <f>'BONOS UF 10'!B357</f>
        <v>0</v>
      </c>
      <c r="C333" s="10">
        <f>'BONOS UF 10'!C357</f>
        <v>0</v>
      </c>
      <c r="D333" s="10">
        <f>'BONOS UF 10'!D357</f>
        <v>0</v>
      </c>
      <c r="E333" s="10">
        <f>'BONOS UF 10'!E357</f>
        <v>0</v>
      </c>
      <c r="F333" s="10">
        <f>'BONOS UF 10'!F357</f>
        <v>0</v>
      </c>
      <c r="G333" s="11">
        <f>'BONOS UF 10'!G357</f>
        <v>0</v>
      </c>
    </row>
    <row r="334" spans="1:7" ht="12.75">
      <c r="A334" s="16">
        <f>'BONOS UF 10'!A358</f>
        <v>0</v>
      </c>
      <c r="B334" s="10">
        <f>'BONOS UF 10'!B358</f>
        <v>0</v>
      </c>
      <c r="C334" s="10">
        <f>'BONOS UF 10'!C358</f>
        <v>0</v>
      </c>
      <c r="D334" s="10">
        <f>'BONOS UF 10'!D358</f>
        <v>0</v>
      </c>
      <c r="E334" s="10">
        <f>'BONOS UF 10'!E358</f>
        <v>0</v>
      </c>
      <c r="F334" s="10">
        <f>'BONOS UF 10'!F358</f>
        <v>0</v>
      </c>
      <c r="G334" s="11">
        <f>'BONOS UF 10'!G358</f>
        <v>0</v>
      </c>
    </row>
    <row r="335" spans="1:7" ht="12.75">
      <c r="A335" s="16">
        <f>'BONOS UF 10'!A359</f>
        <v>0</v>
      </c>
      <c r="B335" s="10">
        <f>'BONOS UF 10'!B359</f>
        <v>0</v>
      </c>
      <c r="C335" s="10">
        <f>'BONOS UF 10'!C359</f>
        <v>0</v>
      </c>
      <c r="D335" s="10">
        <f>'BONOS UF 10'!D359</f>
        <v>0</v>
      </c>
      <c r="E335" s="10">
        <f>'BONOS UF 10'!E359</f>
        <v>0</v>
      </c>
      <c r="F335" s="10">
        <f>'BONOS UF 10'!F359</f>
        <v>0</v>
      </c>
      <c r="G335" s="11">
        <f>'BONOS UF 10'!G359</f>
        <v>0</v>
      </c>
    </row>
    <row r="336" spans="1:7" ht="12.75">
      <c r="A336" s="16">
        <f>'BONOS UF 10'!A360</f>
        <v>0</v>
      </c>
      <c r="B336" s="10">
        <f>'BONOS UF 10'!B360</f>
        <v>0</v>
      </c>
      <c r="C336" s="10">
        <f>'BONOS UF 10'!C360</f>
        <v>0</v>
      </c>
      <c r="D336" s="10">
        <f>'BONOS UF 10'!D360</f>
        <v>0</v>
      </c>
      <c r="E336" s="10">
        <f>'BONOS UF 10'!E360</f>
        <v>0</v>
      </c>
      <c r="F336" s="10">
        <f>'BONOS UF 10'!F360</f>
        <v>0</v>
      </c>
      <c r="G336" s="11">
        <f>'BONOS UF 10'!G360</f>
        <v>0</v>
      </c>
    </row>
    <row r="337" spans="1:7" ht="12.75">
      <c r="A337" s="16">
        <f>'BONOS UF 10'!A361</f>
        <v>0</v>
      </c>
      <c r="B337" s="10">
        <f>'BONOS UF 10'!B361</f>
        <v>0</v>
      </c>
      <c r="C337" s="10">
        <f>'BONOS UF 10'!C361</f>
        <v>0</v>
      </c>
      <c r="D337" s="10">
        <f>'BONOS UF 10'!D361</f>
        <v>0</v>
      </c>
      <c r="E337" s="10">
        <f>'BONOS UF 10'!E361</f>
        <v>0</v>
      </c>
      <c r="F337" s="10">
        <f>'BONOS UF 10'!F361</f>
        <v>0</v>
      </c>
      <c r="G337" s="11">
        <f>'BONOS UF 10'!G361</f>
        <v>0</v>
      </c>
    </row>
    <row r="338" spans="1:7" ht="12.75">
      <c r="A338" s="16">
        <f>'BONOS UF 10'!A362</f>
        <v>0</v>
      </c>
      <c r="B338" s="10">
        <f>'BONOS UF 10'!B362</f>
        <v>0</v>
      </c>
      <c r="C338" s="10">
        <f>'BONOS UF 10'!C362</f>
        <v>0</v>
      </c>
      <c r="D338" s="10">
        <f>'BONOS UF 10'!D362</f>
        <v>0</v>
      </c>
      <c r="E338" s="10">
        <f>'BONOS UF 10'!E362</f>
        <v>0</v>
      </c>
      <c r="F338" s="10">
        <f>'BONOS UF 10'!F362</f>
        <v>0</v>
      </c>
      <c r="G338" s="11">
        <f>'BONOS UF 10'!G362</f>
        <v>0</v>
      </c>
    </row>
    <row r="339" spans="1:7" ht="12.75">
      <c r="A339" s="16">
        <f>'BONOS UF 10'!A363</f>
        <v>0</v>
      </c>
      <c r="B339" s="10">
        <f>'BONOS UF 10'!B363</f>
        <v>0</v>
      </c>
      <c r="C339" s="10">
        <f>'BONOS UF 10'!C363</f>
        <v>0</v>
      </c>
      <c r="D339" s="10">
        <f>'BONOS UF 10'!D363</f>
        <v>0</v>
      </c>
      <c r="E339" s="10">
        <f>'BONOS UF 10'!E363</f>
        <v>0</v>
      </c>
      <c r="F339" s="10">
        <f>'BONOS UF 10'!F363</f>
        <v>0</v>
      </c>
      <c r="G339" s="11">
        <f>'BONOS UF 10'!G363</f>
        <v>0</v>
      </c>
    </row>
    <row r="340" spans="1:7" ht="12.75">
      <c r="A340" s="16">
        <f>'BONOS UF 10'!A364</f>
        <v>0</v>
      </c>
      <c r="B340" s="10">
        <f>'BONOS UF 10'!B364</f>
        <v>0</v>
      </c>
      <c r="C340" s="10">
        <f>'BONOS UF 10'!C364</f>
        <v>0</v>
      </c>
      <c r="D340" s="10">
        <f>'BONOS UF 10'!D364</f>
        <v>0</v>
      </c>
      <c r="E340" s="10">
        <f>'BONOS UF 10'!E364</f>
        <v>0</v>
      </c>
      <c r="F340" s="10">
        <f>'BONOS UF 10'!F364</f>
        <v>0</v>
      </c>
      <c r="G340" s="11">
        <f>'BONOS UF 10'!G364</f>
        <v>0</v>
      </c>
    </row>
    <row r="341" spans="1:7" ht="12.75">
      <c r="A341" s="16">
        <f>'BONOS UF 10'!A365</f>
        <v>0</v>
      </c>
      <c r="B341" s="10">
        <f>'BONOS UF 10'!B365</f>
        <v>0</v>
      </c>
      <c r="C341" s="10">
        <f>'BONOS UF 10'!C365</f>
        <v>0</v>
      </c>
      <c r="D341" s="10">
        <f>'BONOS UF 10'!D365</f>
        <v>0</v>
      </c>
      <c r="E341" s="10">
        <f>'BONOS UF 10'!E365</f>
        <v>0</v>
      </c>
      <c r="F341" s="10">
        <f>'BONOS UF 10'!F365</f>
        <v>0</v>
      </c>
      <c r="G341" s="11">
        <f>'BONOS UF 10'!G365</f>
        <v>0</v>
      </c>
    </row>
    <row r="342" spans="1:7" ht="12.75">
      <c r="A342" s="16">
        <f>'BONOS UF 10'!A366</f>
        <v>0</v>
      </c>
      <c r="B342" s="10">
        <f>'BONOS UF 10'!B366</f>
        <v>0</v>
      </c>
      <c r="C342" s="10">
        <f>'BONOS UF 10'!C366</f>
        <v>0</v>
      </c>
      <c r="D342" s="10">
        <f>'BONOS UF 10'!D366</f>
        <v>0</v>
      </c>
      <c r="E342" s="10">
        <f>'BONOS UF 10'!E366</f>
        <v>0</v>
      </c>
      <c r="F342" s="10">
        <f>'BONOS UF 10'!F366</f>
        <v>0</v>
      </c>
      <c r="G342" s="11">
        <f>'BONOS UF 10'!G366</f>
        <v>0</v>
      </c>
    </row>
    <row r="343" spans="1:7" ht="12.75">
      <c r="A343" s="16">
        <f>'BONOS UF 10'!A367</f>
        <v>0</v>
      </c>
      <c r="B343" s="10">
        <f>'BONOS UF 10'!B367</f>
        <v>0</v>
      </c>
      <c r="C343" s="10">
        <f>'BONOS UF 10'!C367</f>
        <v>0</v>
      </c>
      <c r="D343" s="10">
        <f>'BONOS UF 10'!D367</f>
        <v>0</v>
      </c>
      <c r="E343" s="10">
        <f>'BONOS UF 10'!E367</f>
        <v>0</v>
      </c>
      <c r="F343" s="10">
        <f>'BONOS UF 10'!F367</f>
        <v>0</v>
      </c>
      <c r="G343" s="11">
        <f>'BONOS UF 10'!G367</f>
        <v>0</v>
      </c>
    </row>
    <row r="344" spans="1:7" ht="12.75">
      <c r="A344" s="16">
        <f>'BONOS UF 10'!A368</f>
        <v>0</v>
      </c>
      <c r="B344" s="10">
        <f>'BONOS UF 10'!B368</f>
        <v>0</v>
      </c>
      <c r="C344" s="10">
        <f>'BONOS UF 10'!C368</f>
        <v>0</v>
      </c>
      <c r="D344" s="10">
        <f>'BONOS UF 10'!D368</f>
        <v>0</v>
      </c>
      <c r="E344" s="10">
        <f>'BONOS UF 10'!E368</f>
        <v>0</v>
      </c>
      <c r="F344" s="10">
        <f>'BONOS UF 10'!F368</f>
        <v>0</v>
      </c>
      <c r="G344" s="11">
        <f>'BONOS UF 10'!G368</f>
        <v>0</v>
      </c>
    </row>
    <row r="345" spans="1:7" ht="12.75">
      <c r="A345" s="16">
        <f>'BONOS UF 10'!A369</f>
        <v>0</v>
      </c>
      <c r="B345" s="10">
        <f>'BONOS UF 10'!B369</f>
        <v>0</v>
      </c>
      <c r="C345" s="10">
        <f>'BONOS UF 10'!C369</f>
        <v>0</v>
      </c>
      <c r="D345" s="10">
        <f>'BONOS UF 10'!D369</f>
        <v>0</v>
      </c>
      <c r="E345" s="10">
        <f>'BONOS UF 10'!E369</f>
        <v>0</v>
      </c>
      <c r="F345" s="10">
        <f>'BONOS UF 10'!F369</f>
        <v>0</v>
      </c>
      <c r="G345" s="11">
        <f>'BONOS UF 10'!G369</f>
        <v>0</v>
      </c>
    </row>
    <row r="346" spans="1:7" ht="12.75">
      <c r="A346" s="16">
        <f>'BONOS UF 10'!A370</f>
        <v>0</v>
      </c>
      <c r="B346" s="10">
        <f>'BONOS UF 10'!B370</f>
        <v>0</v>
      </c>
      <c r="C346" s="10">
        <f>'BONOS UF 10'!C370</f>
        <v>0</v>
      </c>
      <c r="D346" s="10">
        <f>'BONOS UF 10'!D370</f>
        <v>0</v>
      </c>
      <c r="E346" s="10">
        <f>'BONOS UF 10'!E370</f>
        <v>0</v>
      </c>
      <c r="F346" s="10">
        <f>'BONOS UF 10'!F370</f>
        <v>0</v>
      </c>
      <c r="G346" s="11">
        <f>'BONOS UF 10'!G370</f>
        <v>0</v>
      </c>
    </row>
    <row r="347" spans="1:7" ht="12.75">
      <c r="A347" s="16">
        <f>'BONOS UF 10'!A371</f>
        <v>0</v>
      </c>
      <c r="B347" s="10">
        <f>'BONOS UF 10'!B371</f>
        <v>0</v>
      </c>
      <c r="C347" s="10">
        <f>'BONOS UF 10'!C371</f>
        <v>0</v>
      </c>
      <c r="D347" s="10">
        <f>'BONOS UF 10'!D371</f>
        <v>0</v>
      </c>
      <c r="E347" s="10">
        <f>'BONOS UF 10'!E371</f>
        <v>0</v>
      </c>
      <c r="F347" s="10">
        <f>'BONOS UF 10'!F371</f>
        <v>0</v>
      </c>
      <c r="G347" s="11">
        <f>'BONOS UF 10'!G371</f>
        <v>0</v>
      </c>
    </row>
    <row r="348" spans="1:7" ht="12.75">
      <c r="A348" s="16">
        <f>'BONOS UF 10'!A372</f>
        <v>0</v>
      </c>
      <c r="B348" s="10">
        <f>'BONOS UF 10'!B372</f>
        <v>0</v>
      </c>
      <c r="C348" s="10">
        <f>'BONOS UF 10'!C372</f>
        <v>0</v>
      </c>
      <c r="D348" s="10">
        <f>'BONOS UF 10'!D372</f>
        <v>0</v>
      </c>
      <c r="E348" s="10">
        <f>'BONOS UF 10'!E372</f>
        <v>0</v>
      </c>
      <c r="F348" s="10">
        <f>'BONOS UF 10'!F372</f>
        <v>0</v>
      </c>
      <c r="G348" s="11">
        <f>'BONOS UF 10'!G372</f>
        <v>0</v>
      </c>
    </row>
    <row r="349" spans="1:7" ht="12.75">
      <c r="A349" s="16">
        <f>'BONOS UF 10'!A373</f>
        <v>0</v>
      </c>
      <c r="B349" s="10">
        <f>'BONOS UF 10'!B373</f>
        <v>0</v>
      </c>
      <c r="C349" s="10">
        <f>'BONOS UF 10'!C373</f>
        <v>0</v>
      </c>
      <c r="D349" s="10">
        <f>'BONOS UF 10'!D373</f>
        <v>0</v>
      </c>
      <c r="E349" s="10">
        <f>'BONOS UF 10'!E373</f>
        <v>0</v>
      </c>
      <c r="F349" s="10">
        <f>'BONOS UF 10'!F373</f>
        <v>0</v>
      </c>
      <c r="G349" s="11">
        <f>'BONOS UF 10'!G373</f>
        <v>0</v>
      </c>
    </row>
    <row r="350" spans="1:7" ht="12.75">
      <c r="A350" s="16">
        <f>'BONOS UF 10'!A374</f>
        <v>0</v>
      </c>
      <c r="B350" s="10">
        <f>'BONOS UF 10'!B374</f>
        <v>0</v>
      </c>
      <c r="C350" s="10">
        <f>'BONOS UF 10'!C374</f>
        <v>0</v>
      </c>
      <c r="D350" s="10">
        <f>'BONOS UF 10'!D374</f>
        <v>0</v>
      </c>
      <c r="E350" s="10">
        <f>'BONOS UF 10'!E374</f>
        <v>0</v>
      </c>
      <c r="F350" s="10">
        <f>'BONOS UF 10'!F374</f>
        <v>0</v>
      </c>
      <c r="G350" s="11">
        <f>'BONOS UF 10'!G374</f>
        <v>0</v>
      </c>
    </row>
    <row r="351" spans="1:7" ht="12.75">
      <c r="A351" s="16">
        <f>'BONOS UF 10'!A375</f>
        <v>0</v>
      </c>
      <c r="B351" s="10">
        <f>'BONOS UF 10'!B375</f>
        <v>0</v>
      </c>
      <c r="C351" s="10">
        <f>'BONOS UF 10'!C375</f>
        <v>0</v>
      </c>
      <c r="D351" s="10">
        <f>'BONOS UF 10'!D375</f>
        <v>0</v>
      </c>
      <c r="E351" s="10">
        <f>'BONOS UF 10'!E375</f>
        <v>0</v>
      </c>
      <c r="F351" s="10">
        <f>'BONOS UF 10'!F375</f>
        <v>0</v>
      </c>
      <c r="G351" s="11">
        <f>'BONOS UF 10'!G375</f>
        <v>0</v>
      </c>
    </row>
    <row r="352" spans="1:7" ht="12.75">
      <c r="A352" s="16">
        <f>'BONOS UF 10'!A376</f>
        <v>0</v>
      </c>
      <c r="B352" s="10">
        <f>'BONOS UF 10'!B376</f>
        <v>0</v>
      </c>
      <c r="C352" s="10">
        <f>'BONOS UF 10'!C376</f>
        <v>0</v>
      </c>
      <c r="D352" s="10">
        <f>'BONOS UF 10'!D376</f>
        <v>0</v>
      </c>
      <c r="E352" s="10">
        <f>'BONOS UF 10'!E376</f>
        <v>0</v>
      </c>
      <c r="F352" s="10">
        <f>'BONOS UF 10'!F376</f>
        <v>0</v>
      </c>
      <c r="G352" s="11">
        <f>'BONOS UF 10'!G376</f>
        <v>0</v>
      </c>
    </row>
    <row r="353" spans="1:7" ht="12.75">
      <c r="A353" s="16">
        <f>'BONOS UF 10'!A377</f>
        <v>0</v>
      </c>
      <c r="B353" s="10">
        <f>'BONOS UF 10'!B377</f>
        <v>0</v>
      </c>
      <c r="C353" s="10">
        <f>'BONOS UF 10'!C377</f>
        <v>0</v>
      </c>
      <c r="D353" s="10">
        <f>'BONOS UF 10'!D377</f>
        <v>0</v>
      </c>
      <c r="E353" s="10">
        <f>'BONOS UF 10'!E377</f>
        <v>0</v>
      </c>
      <c r="F353" s="10">
        <f>'BONOS UF 10'!F377</f>
        <v>0</v>
      </c>
      <c r="G353" s="11">
        <f>'BONOS UF 10'!G377</f>
        <v>0</v>
      </c>
    </row>
    <row r="354" spans="1:7" ht="12.75">
      <c r="A354" s="16">
        <f>'BONOS UF 10'!A378</f>
        <v>0</v>
      </c>
      <c r="B354" s="10">
        <f>'BONOS UF 10'!B378</f>
        <v>0</v>
      </c>
      <c r="C354" s="10">
        <f>'BONOS UF 10'!C378</f>
        <v>0</v>
      </c>
      <c r="D354" s="10">
        <f>'BONOS UF 10'!D378</f>
        <v>0</v>
      </c>
      <c r="E354" s="10">
        <f>'BONOS UF 10'!E378</f>
        <v>0</v>
      </c>
      <c r="F354" s="10">
        <f>'BONOS UF 10'!F378</f>
        <v>0</v>
      </c>
      <c r="G354" s="11">
        <f>'BONOS UF 10'!G378</f>
        <v>0</v>
      </c>
    </row>
    <row r="355" spans="1:7" ht="12.75">
      <c r="A355" s="16">
        <f>'BONOS UF 10'!A379</f>
        <v>0</v>
      </c>
      <c r="B355" s="10">
        <f>'BONOS UF 10'!B379</f>
        <v>0</v>
      </c>
      <c r="C355" s="10">
        <f>'BONOS UF 10'!C379</f>
        <v>0</v>
      </c>
      <c r="D355" s="10">
        <f>'BONOS UF 10'!D379</f>
        <v>0</v>
      </c>
      <c r="E355" s="10">
        <f>'BONOS UF 10'!E379</f>
        <v>0</v>
      </c>
      <c r="F355" s="10">
        <f>'BONOS UF 10'!F379</f>
        <v>0</v>
      </c>
      <c r="G355" s="11">
        <f>'BONOS UF 10'!G379</f>
        <v>0</v>
      </c>
    </row>
    <row r="356" spans="1:7" ht="12.75">
      <c r="A356" s="16">
        <f>'BONOS UF 10'!A380</f>
        <v>0</v>
      </c>
      <c r="B356" s="10">
        <f>'BONOS UF 10'!B380</f>
        <v>0</v>
      </c>
      <c r="C356" s="10">
        <f>'BONOS UF 10'!C380</f>
        <v>0</v>
      </c>
      <c r="D356" s="10">
        <f>'BONOS UF 10'!D380</f>
        <v>0</v>
      </c>
      <c r="E356" s="10">
        <f>'BONOS UF 10'!E380</f>
        <v>0</v>
      </c>
      <c r="F356" s="10">
        <f>'BONOS UF 10'!F380</f>
        <v>0</v>
      </c>
      <c r="G356" s="11">
        <f>'BONOS UF 10'!G380</f>
        <v>0</v>
      </c>
    </row>
    <row r="357" spans="1:7" ht="12.75">
      <c r="A357" s="16">
        <f>'BONOS UF 10'!A381</f>
        <v>0</v>
      </c>
      <c r="B357" s="10">
        <f>'BONOS UF 10'!B381</f>
        <v>0</v>
      </c>
      <c r="C357" s="10">
        <f>'BONOS UF 10'!C381</f>
        <v>0</v>
      </c>
      <c r="D357" s="10">
        <f>'BONOS UF 10'!D381</f>
        <v>0</v>
      </c>
      <c r="E357" s="10">
        <f>'BONOS UF 10'!E381</f>
        <v>0</v>
      </c>
      <c r="F357" s="10">
        <f>'BONOS UF 10'!F381</f>
        <v>0</v>
      </c>
      <c r="G357" s="11">
        <f>'BONOS UF 10'!G381</f>
        <v>0</v>
      </c>
    </row>
    <row r="358" spans="1:7" ht="12.75">
      <c r="A358" s="16">
        <f>'BONOS UF 10'!A382</f>
        <v>0</v>
      </c>
      <c r="B358" s="10">
        <f>'BONOS UF 10'!B382</f>
        <v>0</v>
      </c>
      <c r="C358" s="10">
        <f>'BONOS UF 10'!C382</f>
        <v>0</v>
      </c>
      <c r="D358" s="10">
        <f>'BONOS UF 10'!D382</f>
        <v>0</v>
      </c>
      <c r="E358" s="10">
        <f>'BONOS UF 10'!E382</f>
        <v>0</v>
      </c>
      <c r="F358" s="10">
        <f>'BONOS UF 10'!F382</f>
        <v>0</v>
      </c>
      <c r="G358" s="11">
        <f>'BONOS UF 10'!G382</f>
        <v>0</v>
      </c>
    </row>
    <row r="359" spans="1:7" ht="12.75">
      <c r="A359" s="16">
        <f>'BONOS UF 10'!A383</f>
        <v>0</v>
      </c>
      <c r="B359" s="10">
        <f>'BONOS UF 10'!B383</f>
        <v>0</v>
      </c>
      <c r="C359" s="10">
        <f>'BONOS UF 10'!C383</f>
        <v>0</v>
      </c>
      <c r="D359" s="10">
        <f>'BONOS UF 10'!D383</f>
        <v>0</v>
      </c>
      <c r="E359" s="10">
        <f>'BONOS UF 10'!E383</f>
        <v>0</v>
      </c>
      <c r="F359" s="10">
        <f>'BONOS UF 10'!F383</f>
        <v>0</v>
      </c>
      <c r="G359" s="11">
        <f>'BONOS UF 10'!G383</f>
        <v>0</v>
      </c>
    </row>
    <row r="360" spans="1:7" ht="12.75">
      <c r="A360" s="16">
        <f>'BONOS UF 10'!A384</f>
        <v>0</v>
      </c>
      <c r="B360" s="10">
        <f>'BONOS UF 10'!B384</f>
        <v>0</v>
      </c>
      <c r="C360" s="10">
        <f>'BONOS UF 10'!C384</f>
        <v>0</v>
      </c>
      <c r="D360" s="10">
        <f>'BONOS UF 10'!D384</f>
        <v>0</v>
      </c>
      <c r="E360" s="10">
        <f>'BONOS UF 10'!E384</f>
        <v>0</v>
      </c>
      <c r="F360" s="10">
        <f>'BONOS UF 10'!F384</f>
        <v>0</v>
      </c>
      <c r="G360" s="11">
        <f>'BONOS UF 10'!G384</f>
        <v>0</v>
      </c>
    </row>
    <row r="361" spans="1:7" ht="12.75">
      <c r="A361" s="16">
        <f>'BONOS UF 10'!A385</f>
        <v>0</v>
      </c>
      <c r="B361" s="10">
        <f>'BONOS UF 10'!B385</f>
        <v>0</v>
      </c>
      <c r="C361" s="10">
        <f>'BONOS UF 10'!C385</f>
        <v>0</v>
      </c>
      <c r="D361" s="10">
        <f>'BONOS UF 10'!D385</f>
        <v>0</v>
      </c>
      <c r="E361" s="10">
        <f>'BONOS UF 10'!E385</f>
        <v>0</v>
      </c>
      <c r="F361" s="10">
        <f>'BONOS UF 10'!F385</f>
        <v>0</v>
      </c>
      <c r="G361" s="11">
        <f>'BONOS UF 10'!G385</f>
        <v>0</v>
      </c>
    </row>
    <row r="362" spans="1:7" ht="12.75">
      <c r="A362" s="16">
        <f>'BONOS UF 10'!A386</f>
        <v>0</v>
      </c>
      <c r="B362" s="10">
        <f>'BONOS UF 10'!B386</f>
        <v>0</v>
      </c>
      <c r="C362" s="10">
        <f>'BONOS UF 10'!C386</f>
        <v>0</v>
      </c>
      <c r="D362" s="10">
        <f>'BONOS UF 10'!D386</f>
        <v>0</v>
      </c>
      <c r="E362" s="10">
        <f>'BONOS UF 10'!E386</f>
        <v>0</v>
      </c>
      <c r="F362" s="10">
        <f>'BONOS UF 10'!F386</f>
        <v>0</v>
      </c>
      <c r="G362" s="11">
        <f>'BONOS UF 10'!G386</f>
        <v>0</v>
      </c>
    </row>
    <row r="363" spans="1:7" ht="12.75">
      <c r="A363" s="16">
        <f>'BONOS UF 10'!A387</f>
        <v>0</v>
      </c>
      <c r="B363" s="10">
        <f>'BONOS UF 10'!B387</f>
        <v>0</v>
      </c>
      <c r="C363" s="10">
        <f>'BONOS UF 10'!C387</f>
        <v>0</v>
      </c>
      <c r="D363" s="10">
        <f>'BONOS UF 10'!D387</f>
        <v>0</v>
      </c>
      <c r="E363" s="10">
        <f>'BONOS UF 10'!E387</f>
        <v>0</v>
      </c>
      <c r="F363" s="10">
        <f>'BONOS UF 10'!F387</f>
        <v>0</v>
      </c>
      <c r="G363" s="11">
        <f>'BONOS UF 10'!G387</f>
        <v>0</v>
      </c>
    </row>
    <row r="364" spans="1:7" ht="12.75">
      <c r="A364" s="16">
        <f>'BONOS UF 10'!A388</f>
        <v>0</v>
      </c>
      <c r="B364" s="10">
        <f>'BONOS UF 10'!B388</f>
        <v>0</v>
      </c>
      <c r="C364" s="10">
        <f>'BONOS UF 10'!C388</f>
        <v>0</v>
      </c>
      <c r="D364" s="10">
        <f>'BONOS UF 10'!D388</f>
        <v>0</v>
      </c>
      <c r="E364" s="10">
        <f>'BONOS UF 10'!E388</f>
        <v>0</v>
      </c>
      <c r="F364" s="10">
        <f>'BONOS UF 10'!F388</f>
        <v>0</v>
      </c>
      <c r="G364" s="11">
        <f>'BONOS UF 10'!G388</f>
        <v>0</v>
      </c>
    </row>
    <row r="365" spans="1:7" ht="12.75">
      <c r="A365" s="16">
        <f>'BONOS UF 10'!A389</f>
        <v>0</v>
      </c>
      <c r="B365" s="10">
        <f>'BONOS UF 10'!B389</f>
        <v>0</v>
      </c>
      <c r="C365" s="10">
        <f>'BONOS UF 10'!C389</f>
        <v>0</v>
      </c>
      <c r="D365" s="10">
        <f>'BONOS UF 10'!D389</f>
        <v>0</v>
      </c>
      <c r="E365" s="10">
        <f>'BONOS UF 10'!E389</f>
        <v>0</v>
      </c>
      <c r="F365" s="10">
        <f>'BONOS UF 10'!F389</f>
        <v>0</v>
      </c>
      <c r="G365" s="11">
        <f>'BONOS UF 10'!G389</f>
        <v>0</v>
      </c>
    </row>
    <row r="366" spans="1:7" ht="12.75">
      <c r="A366" s="16">
        <f>'BONOS UF 10'!A390</f>
        <v>0</v>
      </c>
      <c r="B366" s="10">
        <f>'BONOS UF 10'!B390</f>
        <v>0</v>
      </c>
      <c r="C366" s="10">
        <f>'BONOS UF 10'!C390</f>
        <v>0</v>
      </c>
      <c r="D366" s="10">
        <f>'BONOS UF 10'!D390</f>
        <v>0</v>
      </c>
      <c r="E366" s="10">
        <f>'BONOS UF 10'!E390</f>
        <v>0</v>
      </c>
      <c r="F366" s="10">
        <f>'BONOS UF 10'!F390</f>
        <v>0</v>
      </c>
      <c r="G366" s="11">
        <f>'BONOS UF 10'!G390</f>
        <v>0</v>
      </c>
    </row>
    <row r="367" spans="1:7" ht="12.75">
      <c r="A367" s="16">
        <f>'BONOS UF 10'!A391</f>
        <v>0</v>
      </c>
      <c r="B367" s="10">
        <f>'BONOS UF 10'!B391</f>
        <v>0</v>
      </c>
      <c r="C367" s="10">
        <f>'BONOS UF 10'!C391</f>
        <v>0</v>
      </c>
      <c r="D367" s="10">
        <f>'BONOS UF 10'!D391</f>
        <v>0</v>
      </c>
      <c r="E367" s="10">
        <f>'BONOS UF 10'!E391</f>
        <v>0</v>
      </c>
      <c r="F367" s="10">
        <f>'BONOS UF 10'!F391</f>
        <v>0</v>
      </c>
      <c r="G367" s="11">
        <f>'BONOS UF 10'!G391</f>
        <v>0</v>
      </c>
    </row>
    <row r="368" spans="1:7" ht="12.75">
      <c r="A368" s="16">
        <f>'BONOS UF 10'!A392</f>
        <v>0</v>
      </c>
      <c r="B368" s="10">
        <f>'BONOS UF 10'!B392</f>
        <v>0</v>
      </c>
      <c r="C368" s="10">
        <f>'BONOS UF 10'!C392</f>
        <v>0</v>
      </c>
      <c r="D368" s="10">
        <f>'BONOS UF 10'!D392</f>
        <v>0</v>
      </c>
      <c r="E368" s="10">
        <f>'BONOS UF 10'!E392</f>
        <v>0</v>
      </c>
      <c r="F368" s="10">
        <f>'BONOS UF 10'!F392</f>
        <v>0</v>
      </c>
      <c r="G368" s="11">
        <f>'BONOS UF 10'!G392</f>
        <v>0</v>
      </c>
    </row>
    <row r="369" spans="1:7" ht="12.75">
      <c r="A369" s="16">
        <f>'BONOS UF 10'!A393</f>
        <v>0</v>
      </c>
      <c r="B369" s="10">
        <f>'BONOS UF 10'!B393</f>
        <v>0</v>
      </c>
      <c r="C369" s="10">
        <f>'BONOS UF 10'!C393</f>
        <v>0</v>
      </c>
      <c r="D369" s="10">
        <f>'BONOS UF 10'!D393</f>
        <v>0</v>
      </c>
      <c r="E369" s="10">
        <f>'BONOS UF 10'!E393</f>
        <v>0</v>
      </c>
      <c r="F369" s="10">
        <f>'BONOS UF 10'!F393</f>
        <v>0</v>
      </c>
      <c r="G369" s="11">
        <f>'BONOS UF 10'!G393</f>
        <v>0</v>
      </c>
    </row>
    <row r="370" spans="1:7" ht="12.75">
      <c r="A370" s="16">
        <f>'BONOS UF 10'!A394</f>
        <v>0</v>
      </c>
      <c r="B370" s="10">
        <f>'BONOS UF 10'!B394</f>
        <v>0</v>
      </c>
      <c r="C370" s="10">
        <f>'BONOS UF 10'!C394</f>
        <v>0</v>
      </c>
      <c r="D370" s="10">
        <f>'BONOS UF 10'!D394</f>
        <v>0</v>
      </c>
      <c r="E370" s="10">
        <f>'BONOS UF 10'!E394</f>
        <v>0</v>
      </c>
      <c r="F370" s="10">
        <f>'BONOS UF 10'!F394</f>
        <v>0</v>
      </c>
      <c r="G370" s="11">
        <f>'BONOS UF 10'!G394</f>
        <v>0</v>
      </c>
    </row>
    <row r="371" spans="1:7" ht="12.75">
      <c r="A371" s="16">
        <f>'BONOS UF 10'!A395</f>
        <v>0</v>
      </c>
      <c r="B371" s="10">
        <f>'BONOS UF 10'!B395</f>
        <v>0</v>
      </c>
      <c r="C371" s="10">
        <f>'BONOS UF 10'!C395</f>
        <v>0</v>
      </c>
      <c r="D371" s="10">
        <f>'BONOS UF 10'!D395</f>
        <v>0</v>
      </c>
      <c r="E371" s="10">
        <f>'BONOS UF 10'!E395</f>
        <v>0</v>
      </c>
      <c r="F371" s="10">
        <f>'BONOS UF 10'!F395</f>
        <v>0</v>
      </c>
      <c r="G371" s="11">
        <f>'BONOS UF 10'!G395</f>
        <v>0</v>
      </c>
    </row>
    <row r="372" spans="1:7" ht="12.75">
      <c r="A372" s="16">
        <f>'BONOS UF 10'!A396</f>
        <v>0</v>
      </c>
      <c r="B372" s="10">
        <f>'BONOS UF 10'!B396</f>
        <v>0</v>
      </c>
      <c r="C372" s="10">
        <f>'BONOS UF 10'!C396</f>
        <v>0</v>
      </c>
      <c r="D372" s="10">
        <f>'BONOS UF 10'!D396</f>
        <v>0</v>
      </c>
      <c r="E372" s="10">
        <f>'BONOS UF 10'!E396</f>
        <v>0</v>
      </c>
      <c r="F372" s="10">
        <f>'BONOS UF 10'!F396</f>
        <v>0</v>
      </c>
      <c r="G372" s="11">
        <f>'BONOS UF 10'!G396</f>
        <v>0</v>
      </c>
    </row>
    <row r="373" spans="1:7" ht="12.75">
      <c r="A373" s="16">
        <f>'BONOS UF 10'!A397</f>
        <v>0</v>
      </c>
      <c r="B373" s="10">
        <f>'BONOS UF 10'!B397</f>
        <v>0</v>
      </c>
      <c r="C373" s="10">
        <f>'BONOS UF 10'!C397</f>
        <v>0</v>
      </c>
      <c r="D373" s="10">
        <f>'BONOS UF 10'!D397</f>
        <v>0</v>
      </c>
      <c r="E373" s="10">
        <f>'BONOS UF 10'!E397</f>
        <v>0</v>
      </c>
      <c r="F373" s="10">
        <f>'BONOS UF 10'!F397</f>
        <v>0</v>
      </c>
      <c r="G373" s="11">
        <f>'BONOS UF 10'!G397</f>
        <v>0</v>
      </c>
    </row>
    <row r="374" spans="1:7" ht="12.75">
      <c r="A374" s="16">
        <f>'BONOS UF 10'!A398</f>
        <v>0</v>
      </c>
      <c r="B374" s="10">
        <f>'BONOS UF 10'!B398</f>
        <v>0</v>
      </c>
      <c r="C374" s="10">
        <f>'BONOS UF 10'!C398</f>
        <v>0</v>
      </c>
      <c r="D374" s="10">
        <f>'BONOS UF 10'!D398</f>
        <v>0</v>
      </c>
      <c r="E374" s="10">
        <f>'BONOS UF 10'!E398</f>
        <v>0</v>
      </c>
      <c r="F374" s="10">
        <f>'BONOS UF 10'!F398</f>
        <v>0</v>
      </c>
      <c r="G374" s="11">
        <f>'BONOS UF 10'!G398</f>
        <v>0</v>
      </c>
    </row>
    <row r="375" spans="1:7" ht="12.75">
      <c r="A375" s="16">
        <f>'BONOS UF 10'!A399</f>
        <v>0</v>
      </c>
      <c r="B375" s="10">
        <f>'BONOS UF 10'!B399</f>
        <v>0</v>
      </c>
      <c r="C375" s="10">
        <f>'BONOS UF 10'!C399</f>
        <v>0</v>
      </c>
      <c r="D375" s="10">
        <f>'BONOS UF 10'!D399</f>
        <v>0</v>
      </c>
      <c r="E375" s="10">
        <f>'BONOS UF 10'!E399</f>
        <v>0</v>
      </c>
      <c r="F375" s="10">
        <f>'BONOS UF 10'!F399</f>
        <v>0</v>
      </c>
      <c r="G375" s="11">
        <f>'BONOS UF 10'!G399</f>
        <v>0</v>
      </c>
    </row>
    <row r="376" spans="1:7" ht="12.75">
      <c r="A376" s="16">
        <f>'BONOS UF 10'!A400</f>
        <v>0</v>
      </c>
      <c r="B376" s="10">
        <f>'BONOS UF 10'!B400</f>
        <v>0</v>
      </c>
      <c r="C376" s="10">
        <f>'BONOS UF 10'!C400</f>
        <v>0</v>
      </c>
      <c r="D376" s="10">
        <f>'BONOS UF 10'!D400</f>
        <v>0</v>
      </c>
      <c r="E376" s="10">
        <f>'BONOS UF 10'!E400</f>
        <v>0</v>
      </c>
      <c r="F376" s="10">
        <f>'BONOS UF 10'!F400</f>
        <v>0</v>
      </c>
      <c r="G376" s="11">
        <f>'BONOS UF 10'!G400</f>
        <v>0</v>
      </c>
    </row>
    <row r="377" spans="1:7" ht="12.75">
      <c r="A377" s="16">
        <f>'BONOS UF 10'!A401</f>
        <v>0</v>
      </c>
      <c r="B377" s="10">
        <f>'BONOS UF 10'!B401</f>
        <v>0</v>
      </c>
      <c r="C377" s="10">
        <f>'BONOS UF 10'!C401</f>
        <v>0</v>
      </c>
      <c r="D377" s="10">
        <f>'BONOS UF 10'!D401</f>
        <v>0</v>
      </c>
      <c r="E377" s="10">
        <f>'BONOS UF 10'!E401</f>
        <v>0</v>
      </c>
      <c r="F377" s="10">
        <f>'BONOS UF 10'!F401</f>
        <v>0</v>
      </c>
      <c r="G377" s="11">
        <f>'BONOS UF 10'!G401</f>
        <v>0</v>
      </c>
    </row>
    <row r="378" spans="1:7" ht="12.75">
      <c r="A378" s="16">
        <f>'BONOS UF 10'!A402</f>
        <v>0</v>
      </c>
      <c r="B378" s="10">
        <f>'BONOS UF 10'!B402</f>
        <v>0</v>
      </c>
      <c r="C378" s="10">
        <f>'BONOS UF 10'!C402</f>
        <v>0</v>
      </c>
      <c r="D378" s="10">
        <f>'BONOS UF 10'!D402</f>
        <v>0</v>
      </c>
      <c r="E378" s="10">
        <f>'BONOS UF 10'!E402</f>
        <v>0</v>
      </c>
      <c r="F378" s="10">
        <f>'BONOS UF 10'!F402</f>
        <v>0</v>
      </c>
      <c r="G378" s="11">
        <f>'BONOS UF 10'!G402</f>
        <v>0</v>
      </c>
    </row>
    <row r="379" spans="1:7" ht="12.75">
      <c r="A379" s="16">
        <f>'BONOS UF 10'!A403</f>
        <v>0</v>
      </c>
      <c r="B379" s="10">
        <f>'BONOS UF 10'!B403</f>
        <v>0</v>
      </c>
      <c r="C379" s="10">
        <f>'BONOS UF 10'!C403</f>
        <v>0</v>
      </c>
      <c r="D379" s="10">
        <f>'BONOS UF 10'!D403</f>
        <v>0</v>
      </c>
      <c r="E379" s="10">
        <f>'BONOS UF 10'!E403</f>
        <v>0</v>
      </c>
      <c r="F379" s="10">
        <f>'BONOS UF 10'!F403</f>
        <v>0</v>
      </c>
      <c r="G379" s="11">
        <f>'BONOS UF 10'!G403</f>
        <v>0</v>
      </c>
    </row>
    <row r="380" spans="1:7" ht="12.75">
      <c r="A380" s="16">
        <f>'BONOS UF 10'!A404</f>
        <v>0</v>
      </c>
      <c r="B380" s="10">
        <f>'BONOS UF 10'!B404</f>
        <v>0</v>
      </c>
      <c r="C380" s="10">
        <f>'BONOS UF 10'!C404</f>
        <v>0</v>
      </c>
      <c r="D380" s="10">
        <f>'BONOS UF 10'!D404</f>
        <v>0</v>
      </c>
      <c r="E380" s="10">
        <f>'BONOS UF 10'!E404</f>
        <v>0</v>
      </c>
      <c r="F380" s="10">
        <f>'BONOS UF 10'!F404</f>
        <v>0</v>
      </c>
      <c r="G380" s="11">
        <f>'BONOS UF 10'!G404</f>
        <v>0</v>
      </c>
    </row>
    <row r="381" spans="1:7" ht="12.75">
      <c r="A381" s="16">
        <f>'BONOS UF 10'!A405</f>
        <v>0</v>
      </c>
      <c r="B381" s="10">
        <f>'BONOS UF 10'!B405</f>
        <v>0</v>
      </c>
      <c r="C381" s="10">
        <f>'BONOS UF 10'!C405</f>
        <v>0</v>
      </c>
      <c r="D381" s="10">
        <f>'BONOS UF 10'!D405</f>
        <v>0</v>
      </c>
      <c r="E381" s="10">
        <f>'BONOS UF 10'!E405</f>
        <v>0</v>
      </c>
      <c r="F381" s="10">
        <f>'BONOS UF 10'!F405</f>
        <v>0</v>
      </c>
      <c r="G381" s="11">
        <f>'BONOS UF 10'!G405</f>
        <v>0</v>
      </c>
    </row>
    <row r="382" spans="1:7" ht="12.75">
      <c r="A382" s="16">
        <f>'BONOS UF 10'!A406</f>
        <v>0</v>
      </c>
      <c r="B382" s="10">
        <f>'BONOS UF 10'!B406</f>
        <v>0</v>
      </c>
      <c r="C382" s="10">
        <f>'BONOS UF 10'!C406</f>
        <v>0</v>
      </c>
      <c r="D382" s="10">
        <f>'BONOS UF 10'!D406</f>
        <v>0</v>
      </c>
      <c r="E382" s="10">
        <f>'BONOS UF 10'!E406</f>
        <v>0</v>
      </c>
      <c r="F382" s="10">
        <f>'BONOS UF 10'!F406</f>
        <v>0</v>
      </c>
      <c r="G382" s="11">
        <f>'BONOS UF 10'!G406</f>
        <v>0</v>
      </c>
    </row>
    <row r="383" spans="1:7" ht="12.75">
      <c r="A383" s="16">
        <f>'BONOS UF 10'!A407</f>
        <v>0</v>
      </c>
      <c r="B383" s="10">
        <f>'BONOS UF 10'!B407</f>
        <v>0</v>
      </c>
      <c r="C383" s="10">
        <f>'BONOS UF 10'!C407</f>
        <v>0</v>
      </c>
      <c r="D383" s="10">
        <f>'BONOS UF 10'!D407</f>
        <v>0</v>
      </c>
      <c r="E383" s="10">
        <f>'BONOS UF 10'!E407</f>
        <v>0</v>
      </c>
      <c r="F383" s="10">
        <f>'BONOS UF 10'!F407</f>
        <v>0</v>
      </c>
      <c r="G383" s="11">
        <f>'BONOS UF 10'!G407</f>
        <v>0</v>
      </c>
    </row>
    <row r="384" spans="1:7" ht="12.75">
      <c r="A384" s="16">
        <f>'BONOS UF 10'!A408</f>
        <v>0</v>
      </c>
      <c r="B384" s="10">
        <f>'BONOS UF 10'!B408</f>
        <v>0</v>
      </c>
      <c r="C384" s="10">
        <f>'BONOS UF 10'!C408</f>
        <v>0</v>
      </c>
      <c r="D384" s="10">
        <f>'BONOS UF 10'!D408</f>
        <v>0</v>
      </c>
      <c r="E384" s="10">
        <f>'BONOS UF 10'!E408</f>
        <v>0</v>
      </c>
      <c r="F384" s="10">
        <f>'BONOS UF 10'!F408</f>
        <v>0</v>
      </c>
      <c r="G384" s="11">
        <f>'BONOS UF 10'!G408</f>
        <v>0</v>
      </c>
    </row>
    <row r="385" spans="1:7" ht="12.75">
      <c r="A385" s="16">
        <f>'BONOS UF 10'!A409</f>
        <v>0</v>
      </c>
      <c r="B385" s="10">
        <f>'BONOS UF 10'!B409</f>
        <v>0</v>
      </c>
      <c r="C385" s="10">
        <f>'BONOS UF 10'!C409</f>
        <v>0</v>
      </c>
      <c r="D385" s="10">
        <f>'BONOS UF 10'!D409</f>
        <v>0</v>
      </c>
      <c r="E385" s="10">
        <f>'BONOS UF 10'!E409</f>
        <v>0</v>
      </c>
      <c r="F385" s="10">
        <f>'BONOS UF 10'!F409</f>
        <v>0</v>
      </c>
      <c r="G385" s="11">
        <f>'BONOS UF 10'!G409</f>
        <v>0</v>
      </c>
    </row>
    <row r="386" spans="1:7" ht="12.75">
      <c r="A386" s="16">
        <f>'BONOS UF 10'!A410</f>
        <v>0</v>
      </c>
      <c r="B386" s="10">
        <f>'BONOS UF 10'!B410</f>
        <v>0</v>
      </c>
      <c r="C386" s="10">
        <f>'BONOS UF 10'!C410</f>
        <v>0</v>
      </c>
      <c r="D386" s="10">
        <f>'BONOS UF 10'!D410</f>
        <v>0</v>
      </c>
      <c r="E386" s="10">
        <f>'BONOS UF 10'!E410</f>
        <v>0</v>
      </c>
      <c r="F386" s="10">
        <f>'BONOS UF 10'!F410</f>
        <v>0</v>
      </c>
      <c r="G386" s="11">
        <f>'BONOS UF 10'!G410</f>
        <v>0</v>
      </c>
    </row>
    <row r="387" spans="1:7" ht="12.75">
      <c r="A387" s="16">
        <f>'BONOS UF 10'!A411</f>
        <v>0</v>
      </c>
      <c r="B387" s="10">
        <f>'BONOS UF 10'!B411</f>
        <v>0</v>
      </c>
      <c r="C387" s="10">
        <f>'BONOS UF 10'!C411</f>
        <v>0</v>
      </c>
      <c r="D387" s="10">
        <f>'BONOS UF 10'!D411</f>
        <v>0</v>
      </c>
      <c r="E387" s="10">
        <f>'BONOS UF 10'!E411</f>
        <v>0</v>
      </c>
      <c r="F387" s="10">
        <f>'BONOS UF 10'!F411</f>
        <v>0</v>
      </c>
      <c r="G387" s="11">
        <f>'BONOS UF 10'!G411</f>
        <v>0</v>
      </c>
    </row>
    <row r="388" spans="1:7" ht="12.75">
      <c r="A388" s="16">
        <f>'BONOS UF 10'!A412</f>
        <v>0</v>
      </c>
      <c r="B388" s="10">
        <f>'BONOS UF 10'!B412</f>
        <v>0</v>
      </c>
      <c r="C388" s="10">
        <f>'BONOS UF 10'!C412</f>
        <v>0</v>
      </c>
      <c r="D388" s="10">
        <f>'BONOS UF 10'!D412</f>
        <v>0</v>
      </c>
      <c r="E388" s="10">
        <f>'BONOS UF 10'!E412</f>
        <v>0</v>
      </c>
      <c r="F388" s="10">
        <f>'BONOS UF 10'!F412</f>
        <v>0</v>
      </c>
      <c r="G388" s="11">
        <f>'BONOS UF 10'!G412</f>
        <v>0</v>
      </c>
    </row>
    <row r="389" spans="1:7" ht="12.75">
      <c r="A389" s="16">
        <f>'BONOS UF 10'!A413</f>
        <v>0</v>
      </c>
      <c r="B389" s="10">
        <f>'BONOS UF 10'!B413</f>
        <v>0</v>
      </c>
      <c r="C389" s="10">
        <f>'BONOS UF 10'!C413</f>
        <v>0</v>
      </c>
      <c r="D389" s="10">
        <f>'BONOS UF 10'!D413</f>
        <v>0</v>
      </c>
      <c r="E389" s="10">
        <f>'BONOS UF 10'!E413</f>
        <v>0</v>
      </c>
      <c r="F389" s="10">
        <f>'BONOS UF 10'!F413</f>
        <v>0</v>
      </c>
      <c r="G389" s="11">
        <f>'BONOS UF 10'!G413</f>
        <v>0</v>
      </c>
    </row>
    <row r="390" spans="1:7" ht="12.75">
      <c r="A390" s="16">
        <f>'BONOS UF 10'!A414</f>
        <v>0</v>
      </c>
      <c r="B390" s="10">
        <f>'BONOS UF 10'!B414</f>
        <v>0</v>
      </c>
      <c r="C390" s="10">
        <f>'BONOS UF 10'!C414</f>
        <v>0</v>
      </c>
      <c r="D390" s="10">
        <f>'BONOS UF 10'!D414</f>
        <v>0</v>
      </c>
      <c r="E390" s="10">
        <f>'BONOS UF 10'!E414</f>
        <v>0</v>
      </c>
      <c r="F390" s="10">
        <f>'BONOS UF 10'!F414</f>
        <v>0</v>
      </c>
      <c r="G390" s="11">
        <f>'BONOS UF 10'!G414</f>
        <v>0</v>
      </c>
    </row>
    <row r="391" spans="1:7" ht="12.75">
      <c r="A391" s="16">
        <f>'BONOS UF 10'!A415</f>
        <v>0</v>
      </c>
      <c r="B391" s="10">
        <f>'BONOS UF 10'!B415</f>
        <v>0</v>
      </c>
      <c r="C391" s="10">
        <f>'BONOS UF 10'!C415</f>
        <v>0</v>
      </c>
      <c r="D391" s="10">
        <f>'BONOS UF 10'!D415</f>
        <v>0</v>
      </c>
      <c r="E391" s="10">
        <f>'BONOS UF 10'!E415</f>
        <v>0</v>
      </c>
      <c r="F391" s="10">
        <f>'BONOS UF 10'!F415</f>
        <v>0</v>
      </c>
      <c r="G391" s="11">
        <f>'BONOS UF 10'!G415</f>
        <v>0</v>
      </c>
    </row>
    <row r="392" spans="1:7" ht="12.75">
      <c r="A392" s="16">
        <f>'BONOS UF 10'!A416</f>
        <v>0</v>
      </c>
      <c r="B392" s="10">
        <f>'BONOS UF 10'!B416</f>
        <v>0</v>
      </c>
      <c r="C392" s="10">
        <f>'BONOS UF 10'!C416</f>
        <v>0</v>
      </c>
      <c r="D392" s="10">
        <f>'BONOS UF 10'!D416</f>
        <v>0</v>
      </c>
      <c r="E392" s="10">
        <f>'BONOS UF 10'!E416</f>
        <v>0</v>
      </c>
      <c r="F392" s="10">
        <f>'BONOS UF 10'!F416</f>
        <v>0</v>
      </c>
      <c r="G392" s="11">
        <f>'BONOS UF 10'!G416</f>
        <v>0</v>
      </c>
    </row>
    <row r="393" spans="1:7" ht="12.75">
      <c r="A393" s="16">
        <f>'BONOS UF 10'!A417</f>
        <v>0</v>
      </c>
      <c r="B393" s="10">
        <f>'BONOS UF 10'!B417</f>
        <v>0</v>
      </c>
      <c r="C393" s="10">
        <f>'BONOS UF 10'!C417</f>
        <v>0</v>
      </c>
      <c r="D393" s="10">
        <f>'BONOS UF 10'!D417</f>
        <v>0</v>
      </c>
      <c r="E393" s="10">
        <f>'BONOS UF 10'!E417</f>
        <v>0</v>
      </c>
      <c r="F393" s="10">
        <f>'BONOS UF 10'!F417</f>
        <v>0</v>
      </c>
      <c r="G393" s="11">
        <f>'BONOS UF 10'!G417</f>
        <v>0</v>
      </c>
    </row>
    <row r="394" spans="1:7" ht="12.75">
      <c r="A394" s="16">
        <f>'BONOS UF 10'!A418</f>
        <v>0</v>
      </c>
      <c r="B394" s="10">
        <f>'BONOS UF 10'!B418</f>
        <v>0</v>
      </c>
      <c r="C394" s="10">
        <f>'BONOS UF 10'!C418</f>
        <v>0</v>
      </c>
      <c r="D394" s="10">
        <f>'BONOS UF 10'!D418</f>
        <v>0</v>
      </c>
      <c r="E394" s="10">
        <f>'BONOS UF 10'!E418</f>
        <v>0</v>
      </c>
      <c r="F394" s="10">
        <f>'BONOS UF 10'!F418</f>
        <v>0</v>
      </c>
      <c r="G394" s="11">
        <f>'BONOS UF 10'!G418</f>
        <v>0</v>
      </c>
    </row>
    <row r="395" spans="1:7" ht="12.75">
      <c r="A395" s="16">
        <f>'BONOS UF 10'!A419</f>
        <v>0</v>
      </c>
      <c r="B395" s="10">
        <f>'BONOS UF 10'!B419</f>
        <v>0</v>
      </c>
      <c r="C395" s="10">
        <f>'BONOS UF 10'!C419</f>
        <v>0</v>
      </c>
      <c r="D395" s="10">
        <f>'BONOS UF 10'!D419</f>
        <v>0</v>
      </c>
      <c r="E395" s="10">
        <f>'BONOS UF 10'!E419</f>
        <v>0</v>
      </c>
      <c r="F395" s="10">
        <f>'BONOS UF 10'!F419</f>
        <v>0</v>
      </c>
      <c r="G395" s="11">
        <f>'BONOS UF 10'!G419</f>
        <v>0</v>
      </c>
    </row>
    <row r="396" spans="1:7" ht="12.75">
      <c r="A396" s="16">
        <f>'BONOS UF 10'!A420</f>
        <v>0</v>
      </c>
      <c r="B396" s="10">
        <f>'BONOS UF 10'!B420</f>
        <v>0</v>
      </c>
      <c r="C396" s="10">
        <f>'BONOS UF 10'!C420</f>
        <v>0</v>
      </c>
      <c r="D396" s="10">
        <f>'BONOS UF 10'!D420</f>
        <v>0</v>
      </c>
      <c r="E396" s="10">
        <f>'BONOS UF 10'!E420</f>
        <v>0</v>
      </c>
      <c r="F396" s="10">
        <f>'BONOS UF 10'!F420</f>
        <v>0</v>
      </c>
      <c r="G396" s="11">
        <f>'BONOS UF 10'!G420</f>
        <v>0</v>
      </c>
    </row>
    <row r="397" spans="1:7" ht="12.75">
      <c r="A397" s="16">
        <f>'BONOS UF 10'!A421</f>
        <v>0</v>
      </c>
      <c r="B397" s="10">
        <f>'BONOS UF 10'!B421</f>
        <v>0</v>
      </c>
      <c r="C397" s="10">
        <f>'BONOS UF 10'!C421</f>
        <v>0</v>
      </c>
      <c r="D397" s="10">
        <f>'BONOS UF 10'!D421</f>
        <v>0</v>
      </c>
      <c r="E397" s="10">
        <f>'BONOS UF 10'!E421</f>
        <v>0</v>
      </c>
      <c r="F397" s="10">
        <f>'BONOS UF 10'!F421</f>
        <v>0</v>
      </c>
      <c r="G397" s="11">
        <f>'BONOS UF 10'!G421</f>
        <v>0</v>
      </c>
    </row>
    <row r="398" spans="1:7" ht="12.75">
      <c r="A398" s="16">
        <f>'BONOS UF 10'!A422</f>
        <v>0</v>
      </c>
      <c r="B398" s="10">
        <f>'BONOS UF 10'!B422</f>
        <v>0</v>
      </c>
      <c r="C398" s="10">
        <f>'BONOS UF 10'!C422</f>
        <v>0</v>
      </c>
      <c r="D398" s="10">
        <f>'BONOS UF 10'!D422</f>
        <v>0</v>
      </c>
      <c r="E398" s="10">
        <f>'BONOS UF 10'!E422</f>
        <v>0</v>
      </c>
      <c r="F398" s="10">
        <f>'BONOS UF 10'!F422</f>
        <v>0</v>
      </c>
      <c r="G398" s="11">
        <f>'BONOS UF 10'!G422</f>
        <v>0</v>
      </c>
    </row>
    <row r="399" spans="1:7" ht="12.75">
      <c r="A399" s="16">
        <f>'BONOS UF 10'!A423</f>
        <v>0</v>
      </c>
      <c r="B399" s="10">
        <f>'BONOS UF 10'!B423</f>
        <v>0</v>
      </c>
      <c r="C399" s="10">
        <f>'BONOS UF 10'!C423</f>
        <v>0</v>
      </c>
      <c r="D399" s="10">
        <f>'BONOS UF 10'!D423</f>
        <v>0</v>
      </c>
      <c r="E399" s="10">
        <f>'BONOS UF 10'!E423</f>
        <v>0</v>
      </c>
      <c r="F399" s="10">
        <f>'BONOS UF 10'!F423</f>
        <v>0</v>
      </c>
      <c r="G399" s="11">
        <f>'BONOS UF 10'!G423</f>
        <v>0</v>
      </c>
    </row>
    <row r="400" spans="1:7" ht="12.75">
      <c r="A400" s="16">
        <f>'BONOS UF 10'!A424</f>
        <v>0</v>
      </c>
      <c r="B400" s="10">
        <f>'BONOS UF 10'!B424</f>
        <v>0</v>
      </c>
      <c r="C400" s="10">
        <f>'BONOS UF 10'!C424</f>
        <v>0</v>
      </c>
      <c r="D400" s="10">
        <f>'BONOS UF 10'!D424</f>
        <v>0</v>
      </c>
      <c r="E400" s="10">
        <f>'BONOS UF 10'!E424</f>
        <v>0</v>
      </c>
      <c r="F400" s="10">
        <f>'BONOS UF 10'!F424</f>
        <v>0</v>
      </c>
      <c r="G400" s="11">
        <f>'BONOS UF 10'!G424</f>
        <v>0</v>
      </c>
    </row>
    <row r="401" spans="1:7" ht="12.75">
      <c r="A401" s="16">
        <f>'BONOS UF 10'!A425</f>
        <v>0</v>
      </c>
      <c r="B401" s="10">
        <f>'BONOS UF 10'!B425</f>
        <v>0</v>
      </c>
      <c r="C401" s="10">
        <f>'BONOS UF 10'!C425</f>
        <v>0</v>
      </c>
      <c r="D401" s="10">
        <f>'BONOS UF 10'!D425</f>
        <v>0</v>
      </c>
      <c r="E401" s="10">
        <f>'BONOS UF 10'!E425</f>
        <v>0</v>
      </c>
      <c r="F401" s="10">
        <f>'BONOS UF 10'!F425</f>
        <v>0</v>
      </c>
      <c r="G401" s="11">
        <f>'BONOS UF 10'!G425</f>
        <v>0</v>
      </c>
    </row>
    <row r="402" spans="1:7" ht="12.75">
      <c r="A402" s="16">
        <f>'BONOS UF 10'!A426</f>
        <v>0</v>
      </c>
      <c r="B402" s="10">
        <f>'BONOS UF 10'!B426</f>
        <v>0</v>
      </c>
      <c r="C402" s="10">
        <f>'BONOS UF 10'!C426</f>
        <v>0</v>
      </c>
      <c r="D402" s="10">
        <f>'BONOS UF 10'!D426</f>
        <v>0</v>
      </c>
      <c r="E402" s="10">
        <f>'BONOS UF 10'!E426</f>
        <v>0</v>
      </c>
      <c r="F402" s="10">
        <f>'BONOS UF 10'!F426</f>
        <v>0</v>
      </c>
      <c r="G402" s="11">
        <f>'BONOS UF 10'!G426</f>
        <v>0</v>
      </c>
    </row>
    <row r="403" spans="1:7" ht="12.75">
      <c r="A403" s="16">
        <f>'BONOS UF 10'!A427</f>
        <v>0</v>
      </c>
      <c r="B403" s="10">
        <f>'BONOS UF 10'!B427</f>
        <v>0</v>
      </c>
      <c r="C403" s="10">
        <f>'BONOS UF 10'!C427</f>
        <v>0</v>
      </c>
      <c r="D403" s="10">
        <f>'BONOS UF 10'!D427</f>
        <v>0</v>
      </c>
      <c r="E403" s="10">
        <f>'BONOS UF 10'!E427</f>
        <v>0</v>
      </c>
      <c r="F403" s="10">
        <f>'BONOS UF 10'!F427</f>
        <v>0</v>
      </c>
      <c r="G403" s="11">
        <f>'BONOS UF 10'!G427</f>
        <v>0</v>
      </c>
    </row>
    <row r="404" spans="1:7" ht="12.75">
      <c r="A404" s="16">
        <f>'BONOS UF 10'!A428</f>
        <v>0</v>
      </c>
      <c r="B404" s="10">
        <f>'BONOS UF 10'!B428</f>
        <v>0</v>
      </c>
      <c r="C404" s="10">
        <f>'BONOS UF 10'!C428</f>
        <v>0</v>
      </c>
      <c r="D404" s="10">
        <f>'BONOS UF 10'!D428</f>
        <v>0</v>
      </c>
      <c r="E404" s="10">
        <f>'BONOS UF 10'!E428</f>
        <v>0</v>
      </c>
      <c r="F404" s="10">
        <f>'BONOS UF 10'!F428</f>
        <v>0</v>
      </c>
      <c r="G404" s="11">
        <f>'BONOS UF 10'!G428</f>
        <v>0</v>
      </c>
    </row>
    <row r="405" spans="1:7" ht="12.75">
      <c r="A405" s="16">
        <f>'BONOS UF 10'!A429</f>
        <v>0</v>
      </c>
      <c r="B405" s="10">
        <f>'BONOS UF 10'!B429</f>
        <v>0</v>
      </c>
      <c r="C405" s="10">
        <f>'BONOS UF 10'!C429</f>
        <v>0</v>
      </c>
      <c r="D405" s="10">
        <f>'BONOS UF 10'!D429</f>
        <v>0</v>
      </c>
      <c r="E405" s="10">
        <f>'BONOS UF 10'!E429</f>
        <v>0</v>
      </c>
      <c r="F405" s="10">
        <f>'BONOS UF 10'!F429</f>
        <v>0</v>
      </c>
      <c r="G405" s="11">
        <f>'BONOS UF 10'!G429</f>
        <v>0</v>
      </c>
    </row>
    <row r="406" spans="1:7" ht="12.75">
      <c r="A406" s="16">
        <f>'BONOS UF 10'!A430</f>
        <v>0</v>
      </c>
      <c r="B406" s="10">
        <f>'BONOS UF 10'!B430</f>
        <v>0</v>
      </c>
      <c r="C406" s="10">
        <f>'BONOS UF 10'!C430</f>
        <v>0</v>
      </c>
      <c r="D406" s="10">
        <f>'BONOS UF 10'!D430</f>
        <v>0</v>
      </c>
      <c r="E406" s="10">
        <f>'BONOS UF 10'!E430</f>
        <v>0</v>
      </c>
      <c r="F406" s="10">
        <f>'BONOS UF 10'!F430</f>
        <v>0</v>
      </c>
      <c r="G406" s="11">
        <f>'BONOS UF 10'!G430</f>
        <v>0</v>
      </c>
    </row>
    <row r="407" spans="1:7" ht="12.75">
      <c r="A407" s="16">
        <f>'BONOS UF 10'!A431</f>
        <v>0</v>
      </c>
      <c r="B407" s="10">
        <f>'BONOS UF 10'!B431</f>
        <v>0</v>
      </c>
      <c r="C407" s="10">
        <f>'BONOS UF 10'!C431</f>
        <v>0</v>
      </c>
      <c r="D407" s="10">
        <f>'BONOS UF 10'!D431</f>
        <v>0</v>
      </c>
      <c r="E407" s="10">
        <f>'BONOS UF 10'!E431</f>
        <v>0</v>
      </c>
      <c r="F407" s="10">
        <f>'BONOS UF 10'!F431</f>
        <v>0</v>
      </c>
      <c r="G407" s="11">
        <f>'BONOS UF 10'!G431</f>
        <v>0</v>
      </c>
    </row>
    <row r="408" spans="1:7" ht="12.75">
      <c r="A408" s="16">
        <f>'BONOS UF 10'!A432</f>
        <v>0</v>
      </c>
      <c r="B408" s="10">
        <f>'BONOS UF 10'!B432</f>
        <v>0</v>
      </c>
      <c r="C408" s="10">
        <f>'BONOS UF 10'!C432</f>
        <v>0</v>
      </c>
      <c r="D408" s="10">
        <f>'BONOS UF 10'!D432</f>
        <v>0</v>
      </c>
      <c r="E408" s="10">
        <f>'BONOS UF 10'!E432</f>
        <v>0</v>
      </c>
      <c r="F408" s="10">
        <f>'BONOS UF 10'!F432</f>
        <v>0</v>
      </c>
      <c r="G408" s="11">
        <f>'BONOS UF 10'!G432</f>
        <v>0</v>
      </c>
    </row>
    <row r="409" spans="1:7" ht="12.75">
      <c r="A409" s="16">
        <f>'BONOS UF 10'!A433</f>
        <v>0</v>
      </c>
      <c r="B409" s="10">
        <f>'BONOS UF 10'!B433</f>
        <v>0</v>
      </c>
      <c r="C409" s="10">
        <f>'BONOS UF 10'!C433</f>
        <v>0</v>
      </c>
      <c r="D409" s="10">
        <f>'BONOS UF 10'!D433</f>
        <v>0</v>
      </c>
      <c r="E409" s="10">
        <f>'BONOS UF 10'!E433</f>
        <v>0</v>
      </c>
      <c r="F409" s="10">
        <f>'BONOS UF 10'!F433</f>
        <v>0</v>
      </c>
      <c r="G409" s="11">
        <f>'BONOS UF 10'!G433</f>
        <v>0</v>
      </c>
    </row>
    <row r="410" spans="1:7" ht="12.75">
      <c r="A410" s="16">
        <f>'BONOS UF 10'!A434</f>
        <v>0</v>
      </c>
      <c r="B410" s="10">
        <f>'BONOS UF 10'!B434</f>
        <v>0</v>
      </c>
      <c r="C410" s="10">
        <f>'BONOS UF 10'!C434</f>
        <v>0</v>
      </c>
      <c r="D410" s="10">
        <f>'BONOS UF 10'!D434</f>
        <v>0</v>
      </c>
      <c r="E410" s="10">
        <f>'BONOS UF 10'!E434</f>
        <v>0</v>
      </c>
      <c r="F410" s="10">
        <f>'BONOS UF 10'!F434</f>
        <v>0</v>
      </c>
      <c r="G410" s="11">
        <f>'BONOS UF 10'!G434</f>
        <v>0</v>
      </c>
    </row>
    <row r="411" spans="1:7" ht="12.75">
      <c r="A411" s="16">
        <f>'BONOS UF 10'!A435</f>
        <v>0</v>
      </c>
      <c r="B411" s="10">
        <f>'BONOS UF 10'!B435</f>
        <v>0</v>
      </c>
      <c r="C411" s="10">
        <f>'BONOS UF 10'!C435</f>
        <v>0</v>
      </c>
      <c r="D411" s="10">
        <f>'BONOS UF 10'!D435</f>
        <v>0</v>
      </c>
      <c r="E411" s="10">
        <f>'BONOS UF 10'!E435</f>
        <v>0</v>
      </c>
      <c r="F411" s="10">
        <f>'BONOS UF 10'!F435</f>
        <v>0</v>
      </c>
      <c r="G411" s="11">
        <f>'BONOS UF 10'!G435</f>
        <v>0</v>
      </c>
    </row>
    <row r="412" spans="1:7" ht="12.75">
      <c r="A412" s="16">
        <f>'BONOS UF 10'!A436</f>
        <v>0</v>
      </c>
      <c r="B412" s="10">
        <f>'BONOS UF 10'!B436</f>
        <v>0</v>
      </c>
      <c r="C412" s="10">
        <f>'BONOS UF 10'!C436</f>
        <v>0</v>
      </c>
      <c r="D412" s="10">
        <f>'BONOS UF 10'!D436</f>
        <v>0</v>
      </c>
      <c r="E412" s="10">
        <f>'BONOS UF 10'!E436</f>
        <v>0</v>
      </c>
      <c r="F412" s="10">
        <f>'BONOS UF 10'!F436</f>
        <v>0</v>
      </c>
      <c r="G412" s="11">
        <f>'BONOS UF 10'!G436</f>
        <v>0</v>
      </c>
    </row>
    <row r="413" spans="1:7" ht="12.75">
      <c r="A413" s="16">
        <f>'BONOS UF 10'!A437</f>
        <v>0</v>
      </c>
      <c r="B413" s="10">
        <f>'BONOS UF 10'!B437</f>
        <v>0</v>
      </c>
      <c r="C413" s="10">
        <f>'BONOS UF 10'!C437</f>
        <v>0</v>
      </c>
      <c r="D413" s="10">
        <f>'BONOS UF 10'!D437</f>
        <v>0</v>
      </c>
      <c r="E413" s="10">
        <f>'BONOS UF 10'!E437</f>
        <v>0</v>
      </c>
      <c r="F413" s="10">
        <f>'BONOS UF 10'!F437</f>
        <v>0</v>
      </c>
      <c r="G413" s="11">
        <f>'BONOS UF 10'!G437</f>
        <v>0</v>
      </c>
    </row>
    <row r="414" spans="1:7" ht="12.75">
      <c r="A414" s="16">
        <f>'BONOS UF 10'!A438</f>
        <v>0</v>
      </c>
      <c r="B414" s="10">
        <f>'BONOS UF 10'!B438</f>
        <v>0</v>
      </c>
      <c r="C414" s="10">
        <f>'BONOS UF 10'!C438</f>
        <v>0</v>
      </c>
      <c r="D414" s="10">
        <f>'BONOS UF 10'!D438</f>
        <v>0</v>
      </c>
      <c r="E414" s="10">
        <f>'BONOS UF 10'!E438</f>
        <v>0</v>
      </c>
      <c r="F414" s="10">
        <f>'BONOS UF 10'!F438</f>
        <v>0</v>
      </c>
      <c r="G414" s="11">
        <f>'BONOS UF 10'!G438</f>
        <v>0</v>
      </c>
    </row>
    <row r="415" spans="1:7" ht="12.75">
      <c r="A415" s="16">
        <f>'BONOS UF 10'!A439</f>
        <v>0</v>
      </c>
      <c r="B415" s="10">
        <f>'BONOS UF 10'!B439</f>
        <v>0</v>
      </c>
      <c r="C415" s="10">
        <f>'BONOS UF 10'!C439</f>
        <v>0</v>
      </c>
      <c r="D415" s="10">
        <f>'BONOS UF 10'!D439</f>
        <v>0</v>
      </c>
      <c r="E415" s="10">
        <f>'BONOS UF 10'!E439</f>
        <v>0</v>
      </c>
      <c r="F415" s="10">
        <f>'BONOS UF 10'!F439</f>
        <v>0</v>
      </c>
      <c r="G415" s="11">
        <f>'BONOS UF 10'!G439</f>
        <v>0</v>
      </c>
    </row>
    <row r="416" spans="1:7" ht="12.75">
      <c r="A416" s="16">
        <f>'BONOS UF 10'!A440</f>
        <v>0</v>
      </c>
      <c r="B416" s="10">
        <f>'BONOS UF 10'!B440</f>
        <v>0</v>
      </c>
      <c r="C416" s="10">
        <f>'BONOS UF 10'!C440</f>
        <v>0</v>
      </c>
      <c r="D416" s="10">
        <f>'BONOS UF 10'!D440</f>
        <v>0</v>
      </c>
      <c r="E416" s="10">
        <f>'BONOS UF 10'!E440</f>
        <v>0</v>
      </c>
      <c r="F416" s="10">
        <f>'BONOS UF 10'!F440</f>
        <v>0</v>
      </c>
      <c r="G416" s="11">
        <f>'BONOS UF 10'!G440</f>
        <v>0</v>
      </c>
    </row>
    <row r="417" spans="1:7" ht="12.75">
      <c r="A417" s="16">
        <f>'BONOS UF 10'!A441</f>
        <v>0</v>
      </c>
      <c r="B417" s="10">
        <f>'BONOS UF 10'!B441</f>
        <v>0</v>
      </c>
      <c r="C417" s="10">
        <f>'BONOS UF 10'!C441</f>
        <v>0</v>
      </c>
      <c r="D417" s="10">
        <f>'BONOS UF 10'!D441</f>
        <v>0</v>
      </c>
      <c r="E417" s="10">
        <f>'BONOS UF 10'!E441</f>
        <v>0</v>
      </c>
      <c r="F417" s="10">
        <f>'BONOS UF 10'!F441</f>
        <v>0</v>
      </c>
      <c r="G417" s="11">
        <f>'BONOS UF 10'!G441</f>
        <v>0</v>
      </c>
    </row>
    <row r="418" spans="1:7" ht="12.75">
      <c r="A418" s="16">
        <f>'BONOS UF 10'!A442</f>
        <v>0</v>
      </c>
      <c r="B418" s="10">
        <f>'BONOS UF 10'!B442</f>
        <v>0</v>
      </c>
      <c r="C418" s="10">
        <f>'BONOS UF 10'!C442</f>
        <v>0</v>
      </c>
      <c r="D418" s="10">
        <f>'BONOS UF 10'!D442</f>
        <v>0</v>
      </c>
      <c r="E418" s="10">
        <f>'BONOS UF 10'!E442</f>
        <v>0</v>
      </c>
      <c r="F418" s="10">
        <f>'BONOS UF 10'!F442</f>
        <v>0</v>
      </c>
      <c r="G418" s="11">
        <f>'BONOS UF 10'!G442</f>
        <v>0</v>
      </c>
    </row>
    <row r="419" spans="1:7" ht="12.75">
      <c r="A419" s="16">
        <f>'BONOS UF 10'!A443</f>
        <v>0</v>
      </c>
      <c r="B419" s="10">
        <f>'BONOS UF 10'!B443</f>
        <v>0</v>
      </c>
      <c r="C419" s="10">
        <f>'BONOS UF 10'!C443</f>
        <v>0</v>
      </c>
      <c r="D419" s="10">
        <f>'BONOS UF 10'!D443</f>
        <v>0</v>
      </c>
      <c r="E419" s="10">
        <f>'BONOS UF 10'!E443</f>
        <v>0</v>
      </c>
      <c r="F419" s="10">
        <f>'BONOS UF 10'!F443</f>
        <v>0</v>
      </c>
      <c r="G419" s="11">
        <f>'BONOS UF 10'!G443</f>
        <v>0</v>
      </c>
    </row>
    <row r="420" spans="1:7" ht="12.75">
      <c r="A420" s="16">
        <f>'BONOS UF 10'!A444</f>
        <v>0</v>
      </c>
      <c r="B420" s="10">
        <f>'BONOS UF 10'!B444</f>
        <v>0</v>
      </c>
      <c r="C420" s="10">
        <f>'BONOS UF 10'!C444</f>
        <v>0</v>
      </c>
      <c r="D420" s="10">
        <f>'BONOS UF 10'!D444</f>
        <v>0</v>
      </c>
      <c r="E420" s="10">
        <f>'BONOS UF 10'!E444</f>
        <v>0</v>
      </c>
      <c r="F420" s="10">
        <f>'BONOS UF 10'!F444</f>
        <v>0</v>
      </c>
      <c r="G420" s="11">
        <f>'BONOS UF 10'!G444</f>
        <v>0</v>
      </c>
    </row>
    <row r="421" spans="1:7" ht="12.75">
      <c r="A421" s="16">
        <f>'BONOS UF 10'!A445</f>
        <v>0</v>
      </c>
      <c r="B421" s="10">
        <f>'BONOS UF 10'!B445</f>
        <v>0</v>
      </c>
      <c r="C421" s="10">
        <f>'BONOS UF 10'!C445</f>
        <v>0</v>
      </c>
      <c r="D421" s="10">
        <f>'BONOS UF 10'!D445</f>
        <v>0</v>
      </c>
      <c r="E421" s="10">
        <f>'BONOS UF 10'!E445</f>
        <v>0</v>
      </c>
      <c r="F421" s="10">
        <f>'BONOS UF 10'!F445</f>
        <v>0</v>
      </c>
      <c r="G421" s="11">
        <f>'BONOS UF 10'!G445</f>
        <v>0</v>
      </c>
    </row>
    <row r="422" spans="1:7" ht="12.75">
      <c r="A422" s="16">
        <f>'BONOS UF 10'!A446</f>
        <v>0</v>
      </c>
      <c r="B422" s="10">
        <f>'BONOS UF 10'!B446</f>
        <v>0</v>
      </c>
      <c r="C422" s="10">
        <f>'BONOS UF 10'!C446</f>
        <v>0</v>
      </c>
      <c r="D422" s="10">
        <f>'BONOS UF 10'!D446</f>
        <v>0</v>
      </c>
      <c r="E422" s="10">
        <f>'BONOS UF 10'!E446</f>
        <v>0</v>
      </c>
      <c r="F422" s="10">
        <f>'BONOS UF 10'!F446</f>
        <v>0</v>
      </c>
      <c r="G422" s="11">
        <f>'BONOS UF 10'!G446</f>
        <v>0</v>
      </c>
    </row>
    <row r="423" spans="1:7" ht="12.75">
      <c r="A423" s="16">
        <f>'BONOS UF 10'!A447</f>
        <v>0</v>
      </c>
      <c r="B423" s="10">
        <f>'BONOS UF 10'!B447</f>
        <v>0</v>
      </c>
      <c r="C423" s="10">
        <f>'BONOS UF 10'!C447</f>
        <v>0</v>
      </c>
      <c r="D423" s="10">
        <f>'BONOS UF 10'!D447</f>
        <v>0</v>
      </c>
      <c r="E423" s="10">
        <f>'BONOS UF 10'!E447</f>
        <v>0</v>
      </c>
      <c r="F423" s="10">
        <f>'BONOS UF 10'!F447</f>
        <v>0</v>
      </c>
      <c r="G423" s="11">
        <f>'BONOS UF 10'!G447</f>
        <v>0</v>
      </c>
    </row>
    <row r="424" spans="1:7" ht="12.75">
      <c r="A424" s="16">
        <f>'BONOS UF 10'!A448</f>
        <v>0</v>
      </c>
      <c r="B424" s="10">
        <f>'BONOS UF 10'!B448</f>
        <v>0</v>
      </c>
      <c r="C424" s="10">
        <f>'BONOS UF 10'!C448</f>
        <v>0</v>
      </c>
      <c r="D424" s="10">
        <f>'BONOS UF 10'!D448</f>
        <v>0</v>
      </c>
      <c r="E424" s="10">
        <f>'BONOS UF 10'!E448</f>
        <v>0</v>
      </c>
      <c r="F424" s="10">
        <f>'BONOS UF 10'!F448</f>
        <v>0</v>
      </c>
      <c r="G424" s="11">
        <f>'BONOS UF 10'!G448</f>
        <v>0</v>
      </c>
    </row>
    <row r="425" spans="1:7" ht="12.75">
      <c r="A425" s="16">
        <f>'BONOS UF 10'!A449</f>
        <v>0</v>
      </c>
      <c r="B425" s="10">
        <f>'BONOS UF 10'!B449</f>
        <v>0</v>
      </c>
      <c r="C425" s="10">
        <f>'BONOS UF 10'!C449</f>
        <v>0</v>
      </c>
      <c r="D425" s="10">
        <f>'BONOS UF 10'!D449</f>
        <v>0</v>
      </c>
      <c r="E425" s="10">
        <f>'BONOS UF 10'!E449</f>
        <v>0</v>
      </c>
      <c r="F425" s="10">
        <f>'BONOS UF 10'!F449</f>
        <v>0</v>
      </c>
      <c r="G425" s="11">
        <f>'BONOS UF 10'!G449</f>
        <v>0</v>
      </c>
    </row>
    <row r="426" spans="1:7" ht="12.75">
      <c r="A426" s="16">
        <f>'BONOS UF 10'!A450</f>
        <v>0</v>
      </c>
      <c r="B426" s="10">
        <f>'BONOS UF 10'!B450</f>
        <v>0</v>
      </c>
      <c r="C426" s="10">
        <f>'BONOS UF 10'!C450</f>
        <v>0</v>
      </c>
      <c r="D426" s="10">
        <f>'BONOS UF 10'!D450</f>
        <v>0</v>
      </c>
      <c r="E426" s="10">
        <f>'BONOS UF 10'!E450</f>
        <v>0</v>
      </c>
      <c r="F426" s="10">
        <f>'BONOS UF 10'!F450</f>
        <v>0</v>
      </c>
      <c r="G426" s="11">
        <f>'BONOS UF 10'!G450</f>
        <v>0</v>
      </c>
    </row>
    <row r="427" spans="1:7" ht="12.75">
      <c r="A427" s="16">
        <f>'BONOS UF 10'!A451</f>
        <v>0</v>
      </c>
      <c r="B427" s="10">
        <f>'BONOS UF 10'!B451</f>
        <v>0</v>
      </c>
      <c r="C427" s="10">
        <f>'BONOS UF 10'!C451</f>
        <v>0</v>
      </c>
      <c r="D427" s="10">
        <f>'BONOS UF 10'!D451</f>
        <v>0</v>
      </c>
      <c r="E427" s="10">
        <f>'BONOS UF 10'!E451</f>
        <v>0</v>
      </c>
      <c r="F427" s="10">
        <f>'BONOS UF 10'!F451</f>
        <v>0</v>
      </c>
      <c r="G427" s="11">
        <f>'BONOS UF 10'!G451</f>
        <v>0</v>
      </c>
    </row>
    <row r="428" spans="1:7" ht="12.75">
      <c r="A428" s="16">
        <f>'BONOS UF 10'!A452</f>
        <v>0</v>
      </c>
      <c r="B428" s="10">
        <f>'BONOS UF 10'!B452</f>
        <v>0</v>
      </c>
      <c r="C428" s="10">
        <f>'BONOS UF 10'!C452</f>
        <v>0</v>
      </c>
      <c r="D428" s="10">
        <f>'BONOS UF 10'!D452</f>
        <v>0</v>
      </c>
      <c r="E428" s="10">
        <f>'BONOS UF 10'!E452</f>
        <v>0</v>
      </c>
      <c r="F428" s="10">
        <f>'BONOS UF 10'!F452</f>
        <v>0</v>
      </c>
      <c r="G428" s="11">
        <f>'BONOS UF 10'!G452</f>
        <v>0</v>
      </c>
    </row>
    <row r="429" spans="1:7" ht="12.75">
      <c r="A429" s="16">
        <f>'BONOS UF 10'!A453</f>
        <v>0</v>
      </c>
      <c r="B429" s="10">
        <f>'BONOS UF 10'!B453</f>
        <v>0</v>
      </c>
      <c r="C429" s="10">
        <f>'BONOS UF 10'!C453</f>
        <v>0</v>
      </c>
      <c r="D429" s="10">
        <f>'BONOS UF 10'!D453</f>
        <v>0</v>
      </c>
      <c r="E429" s="10">
        <f>'BONOS UF 10'!E453</f>
        <v>0</v>
      </c>
      <c r="F429" s="10">
        <f>'BONOS UF 10'!F453</f>
        <v>0</v>
      </c>
      <c r="G429" s="11">
        <f>'BONOS UF 10'!G453</f>
        <v>0</v>
      </c>
    </row>
    <row r="430" spans="1:7" ht="12.75">
      <c r="A430" s="16">
        <f>'BONOS UF 10'!A454</f>
        <v>0</v>
      </c>
      <c r="B430" s="10">
        <f>'BONOS UF 10'!B454</f>
        <v>0</v>
      </c>
      <c r="C430" s="10">
        <f>'BONOS UF 10'!C454</f>
        <v>0</v>
      </c>
      <c r="D430" s="10">
        <f>'BONOS UF 10'!D454</f>
        <v>0</v>
      </c>
      <c r="E430" s="10">
        <f>'BONOS UF 10'!E454</f>
        <v>0</v>
      </c>
      <c r="F430" s="10">
        <f>'BONOS UF 10'!F454</f>
        <v>0</v>
      </c>
      <c r="G430" s="11">
        <f>'BONOS UF 10'!G454</f>
        <v>0</v>
      </c>
    </row>
    <row r="431" spans="1:7" ht="12.75">
      <c r="A431" s="16">
        <f>'BONOS UF 10'!A455</f>
        <v>0</v>
      </c>
      <c r="B431" s="10">
        <f>'BONOS UF 10'!B455</f>
        <v>0</v>
      </c>
      <c r="C431" s="10">
        <f>'BONOS UF 10'!C455</f>
        <v>0</v>
      </c>
      <c r="D431" s="10">
        <f>'BONOS UF 10'!D455</f>
        <v>0</v>
      </c>
      <c r="E431" s="10">
        <f>'BONOS UF 10'!E455</f>
        <v>0</v>
      </c>
      <c r="F431" s="10">
        <f>'BONOS UF 10'!F455</f>
        <v>0</v>
      </c>
      <c r="G431" s="11">
        <f>'BONOS UF 10'!G455</f>
        <v>0</v>
      </c>
    </row>
    <row r="432" spans="1:7" ht="12.75">
      <c r="A432" s="16">
        <f>'BONOS UF 10'!A456</f>
        <v>0</v>
      </c>
      <c r="B432" s="10">
        <f>'BONOS UF 10'!B456</f>
        <v>0</v>
      </c>
      <c r="C432" s="10">
        <f>'BONOS UF 10'!C456</f>
        <v>0</v>
      </c>
      <c r="D432" s="10">
        <f>'BONOS UF 10'!D456</f>
        <v>0</v>
      </c>
      <c r="E432" s="10">
        <f>'BONOS UF 10'!E456</f>
        <v>0</v>
      </c>
      <c r="F432" s="10">
        <f>'BONOS UF 10'!F456</f>
        <v>0</v>
      </c>
      <c r="G432" s="11">
        <f>'BONOS UF 10'!G456</f>
        <v>0</v>
      </c>
    </row>
    <row r="433" spans="1:7" ht="12.75">
      <c r="A433" s="16">
        <f>'BONOS UF 10'!A457</f>
        <v>0</v>
      </c>
      <c r="B433" s="10">
        <f>'BONOS UF 10'!B457</f>
        <v>0</v>
      </c>
      <c r="C433" s="10">
        <f>'BONOS UF 10'!C457</f>
        <v>0</v>
      </c>
      <c r="D433" s="10">
        <f>'BONOS UF 10'!D457</f>
        <v>0</v>
      </c>
      <c r="E433" s="10">
        <f>'BONOS UF 10'!E457</f>
        <v>0</v>
      </c>
      <c r="F433" s="10">
        <f>'BONOS UF 10'!F457</f>
        <v>0</v>
      </c>
      <c r="G433" s="11">
        <f>'BONOS UF 10'!G457</f>
        <v>0</v>
      </c>
    </row>
    <row r="434" spans="1:7" ht="12.75">
      <c r="A434" s="16">
        <f>'BONOS UF 10'!A458</f>
        <v>0</v>
      </c>
      <c r="B434" s="10">
        <f>'BONOS UF 10'!B458</f>
        <v>0</v>
      </c>
      <c r="C434" s="10">
        <f>'BONOS UF 10'!C458</f>
        <v>0</v>
      </c>
      <c r="D434" s="10">
        <f>'BONOS UF 10'!D458</f>
        <v>0</v>
      </c>
      <c r="E434" s="10">
        <f>'BONOS UF 10'!E458</f>
        <v>0</v>
      </c>
      <c r="F434" s="10">
        <f>'BONOS UF 10'!F458</f>
        <v>0</v>
      </c>
      <c r="G434" s="11">
        <f>'BONOS UF 10'!G458</f>
        <v>0</v>
      </c>
    </row>
    <row r="435" spans="1:7" ht="12.75">
      <c r="A435" s="16">
        <f>'BONOS UF 10'!A459</f>
        <v>0</v>
      </c>
      <c r="B435" s="10">
        <f>'BONOS UF 10'!B459</f>
        <v>0</v>
      </c>
      <c r="C435" s="10">
        <f>'BONOS UF 10'!C459</f>
        <v>0</v>
      </c>
      <c r="D435" s="10">
        <f>'BONOS UF 10'!D459</f>
        <v>0</v>
      </c>
      <c r="E435" s="10">
        <f>'BONOS UF 10'!E459</f>
        <v>0</v>
      </c>
      <c r="F435" s="10">
        <f>'BONOS UF 10'!F459</f>
        <v>0</v>
      </c>
      <c r="G435" s="11">
        <f>'BONOS UF 10'!G459</f>
        <v>0</v>
      </c>
    </row>
    <row r="436" spans="1:7" ht="12.75">
      <c r="A436" s="16">
        <f>'BONOS UF 10'!A460</f>
        <v>0</v>
      </c>
      <c r="B436" s="10">
        <f>'BONOS UF 10'!B460</f>
        <v>0</v>
      </c>
      <c r="C436" s="10">
        <f>'BONOS UF 10'!C460</f>
        <v>0</v>
      </c>
      <c r="D436" s="10">
        <f>'BONOS UF 10'!D460</f>
        <v>0</v>
      </c>
      <c r="E436" s="10">
        <f>'BONOS UF 10'!E460</f>
        <v>0</v>
      </c>
      <c r="F436" s="10">
        <f>'BONOS UF 10'!F460</f>
        <v>0</v>
      </c>
      <c r="G436" s="11">
        <f>'BONOS UF 10'!G460</f>
        <v>0</v>
      </c>
    </row>
    <row r="437" spans="1:7" ht="12.75">
      <c r="A437" s="16">
        <f>'BONOS UF 10'!A461</f>
        <v>0</v>
      </c>
      <c r="B437" s="10">
        <f>'BONOS UF 10'!B461</f>
        <v>0</v>
      </c>
      <c r="C437" s="10">
        <f>'BONOS UF 10'!C461</f>
        <v>0</v>
      </c>
      <c r="D437" s="10">
        <f>'BONOS UF 10'!D461</f>
        <v>0</v>
      </c>
      <c r="E437" s="10">
        <f>'BONOS UF 10'!E461</f>
        <v>0</v>
      </c>
      <c r="F437" s="10">
        <f>'BONOS UF 10'!F461</f>
        <v>0</v>
      </c>
      <c r="G437" s="11">
        <f>'BONOS UF 10'!G461</f>
        <v>0</v>
      </c>
    </row>
    <row r="438" spans="1:7" ht="12.75">
      <c r="A438" s="16">
        <f>'BONOS UF 10'!A462</f>
        <v>0</v>
      </c>
      <c r="B438" s="10">
        <f>'BONOS UF 10'!B462</f>
        <v>0</v>
      </c>
      <c r="C438" s="10">
        <f>'BONOS UF 10'!C462</f>
        <v>0</v>
      </c>
      <c r="D438" s="10">
        <f>'BONOS UF 10'!D462</f>
        <v>0</v>
      </c>
      <c r="E438" s="10">
        <f>'BONOS UF 10'!E462</f>
        <v>0</v>
      </c>
      <c r="F438" s="10">
        <f>'BONOS UF 10'!F462</f>
        <v>0</v>
      </c>
      <c r="G438" s="11">
        <f>'BONOS UF 10'!G462</f>
        <v>0</v>
      </c>
    </row>
    <row r="439" spans="1:7" ht="12.75">
      <c r="A439" s="16">
        <f>'BONOS UF 10'!A463</f>
        <v>0</v>
      </c>
      <c r="B439" s="10">
        <f>'BONOS UF 10'!B463</f>
        <v>0</v>
      </c>
      <c r="C439" s="10">
        <f>'BONOS UF 10'!C463</f>
        <v>0</v>
      </c>
      <c r="D439" s="10">
        <f>'BONOS UF 10'!D463</f>
        <v>0</v>
      </c>
      <c r="E439" s="10">
        <f>'BONOS UF 10'!E463</f>
        <v>0</v>
      </c>
      <c r="F439" s="10">
        <f>'BONOS UF 10'!F463</f>
        <v>0</v>
      </c>
      <c r="G439" s="11">
        <f>'BONOS UF 10'!G463</f>
        <v>0</v>
      </c>
    </row>
    <row r="440" spans="1:7" ht="12.75">
      <c r="A440" s="16">
        <f>'BONOS UF 10'!A464</f>
        <v>0</v>
      </c>
      <c r="B440" s="10">
        <f>'BONOS UF 10'!B464</f>
        <v>0</v>
      </c>
      <c r="C440" s="10">
        <f>'BONOS UF 10'!C464</f>
        <v>0</v>
      </c>
      <c r="D440" s="10">
        <f>'BONOS UF 10'!D464</f>
        <v>0</v>
      </c>
      <c r="E440" s="10">
        <f>'BONOS UF 10'!E464</f>
        <v>0</v>
      </c>
      <c r="F440" s="10">
        <f>'BONOS UF 10'!F464</f>
        <v>0</v>
      </c>
      <c r="G440" s="11">
        <f>'BONOS UF 10'!G464</f>
        <v>0</v>
      </c>
    </row>
    <row r="441" spans="1:7" ht="12.75">
      <c r="A441" s="16">
        <f>'BONOS UF 10'!A465</f>
        <v>0</v>
      </c>
      <c r="B441" s="10">
        <f>'BONOS UF 10'!B465</f>
        <v>0</v>
      </c>
      <c r="C441" s="10">
        <f>'BONOS UF 10'!C465</f>
        <v>0</v>
      </c>
      <c r="D441" s="10">
        <f>'BONOS UF 10'!D465</f>
        <v>0</v>
      </c>
      <c r="E441" s="10">
        <f>'BONOS UF 10'!E465</f>
        <v>0</v>
      </c>
      <c r="F441" s="10">
        <f>'BONOS UF 10'!F465</f>
        <v>0</v>
      </c>
      <c r="G441" s="11">
        <f>'BONOS UF 10'!G465</f>
        <v>0</v>
      </c>
    </row>
    <row r="442" spans="1:7" ht="12.75">
      <c r="A442" s="16">
        <f>'BONOS UF 10'!A466</f>
        <v>0</v>
      </c>
      <c r="B442" s="10">
        <f>'BONOS UF 10'!B466</f>
        <v>0</v>
      </c>
      <c r="C442" s="10">
        <f>'BONOS UF 10'!C466</f>
        <v>0</v>
      </c>
      <c r="D442" s="10">
        <f>'BONOS UF 10'!D466</f>
        <v>0</v>
      </c>
      <c r="E442" s="10">
        <f>'BONOS UF 10'!E466</f>
        <v>0</v>
      </c>
      <c r="F442" s="10">
        <f>'BONOS UF 10'!F466</f>
        <v>0</v>
      </c>
      <c r="G442" s="11">
        <f>'BONOS UF 10'!G466</f>
        <v>0</v>
      </c>
    </row>
    <row r="443" spans="1:7" ht="12.75">
      <c r="A443" s="16">
        <f>'BONOS UF 10'!A467</f>
        <v>0</v>
      </c>
      <c r="B443" s="10">
        <f>'BONOS UF 10'!B467</f>
        <v>0</v>
      </c>
      <c r="C443" s="10">
        <f>'BONOS UF 10'!C467</f>
        <v>0</v>
      </c>
      <c r="D443" s="10">
        <f>'BONOS UF 10'!D467</f>
        <v>0</v>
      </c>
      <c r="E443" s="10">
        <f>'BONOS UF 10'!E467</f>
        <v>0</v>
      </c>
      <c r="F443" s="10">
        <f>'BONOS UF 10'!F467</f>
        <v>0</v>
      </c>
      <c r="G443" s="11">
        <f>'BONOS UF 10'!G467</f>
        <v>0</v>
      </c>
    </row>
    <row r="444" spans="1:7" ht="12.75">
      <c r="A444" s="16">
        <f>'BONOS UF 10'!A468</f>
        <v>0</v>
      </c>
      <c r="B444" s="10">
        <f>'BONOS UF 10'!B468</f>
        <v>0</v>
      </c>
      <c r="C444" s="10">
        <f>'BONOS UF 10'!C468</f>
        <v>0</v>
      </c>
      <c r="D444" s="10">
        <f>'BONOS UF 10'!D468</f>
        <v>0</v>
      </c>
      <c r="E444" s="10">
        <f>'BONOS UF 10'!E468</f>
        <v>0</v>
      </c>
      <c r="F444" s="10">
        <f>'BONOS UF 10'!F468</f>
        <v>0</v>
      </c>
      <c r="G444" s="11">
        <f>'BONOS UF 10'!G468</f>
        <v>0</v>
      </c>
    </row>
    <row r="445" spans="1:7" ht="12.75">
      <c r="A445" s="16">
        <f>'BONOS UF 10'!A469</f>
        <v>0</v>
      </c>
      <c r="B445" s="10">
        <f>'BONOS UF 10'!B469</f>
        <v>0</v>
      </c>
      <c r="C445" s="10">
        <f>'BONOS UF 10'!C469</f>
        <v>0</v>
      </c>
      <c r="D445" s="10">
        <f>'BONOS UF 10'!D469</f>
        <v>0</v>
      </c>
      <c r="E445" s="10">
        <f>'BONOS UF 10'!E469</f>
        <v>0</v>
      </c>
      <c r="F445" s="10">
        <f>'BONOS UF 10'!F469</f>
        <v>0</v>
      </c>
      <c r="G445" s="11">
        <f>'BONOS UF 10'!G469</f>
        <v>0</v>
      </c>
    </row>
    <row r="446" spans="1:7" ht="12.75">
      <c r="A446" s="16">
        <f>'BONOS UF 10'!A470</f>
        <v>0</v>
      </c>
      <c r="B446" s="10">
        <f>'BONOS UF 10'!B470</f>
        <v>0</v>
      </c>
      <c r="C446" s="10">
        <f>'BONOS UF 10'!C470</f>
        <v>0</v>
      </c>
      <c r="D446" s="10">
        <f>'BONOS UF 10'!D470</f>
        <v>0</v>
      </c>
      <c r="E446" s="10">
        <f>'BONOS UF 10'!E470</f>
        <v>0</v>
      </c>
      <c r="F446" s="10">
        <f>'BONOS UF 10'!F470</f>
        <v>0</v>
      </c>
      <c r="G446" s="11">
        <f>'BONOS UF 10'!G470</f>
        <v>0</v>
      </c>
    </row>
    <row r="447" spans="1:7" ht="12.75">
      <c r="A447" s="16">
        <f>'BONOS UF 10'!A471</f>
        <v>0</v>
      </c>
      <c r="B447" s="10">
        <f>'BONOS UF 10'!B471</f>
        <v>0</v>
      </c>
      <c r="C447" s="10">
        <f>'BONOS UF 10'!C471</f>
        <v>0</v>
      </c>
      <c r="D447" s="10">
        <f>'BONOS UF 10'!D471</f>
        <v>0</v>
      </c>
      <c r="E447" s="10">
        <f>'BONOS UF 10'!E471</f>
        <v>0</v>
      </c>
      <c r="F447" s="10">
        <f>'BONOS UF 10'!F471</f>
        <v>0</v>
      </c>
      <c r="G447" s="11">
        <f>'BONOS UF 10'!G471</f>
        <v>0</v>
      </c>
    </row>
    <row r="448" spans="1:7" ht="12.75">
      <c r="A448" s="16">
        <f>'BONOS UF 10'!A472</f>
        <v>0</v>
      </c>
      <c r="B448" s="10">
        <f>'BONOS UF 10'!B472</f>
        <v>0</v>
      </c>
      <c r="C448" s="10">
        <f>'BONOS UF 10'!C472</f>
        <v>0</v>
      </c>
      <c r="D448" s="10">
        <f>'BONOS UF 10'!D472</f>
        <v>0</v>
      </c>
      <c r="E448" s="10">
        <f>'BONOS UF 10'!E472</f>
        <v>0</v>
      </c>
      <c r="F448" s="10">
        <f>'BONOS UF 10'!F472</f>
        <v>0</v>
      </c>
      <c r="G448" s="11">
        <f>'BONOS UF 10'!G472</f>
        <v>0</v>
      </c>
    </row>
    <row r="449" spans="1:7" ht="12.75">
      <c r="A449" s="16">
        <f>'BONOS UF 10'!A473</f>
        <v>0</v>
      </c>
      <c r="B449" s="10">
        <f>'BONOS UF 10'!B473</f>
        <v>0</v>
      </c>
      <c r="C449" s="10">
        <f>'BONOS UF 10'!C473</f>
        <v>0</v>
      </c>
      <c r="D449" s="10">
        <f>'BONOS UF 10'!D473</f>
        <v>0</v>
      </c>
      <c r="E449" s="10">
        <f>'BONOS UF 10'!E473</f>
        <v>0</v>
      </c>
      <c r="F449" s="10">
        <f>'BONOS UF 10'!F473</f>
        <v>0</v>
      </c>
      <c r="G449" s="11">
        <f>'BONOS UF 10'!G473</f>
        <v>0</v>
      </c>
    </row>
    <row r="450" spans="1:7" ht="12.75">
      <c r="A450" s="16">
        <f>'BONOS UF 10'!A474</f>
        <v>0</v>
      </c>
      <c r="B450" s="10">
        <f>'BONOS UF 10'!B474</f>
        <v>0</v>
      </c>
      <c r="C450" s="10">
        <f>'BONOS UF 10'!C474</f>
        <v>0</v>
      </c>
      <c r="D450" s="10">
        <f>'BONOS UF 10'!D474</f>
        <v>0</v>
      </c>
      <c r="E450" s="10">
        <f>'BONOS UF 10'!E474</f>
        <v>0</v>
      </c>
      <c r="F450" s="10">
        <f>'BONOS UF 10'!F474</f>
        <v>0</v>
      </c>
      <c r="G450" s="11">
        <f>'BONOS UF 10'!G474</f>
        <v>0</v>
      </c>
    </row>
    <row r="451" spans="1:7" ht="12.75">
      <c r="A451" s="16">
        <f>'BONOS UF 10'!A475</f>
        <v>0</v>
      </c>
      <c r="B451" s="10">
        <f>'BONOS UF 10'!B475</f>
        <v>0</v>
      </c>
      <c r="C451" s="10">
        <f>'BONOS UF 10'!C475</f>
        <v>0</v>
      </c>
      <c r="D451" s="10">
        <f>'BONOS UF 10'!D475</f>
        <v>0</v>
      </c>
      <c r="E451" s="10">
        <f>'BONOS UF 10'!E475</f>
        <v>0</v>
      </c>
      <c r="F451" s="10">
        <f>'BONOS UF 10'!F475</f>
        <v>0</v>
      </c>
      <c r="G451" s="11">
        <f>'BONOS UF 10'!G475</f>
        <v>0</v>
      </c>
    </row>
    <row r="452" spans="1:7" ht="12.75">
      <c r="A452" s="16">
        <f>'BONOS UF 10'!A476</f>
        <v>0</v>
      </c>
      <c r="B452" s="10">
        <f>'BONOS UF 10'!B476</f>
        <v>0</v>
      </c>
      <c r="C452" s="10">
        <f>'BONOS UF 10'!C476</f>
        <v>0</v>
      </c>
      <c r="D452" s="10">
        <f>'BONOS UF 10'!D476</f>
        <v>0</v>
      </c>
      <c r="E452" s="10">
        <f>'BONOS UF 10'!E476</f>
        <v>0</v>
      </c>
      <c r="F452" s="10">
        <f>'BONOS UF 10'!F476</f>
        <v>0</v>
      </c>
      <c r="G452" s="11">
        <f>'BONOS UF 10'!G476</f>
        <v>0</v>
      </c>
    </row>
    <row r="453" spans="1:7" ht="12.75">
      <c r="A453" s="16">
        <f>'BONOS UF 10'!A477</f>
        <v>0</v>
      </c>
      <c r="B453" s="10">
        <f>'BONOS UF 10'!B477</f>
        <v>0</v>
      </c>
      <c r="C453" s="10">
        <f>'BONOS UF 10'!C477</f>
        <v>0</v>
      </c>
      <c r="D453" s="10">
        <f>'BONOS UF 10'!D477</f>
        <v>0</v>
      </c>
      <c r="E453" s="10">
        <f>'BONOS UF 10'!E477</f>
        <v>0</v>
      </c>
      <c r="F453" s="10">
        <f>'BONOS UF 10'!F477</f>
        <v>0</v>
      </c>
      <c r="G453" s="11">
        <f>'BONOS UF 10'!G477</f>
        <v>0</v>
      </c>
    </row>
    <row r="454" spans="1:7" ht="12.75">
      <c r="A454" s="16">
        <f>'BONOS UF 10'!A478</f>
        <v>0</v>
      </c>
      <c r="B454" s="10">
        <f>'BONOS UF 10'!B478</f>
        <v>0</v>
      </c>
      <c r="C454" s="10">
        <f>'BONOS UF 10'!C478</f>
        <v>0</v>
      </c>
      <c r="D454" s="10">
        <f>'BONOS UF 10'!D478</f>
        <v>0</v>
      </c>
      <c r="E454" s="10">
        <f>'BONOS UF 10'!E478</f>
        <v>0</v>
      </c>
      <c r="F454" s="10">
        <f>'BONOS UF 10'!F478</f>
        <v>0</v>
      </c>
      <c r="G454" s="11">
        <f>'BONOS UF 10'!G478</f>
        <v>0</v>
      </c>
    </row>
    <row r="455" spans="1:7" ht="12.75">
      <c r="A455" s="16">
        <f>'BONOS UF 10'!A479</f>
        <v>0</v>
      </c>
      <c r="B455" s="10">
        <f>'BONOS UF 10'!B479</f>
        <v>0</v>
      </c>
      <c r="C455" s="10">
        <f>'BONOS UF 10'!C479</f>
        <v>0</v>
      </c>
      <c r="D455" s="10">
        <f>'BONOS UF 10'!D479</f>
        <v>0</v>
      </c>
      <c r="E455" s="10">
        <f>'BONOS UF 10'!E479</f>
        <v>0</v>
      </c>
      <c r="F455" s="10">
        <f>'BONOS UF 10'!F479</f>
        <v>0</v>
      </c>
      <c r="G455" s="11">
        <f>'BONOS UF 10'!G479</f>
        <v>0</v>
      </c>
    </row>
    <row r="456" spans="1:7" ht="12.75">
      <c r="A456" s="16">
        <f>'BONOS UF 10'!A480</f>
        <v>0</v>
      </c>
      <c r="B456" s="10">
        <f>'BONOS UF 10'!B480</f>
        <v>0</v>
      </c>
      <c r="C456" s="10">
        <f>'BONOS UF 10'!C480</f>
        <v>0</v>
      </c>
      <c r="D456" s="10">
        <f>'BONOS UF 10'!D480</f>
        <v>0</v>
      </c>
      <c r="E456" s="10">
        <f>'BONOS UF 10'!E480</f>
        <v>0</v>
      </c>
      <c r="F456" s="10">
        <f>'BONOS UF 10'!F480</f>
        <v>0</v>
      </c>
      <c r="G456" s="11">
        <f>'BONOS UF 10'!G480</f>
        <v>0</v>
      </c>
    </row>
    <row r="457" spans="1:7" ht="12.75">
      <c r="A457" s="16">
        <f>'BONOS UF 10'!A481</f>
        <v>0</v>
      </c>
      <c r="B457" s="10">
        <f>'BONOS UF 10'!B481</f>
        <v>0</v>
      </c>
      <c r="C457" s="10">
        <f>'BONOS UF 10'!C481</f>
        <v>0</v>
      </c>
      <c r="D457" s="10">
        <f>'BONOS UF 10'!D481</f>
        <v>0</v>
      </c>
      <c r="E457" s="10">
        <f>'BONOS UF 10'!E481</f>
        <v>0</v>
      </c>
      <c r="F457" s="10">
        <f>'BONOS UF 10'!F481</f>
        <v>0</v>
      </c>
      <c r="G457" s="11">
        <f>'BONOS UF 10'!G481</f>
        <v>0</v>
      </c>
    </row>
    <row r="458" spans="1:7" ht="12.75">
      <c r="A458" s="16">
        <f>'BONOS UF 10'!A482</f>
        <v>0</v>
      </c>
      <c r="B458" s="10">
        <f>'BONOS UF 10'!B482</f>
        <v>0</v>
      </c>
      <c r="C458" s="10">
        <f>'BONOS UF 10'!C482</f>
        <v>0</v>
      </c>
      <c r="D458" s="10">
        <f>'BONOS UF 10'!D482</f>
        <v>0</v>
      </c>
      <c r="E458" s="10">
        <f>'BONOS UF 10'!E482</f>
        <v>0</v>
      </c>
      <c r="F458" s="10">
        <f>'BONOS UF 10'!F482</f>
        <v>0</v>
      </c>
      <c r="G458" s="11">
        <f>'BONOS UF 10'!G482</f>
        <v>0</v>
      </c>
    </row>
    <row r="459" spans="1:7" ht="12.75">
      <c r="A459" s="16">
        <f>'BONOS UF 10'!A483</f>
        <v>0</v>
      </c>
      <c r="B459" s="10">
        <f>'BONOS UF 10'!B483</f>
        <v>0</v>
      </c>
      <c r="C459" s="10">
        <f>'BONOS UF 10'!C483</f>
        <v>0</v>
      </c>
      <c r="D459" s="10">
        <f>'BONOS UF 10'!D483</f>
        <v>0</v>
      </c>
      <c r="E459" s="10">
        <f>'BONOS UF 10'!E483</f>
        <v>0</v>
      </c>
      <c r="F459" s="10">
        <f>'BONOS UF 10'!F483</f>
        <v>0</v>
      </c>
      <c r="G459" s="11">
        <f>'BONOS UF 10'!G483</f>
        <v>0</v>
      </c>
    </row>
    <row r="460" spans="1:7" ht="12.75">
      <c r="A460" s="16">
        <f>'BONOS UF 10'!A484</f>
        <v>0</v>
      </c>
      <c r="B460" s="10">
        <f>'BONOS UF 10'!B484</f>
        <v>0</v>
      </c>
      <c r="C460" s="10">
        <f>'BONOS UF 10'!C484</f>
        <v>0</v>
      </c>
      <c r="D460" s="10">
        <f>'BONOS UF 10'!D484</f>
        <v>0</v>
      </c>
      <c r="E460" s="10">
        <f>'BONOS UF 10'!E484</f>
        <v>0</v>
      </c>
      <c r="F460" s="10">
        <f>'BONOS UF 10'!F484</f>
        <v>0</v>
      </c>
      <c r="G460" s="11">
        <f>'BONOS UF 10'!G484</f>
        <v>0</v>
      </c>
    </row>
    <row r="461" spans="1:7" ht="12.75">
      <c r="A461" s="16">
        <f>'BONOS UF 10'!A485</f>
        <v>0</v>
      </c>
      <c r="B461" s="10">
        <f>'BONOS UF 10'!B485</f>
        <v>0</v>
      </c>
      <c r="C461" s="10">
        <f>'BONOS UF 10'!C485</f>
        <v>0</v>
      </c>
      <c r="D461" s="10">
        <f>'BONOS UF 10'!D485</f>
        <v>0</v>
      </c>
      <c r="E461" s="10">
        <f>'BONOS UF 10'!E485</f>
        <v>0</v>
      </c>
      <c r="F461" s="10">
        <f>'BONOS UF 10'!F485</f>
        <v>0</v>
      </c>
      <c r="G461" s="11">
        <f>'BONOS UF 10'!G485</f>
        <v>0</v>
      </c>
    </row>
    <row r="462" spans="1:7" ht="12.75">
      <c r="A462" s="16">
        <f>'BONOS UF 10'!A486</f>
        <v>0</v>
      </c>
      <c r="B462" s="10">
        <f>'BONOS UF 10'!B486</f>
        <v>0</v>
      </c>
      <c r="C462" s="10">
        <f>'BONOS UF 10'!C486</f>
        <v>0</v>
      </c>
      <c r="D462" s="10">
        <f>'BONOS UF 10'!D486</f>
        <v>0</v>
      </c>
      <c r="E462" s="10">
        <f>'BONOS UF 10'!E486</f>
        <v>0</v>
      </c>
      <c r="F462" s="10">
        <f>'BONOS UF 10'!F486</f>
        <v>0</v>
      </c>
      <c r="G462" s="11">
        <f>'BONOS UF 10'!G486</f>
        <v>0</v>
      </c>
    </row>
    <row r="463" spans="1:7" ht="12.75">
      <c r="A463" s="16">
        <f>'BONOS UF 10'!A487</f>
        <v>0</v>
      </c>
      <c r="B463" s="10">
        <f>'BONOS UF 10'!B487</f>
        <v>0</v>
      </c>
      <c r="C463" s="10">
        <f>'BONOS UF 10'!C487</f>
        <v>0</v>
      </c>
      <c r="D463" s="10">
        <f>'BONOS UF 10'!D487</f>
        <v>0</v>
      </c>
      <c r="E463" s="10">
        <f>'BONOS UF 10'!E487</f>
        <v>0</v>
      </c>
      <c r="F463" s="10">
        <f>'BONOS UF 10'!F487</f>
        <v>0</v>
      </c>
      <c r="G463" s="11">
        <f>'BONOS UF 10'!G487</f>
        <v>0</v>
      </c>
    </row>
    <row r="464" spans="1:7" ht="12.75">
      <c r="A464" s="16">
        <f>'BONOS UF 10'!A488</f>
        <v>0</v>
      </c>
      <c r="B464" s="10">
        <f>'BONOS UF 10'!B488</f>
        <v>0</v>
      </c>
      <c r="C464" s="10">
        <f>'BONOS UF 10'!C488</f>
        <v>0</v>
      </c>
      <c r="D464" s="10">
        <f>'BONOS UF 10'!D488</f>
        <v>0</v>
      </c>
      <c r="E464" s="10">
        <f>'BONOS UF 10'!E488</f>
        <v>0</v>
      </c>
      <c r="F464" s="10">
        <f>'BONOS UF 10'!F488</f>
        <v>0</v>
      </c>
      <c r="G464" s="11">
        <f>'BONOS UF 10'!G488</f>
        <v>0</v>
      </c>
    </row>
    <row r="465" spans="1:7" ht="12.75">
      <c r="A465" s="16">
        <f>'BONOS UF 10'!A489</f>
        <v>0</v>
      </c>
      <c r="B465" s="10">
        <f>'BONOS UF 10'!B489</f>
        <v>0</v>
      </c>
      <c r="C465" s="10">
        <f>'BONOS UF 10'!C489</f>
        <v>0</v>
      </c>
      <c r="D465" s="10">
        <f>'BONOS UF 10'!D489</f>
        <v>0</v>
      </c>
      <c r="E465" s="10">
        <f>'BONOS UF 10'!E489</f>
        <v>0</v>
      </c>
      <c r="F465" s="10">
        <f>'BONOS UF 10'!F489</f>
        <v>0</v>
      </c>
      <c r="G465" s="11">
        <f>'BONOS UF 10'!G489</f>
        <v>0</v>
      </c>
    </row>
    <row r="466" spans="1:7" ht="12.75">
      <c r="A466" s="16">
        <f>'BONOS UF 10'!A490</f>
        <v>0</v>
      </c>
      <c r="B466" s="10">
        <f>'BONOS UF 10'!B490</f>
        <v>0</v>
      </c>
      <c r="C466" s="10">
        <f>'BONOS UF 10'!C490</f>
        <v>0</v>
      </c>
      <c r="D466" s="10">
        <f>'BONOS UF 10'!D490</f>
        <v>0</v>
      </c>
      <c r="E466" s="10">
        <f>'BONOS UF 10'!E490</f>
        <v>0</v>
      </c>
      <c r="F466" s="10">
        <f>'BONOS UF 10'!F490</f>
        <v>0</v>
      </c>
      <c r="G466" s="11">
        <f>'BONOS UF 10'!G490</f>
        <v>0</v>
      </c>
    </row>
    <row r="467" spans="1:7" ht="12.75">
      <c r="A467" s="16">
        <f>'BONOS UF 10'!A491</f>
        <v>0</v>
      </c>
      <c r="B467" s="10">
        <f>'BONOS UF 10'!B491</f>
        <v>0</v>
      </c>
      <c r="C467" s="10">
        <f>'BONOS UF 10'!C491</f>
        <v>0</v>
      </c>
      <c r="D467" s="10">
        <f>'BONOS UF 10'!D491</f>
        <v>0</v>
      </c>
      <c r="E467" s="10">
        <f>'BONOS UF 10'!E491</f>
        <v>0</v>
      </c>
      <c r="F467" s="10">
        <f>'BONOS UF 10'!F491</f>
        <v>0</v>
      </c>
      <c r="G467" s="11">
        <f>'BONOS UF 10'!G491</f>
        <v>0</v>
      </c>
    </row>
    <row r="468" spans="1:7" ht="12.75">
      <c r="A468" s="16">
        <f>'BONOS UF 10'!A492</f>
        <v>0</v>
      </c>
      <c r="B468" s="10">
        <f>'BONOS UF 10'!B492</f>
        <v>0</v>
      </c>
      <c r="C468" s="10">
        <f>'BONOS UF 10'!C492</f>
        <v>0</v>
      </c>
      <c r="D468" s="10">
        <f>'BONOS UF 10'!D492</f>
        <v>0</v>
      </c>
      <c r="E468" s="10">
        <f>'BONOS UF 10'!E492</f>
        <v>0</v>
      </c>
      <c r="F468" s="10">
        <f>'BONOS UF 10'!F492</f>
        <v>0</v>
      </c>
      <c r="G468" s="11">
        <f>'BONOS UF 10'!G492</f>
        <v>0</v>
      </c>
    </row>
    <row r="469" spans="1:7" ht="12.75">
      <c r="A469" s="16">
        <f>'BONOS UF 10'!A493</f>
        <v>0</v>
      </c>
      <c r="B469" s="10">
        <f>'BONOS UF 10'!B493</f>
        <v>0</v>
      </c>
      <c r="C469" s="10">
        <f>'BONOS UF 10'!C493</f>
        <v>0</v>
      </c>
      <c r="D469" s="10">
        <f>'BONOS UF 10'!D493</f>
        <v>0</v>
      </c>
      <c r="E469" s="10">
        <f>'BONOS UF 10'!E493</f>
        <v>0</v>
      </c>
      <c r="F469" s="10">
        <f>'BONOS UF 10'!F493</f>
        <v>0</v>
      </c>
      <c r="G469" s="11">
        <f>'BONOS UF 10'!G493</f>
        <v>0</v>
      </c>
    </row>
    <row r="470" spans="1:7" ht="12.75">
      <c r="A470" s="16">
        <f>'BONOS UF 10'!A494</f>
        <v>0</v>
      </c>
      <c r="B470" s="10">
        <f>'BONOS UF 10'!B494</f>
        <v>0</v>
      </c>
      <c r="C470" s="10">
        <f>'BONOS UF 10'!C494</f>
        <v>0</v>
      </c>
      <c r="D470" s="10">
        <f>'BONOS UF 10'!D494</f>
        <v>0</v>
      </c>
      <c r="E470" s="10">
        <f>'BONOS UF 10'!E494</f>
        <v>0</v>
      </c>
      <c r="F470" s="10">
        <f>'BONOS UF 10'!F494</f>
        <v>0</v>
      </c>
      <c r="G470" s="11">
        <f>'BONOS UF 10'!G494</f>
        <v>0</v>
      </c>
    </row>
    <row r="471" spans="1:7" ht="12.75">
      <c r="A471" s="16">
        <f>'BONOS UF 10'!A495</f>
        <v>0</v>
      </c>
      <c r="B471" s="10">
        <f>'BONOS UF 10'!B495</f>
        <v>0</v>
      </c>
      <c r="C471" s="10">
        <f>'BONOS UF 10'!C495</f>
        <v>0</v>
      </c>
      <c r="D471" s="10">
        <f>'BONOS UF 10'!D495</f>
        <v>0</v>
      </c>
      <c r="E471" s="10">
        <f>'BONOS UF 10'!E495</f>
        <v>0</v>
      </c>
      <c r="F471" s="10">
        <f>'BONOS UF 10'!F495</f>
        <v>0</v>
      </c>
      <c r="G471" s="11">
        <f>'BONOS UF 10'!G495</f>
        <v>0</v>
      </c>
    </row>
    <row r="472" spans="1:7" ht="12.75">
      <c r="A472" s="16">
        <f>'BONOS UF 10'!A496</f>
        <v>0</v>
      </c>
      <c r="B472" s="10">
        <f>'BONOS UF 10'!B496</f>
        <v>0</v>
      </c>
      <c r="C472" s="10">
        <f>'BONOS UF 10'!C496</f>
        <v>0</v>
      </c>
      <c r="D472" s="10">
        <f>'BONOS UF 10'!D496</f>
        <v>0</v>
      </c>
      <c r="E472" s="10">
        <f>'BONOS UF 10'!E496</f>
        <v>0</v>
      </c>
      <c r="F472" s="10">
        <f>'BONOS UF 10'!F496</f>
        <v>0</v>
      </c>
      <c r="G472" s="11">
        <f>'BONOS UF 10'!G496</f>
        <v>0</v>
      </c>
    </row>
    <row r="473" spans="1:7" ht="12.75">
      <c r="A473" s="16">
        <f>'BONOS UF 10'!A497</f>
        <v>0</v>
      </c>
      <c r="B473" s="10">
        <f>'BONOS UF 10'!B497</f>
        <v>0</v>
      </c>
      <c r="C473" s="10">
        <f>'BONOS UF 10'!C497</f>
        <v>0</v>
      </c>
      <c r="D473" s="10">
        <f>'BONOS UF 10'!D497</f>
        <v>0</v>
      </c>
      <c r="E473" s="10">
        <f>'BONOS UF 10'!E497</f>
        <v>0</v>
      </c>
      <c r="F473" s="10">
        <f>'BONOS UF 10'!F497</f>
        <v>0</v>
      </c>
      <c r="G473" s="11">
        <f>'BONOS UF 10'!G497</f>
        <v>0</v>
      </c>
    </row>
    <row r="474" spans="1:7" ht="12.75">
      <c r="A474" s="16">
        <f>'BONOS UF 10'!A498</f>
        <v>0</v>
      </c>
      <c r="B474" s="10">
        <f>'BONOS UF 10'!B498</f>
        <v>0</v>
      </c>
      <c r="C474" s="10">
        <f>'BONOS UF 10'!C498</f>
        <v>0</v>
      </c>
      <c r="D474" s="10">
        <f>'BONOS UF 10'!D498</f>
        <v>0</v>
      </c>
      <c r="E474" s="10">
        <f>'BONOS UF 10'!E498</f>
        <v>0</v>
      </c>
      <c r="F474" s="10">
        <f>'BONOS UF 10'!F498</f>
        <v>0</v>
      </c>
      <c r="G474" s="11">
        <f>'BONOS UF 10'!G498</f>
        <v>0</v>
      </c>
    </row>
    <row r="475" spans="1:7" ht="12.75">
      <c r="A475" s="16">
        <f>'BONOS UF 10'!A499</f>
        <v>0</v>
      </c>
      <c r="B475" s="10">
        <f>'BONOS UF 10'!B499</f>
        <v>0</v>
      </c>
      <c r="C475" s="10">
        <f>'BONOS UF 10'!C499</f>
        <v>0</v>
      </c>
      <c r="D475" s="10">
        <f>'BONOS UF 10'!D499</f>
        <v>0</v>
      </c>
      <c r="E475" s="10">
        <f>'BONOS UF 10'!E499</f>
        <v>0</v>
      </c>
      <c r="F475" s="10">
        <f>'BONOS UF 10'!F499</f>
        <v>0</v>
      </c>
      <c r="G475" s="11">
        <f>'BONOS UF 10'!G499</f>
        <v>0</v>
      </c>
    </row>
    <row r="476" spans="1:7" ht="12.75">
      <c r="A476" s="16">
        <f>'BONOS UF 10'!A500</f>
        <v>0</v>
      </c>
      <c r="B476" s="10">
        <f>'BONOS UF 10'!B500</f>
        <v>0</v>
      </c>
      <c r="C476" s="10">
        <f>'BONOS UF 10'!C500</f>
        <v>0</v>
      </c>
      <c r="D476" s="10">
        <f>'BONOS UF 10'!D500</f>
        <v>0</v>
      </c>
      <c r="E476" s="10">
        <f>'BONOS UF 10'!E500</f>
        <v>0</v>
      </c>
      <c r="F476" s="10">
        <f>'BONOS UF 10'!F500</f>
        <v>0</v>
      </c>
      <c r="G476" s="11">
        <f>'BONOS UF 10'!G500</f>
        <v>0</v>
      </c>
    </row>
    <row r="477" spans="1:7" ht="12.75">
      <c r="A477" s="16">
        <f>'BONOS UF 10'!A501</f>
        <v>0</v>
      </c>
      <c r="B477" s="10">
        <f>'BONOS UF 10'!B501</f>
        <v>0</v>
      </c>
      <c r="C477" s="10">
        <f>'BONOS UF 10'!C501</f>
        <v>0</v>
      </c>
      <c r="D477" s="10">
        <f>'BONOS UF 10'!D501</f>
        <v>0</v>
      </c>
      <c r="E477" s="10">
        <f>'BONOS UF 10'!E501</f>
        <v>0</v>
      </c>
      <c r="F477" s="10">
        <f>'BONOS UF 10'!F501</f>
        <v>0</v>
      </c>
      <c r="G477" s="11">
        <f>'BONOS UF 10'!G501</f>
        <v>0</v>
      </c>
    </row>
    <row r="478" spans="1:7" ht="12.75">
      <c r="A478" s="16">
        <f>'BONOS UF 10'!A502</f>
        <v>0</v>
      </c>
      <c r="B478" s="10">
        <f>'BONOS UF 10'!B502</f>
        <v>0</v>
      </c>
      <c r="C478" s="10">
        <f>'BONOS UF 10'!C502</f>
        <v>0</v>
      </c>
      <c r="D478" s="10">
        <f>'BONOS UF 10'!D502</f>
        <v>0</v>
      </c>
      <c r="E478" s="10">
        <f>'BONOS UF 10'!E502</f>
        <v>0</v>
      </c>
      <c r="F478" s="10">
        <f>'BONOS UF 10'!F502</f>
        <v>0</v>
      </c>
      <c r="G478" s="11">
        <f>'BONOS UF 10'!G502</f>
        <v>0</v>
      </c>
    </row>
    <row r="479" spans="1:7" ht="12.75">
      <c r="A479" s="16">
        <f>'BONOS UF 10'!A503</f>
        <v>0</v>
      </c>
      <c r="B479" s="10">
        <f>'BONOS UF 10'!B503</f>
        <v>0</v>
      </c>
      <c r="C479" s="10">
        <f>'BONOS UF 10'!C503</f>
        <v>0</v>
      </c>
      <c r="D479" s="10">
        <f>'BONOS UF 10'!D503</f>
        <v>0</v>
      </c>
      <c r="E479" s="10">
        <f>'BONOS UF 10'!E503</f>
        <v>0</v>
      </c>
      <c r="F479" s="10">
        <f>'BONOS UF 10'!F503</f>
        <v>0</v>
      </c>
      <c r="G479" s="11">
        <f>'BONOS UF 10'!G503</f>
        <v>0</v>
      </c>
    </row>
    <row r="480" spans="1:7" ht="12.75">
      <c r="A480" s="16">
        <f>'BONOS UF 10'!A504</f>
        <v>0</v>
      </c>
      <c r="B480" s="10">
        <f>'BONOS UF 10'!B504</f>
        <v>0</v>
      </c>
      <c r="C480" s="10">
        <f>'BONOS UF 10'!C504</f>
        <v>0</v>
      </c>
      <c r="D480" s="10">
        <f>'BONOS UF 10'!D504</f>
        <v>0</v>
      </c>
      <c r="E480" s="10">
        <f>'BONOS UF 10'!E504</f>
        <v>0</v>
      </c>
      <c r="F480" s="10">
        <f>'BONOS UF 10'!F504</f>
        <v>0</v>
      </c>
      <c r="G480" s="11">
        <f>'BONOS UF 10'!G504</f>
        <v>0</v>
      </c>
    </row>
    <row r="481" spans="1:7" ht="12.75">
      <c r="A481" s="16">
        <f>'BONOS UF 10'!A505</f>
        <v>0</v>
      </c>
      <c r="B481" s="10">
        <f>'BONOS UF 10'!B505</f>
        <v>0</v>
      </c>
      <c r="C481" s="10">
        <f>'BONOS UF 10'!C505</f>
        <v>0</v>
      </c>
      <c r="D481" s="10">
        <f>'BONOS UF 10'!D505</f>
        <v>0</v>
      </c>
      <c r="E481" s="10">
        <f>'BONOS UF 10'!E505</f>
        <v>0</v>
      </c>
      <c r="F481" s="10">
        <f>'BONOS UF 10'!F505</f>
        <v>0</v>
      </c>
      <c r="G481" s="11">
        <f>'BONOS UF 10'!G505</f>
        <v>0</v>
      </c>
    </row>
    <row r="482" spans="1:7" ht="12.75">
      <c r="A482" s="16">
        <f>'BONOS UF 10'!A506</f>
        <v>0</v>
      </c>
      <c r="B482" s="10">
        <f>'BONOS UF 10'!B506</f>
        <v>0</v>
      </c>
      <c r="C482" s="10">
        <f>'BONOS UF 10'!C506</f>
        <v>0</v>
      </c>
      <c r="D482" s="10">
        <f>'BONOS UF 10'!D506</f>
        <v>0</v>
      </c>
      <c r="E482" s="10">
        <f>'BONOS UF 10'!E506</f>
        <v>0</v>
      </c>
      <c r="F482" s="10">
        <f>'BONOS UF 10'!F506</f>
        <v>0</v>
      </c>
      <c r="G482" s="11">
        <f>'BONOS UF 10'!G506</f>
        <v>0</v>
      </c>
    </row>
    <row r="483" spans="1:7" ht="12.75">
      <c r="A483" s="16">
        <f>'BONOS UF 10'!A507</f>
        <v>0</v>
      </c>
      <c r="B483" s="10">
        <f>'BONOS UF 10'!B507</f>
        <v>0</v>
      </c>
      <c r="C483" s="10">
        <f>'BONOS UF 10'!C507</f>
        <v>0</v>
      </c>
      <c r="D483" s="10">
        <f>'BONOS UF 10'!D507</f>
        <v>0</v>
      </c>
      <c r="E483" s="10">
        <f>'BONOS UF 10'!E507</f>
        <v>0</v>
      </c>
      <c r="F483" s="10">
        <f>'BONOS UF 10'!F507</f>
        <v>0</v>
      </c>
      <c r="G483" s="11">
        <f>'BONOS UF 10'!G507</f>
        <v>0</v>
      </c>
    </row>
    <row r="484" spans="1:7" ht="12.75">
      <c r="A484" s="16">
        <f>'BONOS UF 10'!A508</f>
        <v>0</v>
      </c>
      <c r="B484" s="10">
        <f>'BONOS UF 10'!B508</f>
        <v>0</v>
      </c>
      <c r="C484" s="10">
        <f>'BONOS UF 10'!C508</f>
        <v>0</v>
      </c>
      <c r="D484" s="10">
        <f>'BONOS UF 10'!D508</f>
        <v>0</v>
      </c>
      <c r="E484" s="10">
        <f>'BONOS UF 10'!E508</f>
        <v>0</v>
      </c>
      <c r="F484" s="10">
        <f>'BONOS UF 10'!F508</f>
        <v>0</v>
      </c>
      <c r="G484" s="11">
        <f>'BONOS UF 10'!G508</f>
        <v>0</v>
      </c>
    </row>
    <row r="485" spans="1:7" ht="12.75">
      <c r="A485" s="16">
        <f>'BONOS UF 10'!A509</f>
        <v>0</v>
      </c>
      <c r="B485" s="10">
        <f>'BONOS UF 10'!B509</f>
        <v>0</v>
      </c>
      <c r="C485" s="10">
        <f>'BONOS UF 10'!C509</f>
        <v>0</v>
      </c>
      <c r="D485" s="10">
        <f>'BONOS UF 10'!D509</f>
        <v>0</v>
      </c>
      <c r="E485" s="10">
        <f>'BONOS UF 10'!E509</f>
        <v>0</v>
      </c>
      <c r="F485" s="10">
        <f>'BONOS UF 10'!F509</f>
        <v>0</v>
      </c>
      <c r="G485" s="11">
        <f>'BONOS UF 10'!G509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2008-12-26T22:08:24Z</cp:lastPrinted>
  <dcterms:created xsi:type="dcterms:W3CDTF">1999-12-22T14:48:59Z</dcterms:created>
  <dcterms:modified xsi:type="dcterms:W3CDTF">2014-06-10T18:39:34Z</dcterms:modified>
  <cp:category/>
  <cp:version/>
  <cp:contentType/>
  <cp:contentStatus/>
</cp:coreProperties>
</file>