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330" windowHeight="4140" tabRatio="919" activeTab="0"/>
  </bookViews>
  <sheets>
    <sheet name="Inicio" sheetId="1" r:id="rId1"/>
    <sheet name="1_1" sheetId="2" r:id="rId2"/>
    <sheet name="1_2" sheetId="3" r:id="rId3"/>
    <sheet name="1_3" sheetId="4" r:id="rId4"/>
    <sheet name="1_4" sheetId="5" r:id="rId5"/>
    <sheet name="1_5" sheetId="6" r:id="rId6"/>
    <sheet name="1_6" sheetId="7" r:id="rId7"/>
    <sheet name="1_7" sheetId="8" r:id="rId8"/>
    <sheet name="1_8" sheetId="9" r:id="rId9"/>
    <sheet name="1_9" sheetId="10" r:id="rId10"/>
    <sheet name="1_10" sheetId="11" r:id="rId11"/>
    <sheet name="1_11" sheetId="12" r:id="rId12"/>
    <sheet name="1_12" sheetId="13" r:id="rId13"/>
    <sheet name="1_13" sheetId="14" r:id="rId14"/>
    <sheet name="1_14" sheetId="15" r:id="rId15"/>
    <sheet name="1_15" sheetId="16" r:id="rId16"/>
    <sheet name="1_16" sheetId="17" r:id="rId17"/>
    <sheet name="1_17" sheetId="18" r:id="rId18"/>
    <sheet name="1_18" sheetId="19" r:id="rId19"/>
    <sheet name="1_19" sheetId="20" r:id="rId20"/>
    <sheet name="1_20" sheetId="21" r:id="rId21"/>
    <sheet name="1_21" sheetId="22" r:id="rId22"/>
    <sheet name="1_22" sheetId="23" r:id="rId23"/>
    <sheet name="1_23" sheetId="24" r:id="rId24"/>
    <sheet name="1_24" sheetId="25" r:id="rId25"/>
    <sheet name="1_25" sheetId="26" r:id="rId26"/>
    <sheet name="1_26" sheetId="27" r:id="rId27"/>
    <sheet name="1_27" sheetId="28" r:id="rId28"/>
    <sheet name="1_28" sheetId="29" r:id="rId29"/>
    <sheet name="1_29" sheetId="30" r:id="rId30"/>
    <sheet name="1_30" sheetId="31" r:id="rId31"/>
    <sheet name="1_31" sheetId="32" r:id="rId32"/>
    <sheet name="1_32" sheetId="33" r:id="rId33"/>
    <sheet name="1_33" sheetId="34" r:id="rId34"/>
    <sheet name="1_34" sheetId="35" r:id="rId35"/>
    <sheet name="1_35" sheetId="36" r:id="rId36"/>
    <sheet name="1_36" sheetId="37" r:id="rId37"/>
    <sheet name="1_37" sheetId="38" r:id="rId38"/>
    <sheet name="1_38" sheetId="39" r:id="rId39"/>
    <sheet name="1_39" sheetId="40" r:id="rId40"/>
    <sheet name="1_40" sheetId="41" r:id="rId41"/>
    <sheet name="1_41" sheetId="42" r:id="rId42"/>
    <sheet name="1_42" sheetId="43" r:id="rId43"/>
    <sheet name="1_43" sheetId="44" r:id="rId44"/>
    <sheet name="1_44" sheetId="45" r:id="rId45"/>
    <sheet name="1_45" sheetId="46" r:id="rId46"/>
    <sheet name="1_46" sheetId="47" r:id="rId47"/>
    <sheet name="1_47" sheetId="48" r:id="rId48"/>
    <sheet name="1_48" sheetId="49" r:id="rId49"/>
    <sheet name="1_49" sheetId="50" r:id="rId50"/>
    <sheet name="1_50" sheetId="51" r:id="rId51"/>
    <sheet name="1_51" sheetId="52" r:id="rId52"/>
    <sheet name="1_52" sheetId="53" r:id="rId53"/>
    <sheet name="1_53" sheetId="54" r:id="rId54"/>
    <sheet name="1_54" sheetId="55" r:id="rId55"/>
    <sheet name="1_55" sheetId="56" r:id="rId56"/>
    <sheet name="1_56" sheetId="57" r:id="rId57"/>
  </sheets>
  <definedNames>
    <definedName name="_1_Auxiliar" localSheetId="30">#REF!</definedName>
    <definedName name="_1_Auxiliar" localSheetId="30">#REF!</definedName>
    <definedName name="_1_Auxiliar" localSheetId="30">#REF!</definedName>
    <definedName name="_1_Auxiliar" localSheetId="30">#REF!</definedName>
    <definedName name="_1_Auxiliar" localSheetId="30">#REF!</definedName>
    <definedName name="_1_Auxiliar" localSheetId="30">#REF!</definedName>
    <definedName name="_1_Auxiliar" localSheetId="31">#REF!</definedName>
    <definedName name="_1_Auxiliar" localSheetId="31">#REF!</definedName>
    <definedName name="_1_Auxiliar" localSheetId="31">#REF!</definedName>
    <definedName name="_1_Auxiliar" localSheetId="31">#REF!</definedName>
    <definedName name="_1_Auxiliar" localSheetId="31">#REF!</definedName>
    <definedName name="_1_Auxiliar" localSheetId="31">#REF!</definedName>
    <definedName name="_1_Auxiliar" localSheetId="31">#REF!</definedName>
    <definedName name="_1_Auxiliar" localSheetId="31">#REF!</definedName>
    <definedName name="_1_Auxiliar" localSheetId="31">#REF!</definedName>
    <definedName name="_1_Auxiliar" localSheetId="31">#REF!</definedName>
    <definedName name="_1_Auxiliar" localSheetId="31">#REF!</definedName>
    <definedName name="_1_Auxiliar" localSheetId="31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2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3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4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6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7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8">#REF!</definedName>
    <definedName name="_1_Auxiliar" localSheetId="39">#REF!</definedName>
    <definedName name="_1_Auxiliar" localSheetId="39">#REF!</definedName>
    <definedName name="_1_Auxiliar" localSheetId="39">#REF!</definedName>
    <definedName name="_1_Auxiliar" localSheetId="39">#REF!</definedName>
    <definedName name="_1_Auxiliar" localSheetId="39">#REF!</definedName>
    <definedName name="_1_Auxiliar" localSheetId="39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2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3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4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5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6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7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8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49">#REF!</definedName>
    <definedName name="_1_Auxiliar" localSheetId="5">#REF!</definedName>
    <definedName name="_1_Auxiliar" localSheetId="5">#REF!</definedName>
    <definedName name="_1_Auxiliar" localSheetId="6">#REF!</definedName>
    <definedName name="_1_Auxiliar" localSheetId="6">#REF!</definedName>
    <definedName name="_1_Auxiliar" localSheetId="6">#REF!</definedName>
    <definedName name="_1_Auxiliar" localSheetId="6">#REF!</definedName>
    <definedName name="_1_Auxiliar" localSheetId="6">#REF!</definedName>
    <definedName name="_1_Auxiliar" localSheetId="6">#REF!</definedName>
    <definedName name="_1_Auxiliar" localSheetId="7">#REF!</definedName>
    <definedName name="_1_Auxiliar" localSheetId="7">#REF!</definedName>
    <definedName name="_1_Auxiliar" localSheetId="7">#REF!</definedName>
    <definedName name="_1_Auxiliar" localSheetId="7">#REF!</definedName>
    <definedName name="_1_Auxiliar" localSheetId="8">#REF!</definedName>
    <definedName name="_1_Auxiliar" localSheetId="8">#REF!</definedName>
    <definedName name="_1_Auxiliar" localSheetId="8">#REF!</definedName>
    <definedName name="_1_Auxiliar" localSheetId="8">#REF!</definedName>
    <definedName name="_1_Auxiliar" localSheetId="8">#REF!</definedName>
    <definedName name="_1_Auxiliar" localSheetId="8">#REF!</definedName>
    <definedName name="_1_Auxiliar" localSheetId="9">#REF!</definedName>
    <definedName name="_1_Auxiliar" localSheetId="9">#REF!</definedName>
    <definedName name="_1_Auxiliar" localSheetId="9">#REF!</definedName>
    <definedName name="_1_Auxiliar" localSheetId="9">#REF!</definedName>
    <definedName name="_1_Auxiliar" localSheetId="9">#REF!</definedName>
    <definedName name="_1_Auxiliar" localSheetId="9">#REF!</definedName>
    <definedName name="_1_Auxiliar" localSheetId="9">#REF!</definedName>
    <definedName name="_1_Auxiliar" localSheetId="9">#REF!</definedName>
    <definedName name="_1_Auxiliar" localSheetId="9">#REF!</definedName>
    <definedName name="_1_Auxiliar">#REF!</definedName>
    <definedName name="_1_Auxiliar">#REF!</definedName>
    <definedName name="_1_Auxiliar">#REF!</definedName>
    <definedName name="_1_Auxiliar">#REF!</definedName>
    <definedName name="_1_Auxiliar">#REF!</definedName>
    <definedName name="_1_Auxiliar">#REF!</definedName>
    <definedName name="_1_Auxiliar">#REF!</definedName>
    <definedName name="_2_Auxiliar" localSheetId="30">#REF!</definedName>
    <definedName name="_2_Auxiliar" localSheetId="30">#REF!</definedName>
    <definedName name="_2_Auxiliar" localSheetId="31">#REF!</definedName>
    <definedName name="_2_Auxiliar" localSheetId="31">#REF!</definedName>
    <definedName name="_2_Auxiliar" localSheetId="31">#REF!</definedName>
    <definedName name="_2_Auxiliar" localSheetId="31">#REF!</definedName>
    <definedName name="_2_Auxiliar" localSheetId="32">#REF!</definedName>
    <definedName name="_2_Auxiliar" localSheetId="32">#REF!</definedName>
    <definedName name="_2_Auxiliar" localSheetId="32">#REF!</definedName>
    <definedName name="_2_Auxiliar" localSheetId="32">#REF!</definedName>
    <definedName name="_2_Auxiliar" localSheetId="32">#REF!</definedName>
    <definedName name="_2_Auxiliar" localSheetId="32">#REF!</definedName>
    <definedName name="_2_Auxiliar" localSheetId="33">#REF!</definedName>
    <definedName name="_2_Auxiliar" localSheetId="33">#REF!</definedName>
    <definedName name="_2_Auxiliar" localSheetId="33">#REF!</definedName>
    <definedName name="_2_Auxiliar" localSheetId="33">#REF!</definedName>
    <definedName name="_2_Auxiliar" localSheetId="33">#REF!</definedName>
    <definedName name="_2_Auxiliar" localSheetId="33">#REF!</definedName>
    <definedName name="_2_Auxiliar" localSheetId="33">#REF!</definedName>
    <definedName name="_2_Auxiliar" localSheetId="33">#REF!</definedName>
    <definedName name="_2_Auxiliar" localSheetId="34">#REF!</definedName>
    <definedName name="_2_Auxiliar" localSheetId="34">#REF!</definedName>
    <definedName name="_2_Auxiliar" localSheetId="34">#REF!</definedName>
    <definedName name="_2_Auxiliar" localSheetId="34">#REF!</definedName>
    <definedName name="_2_Auxiliar" localSheetId="34">#REF!</definedName>
    <definedName name="_2_Auxiliar" localSheetId="34">#REF!</definedName>
    <definedName name="_2_Auxiliar" localSheetId="34">#REF!</definedName>
    <definedName name="_2_Auxiliar" localSheetId="34">#REF!</definedName>
    <definedName name="_2_Auxiliar" localSheetId="34">#REF!</definedName>
    <definedName name="_2_Auxiliar" localSheetId="34">#REF!</definedName>
    <definedName name="_2_Auxiliar" localSheetId="36">#REF!</definedName>
    <definedName name="_2_Auxiliar" localSheetId="36">#REF!</definedName>
    <definedName name="_2_Auxiliar" localSheetId="36">#REF!</definedName>
    <definedName name="_2_Auxiliar" localSheetId="36">#REF!</definedName>
    <definedName name="_2_Auxiliar" localSheetId="36">#REF!</definedName>
    <definedName name="_2_Auxiliar" localSheetId="36">#REF!</definedName>
    <definedName name="_2_Auxiliar" localSheetId="37">#REF!</definedName>
    <definedName name="_2_Auxiliar" localSheetId="37">#REF!</definedName>
    <definedName name="_2_Auxiliar" localSheetId="37">#REF!</definedName>
    <definedName name="_2_Auxiliar" localSheetId="37">#REF!</definedName>
    <definedName name="_2_Auxiliar" localSheetId="37">#REF!</definedName>
    <definedName name="_2_Auxiliar" localSheetId="37">#REF!</definedName>
    <definedName name="_2_Auxiliar" localSheetId="37">#REF!</definedName>
    <definedName name="_2_Auxiliar" localSheetId="37">#REF!</definedName>
    <definedName name="_2_Auxiliar" localSheetId="38">#REF!</definedName>
    <definedName name="_2_Auxiliar" localSheetId="38">#REF!</definedName>
    <definedName name="_2_Auxiliar" localSheetId="38">#REF!</definedName>
    <definedName name="_2_Auxiliar" localSheetId="38">#REF!</definedName>
    <definedName name="_2_Auxiliar" localSheetId="38">#REF!</definedName>
    <definedName name="_2_Auxiliar" localSheetId="38">#REF!</definedName>
    <definedName name="_2_Auxiliar" localSheetId="38">#REF!</definedName>
    <definedName name="_2_Auxiliar" localSheetId="38">#REF!</definedName>
    <definedName name="_2_Auxiliar" localSheetId="38">#REF!</definedName>
    <definedName name="_2_Auxiliar" localSheetId="38">#REF!</definedName>
    <definedName name="_2_Auxiliar" localSheetId="39">#REF!</definedName>
    <definedName name="_2_Auxiliar" localSheetId="39">#REF!</definedName>
    <definedName name="_2_Auxiliar" localSheetId="42">#REF!</definedName>
    <definedName name="_2_Auxiliar" localSheetId="42">#REF!</definedName>
    <definedName name="_2_Auxiliar" localSheetId="42">#REF!</definedName>
    <definedName name="_2_Auxiliar" localSheetId="42">#REF!</definedName>
    <definedName name="_2_Auxiliar" localSheetId="42">#REF!</definedName>
    <definedName name="_2_Auxiliar" localSheetId="42">#REF!</definedName>
    <definedName name="_2_Auxiliar" localSheetId="43">#REF!</definedName>
    <definedName name="_2_Auxiliar" localSheetId="43">#REF!</definedName>
    <definedName name="_2_Auxiliar" localSheetId="43">#REF!</definedName>
    <definedName name="_2_Auxiliar" localSheetId="43">#REF!</definedName>
    <definedName name="_2_Auxiliar" localSheetId="43">#REF!</definedName>
    <definedName name="_2_Auxiliar" localSheetId="43">#REF!</definedName>
    <definedName name="_2_Auxiliar" localSheetId="43">#REF!</definedName>
    <definedName name="_2_Auxiliar" localSheetId="43">#REF!</definedName>
    <definedName name="_2_Auxiliar" localSheetId="44">#REF!</definedName>
    <definedName name="_2_Auxiliar" localSheetId="44">#REF!</definedName>
    <definedName name="_2_Auxiliar" localSheetId="44">#REF!</definedName>
    <definedName name="_2_Auxiliar" localSheetId="44">#REF!</definedName>
    <definedName name="_2_Auxiliar" localSheetId="44">#REF!</definedName>
    <definedName name="_2_Auxiliar" localSheetId="44">#REF!</definedName>
    <definedName name="_2_Auxiliar" localSheetId="44">#REF!</definedName>
    <definedName name="_2_Auxiliar" localSheetId="44">#REF!</definedName>
    <definedName name="_2_Auxiliar" localSheetId="44">#REF!</definedName>
    <definedName name="_2_Auxiliar" localSheetId="44">#REF!</definedName>
    <definedName name="_2_Auxiliar" localSheetId="45">#REF!</definedName>
    <definedName name="_2_Auxiliar" localSheetId="45">#REF!</definedName>
    <definedName name="_2_Auxiliar" localSheetId="45">#REF!</definedName>
    <definedName name="_2_Auxiliar" localSheetId="45">#REF!</definedName>
    <definedName name="_2_Auxiliar" localSheetId="45">#REF!</definedName>
    <definedName name="_2_Auxiliar" localSheetId="45">#REF!</definedName>
    <definedName name="_2_Auxiliar" localSheetId="45">#REF!</definedName>
    <definedName name="_2_Auxiliar" localSheetId="45">#REF!</definedName>
    <definedName name="_2_Auxiliar" localSheetId="45">#REF!</definedName>
    <definedName name="_2_Auxiliar" localSheetId="45">#REF!</definedName>
    <definedName name="_2_Auxiliar" localSheetId="45">#REF!</definedName>
    <definedName name="_2_Auxiliar" localSheetId="45">#REF!</definedName>
    <definedName name="_2_Auxiliar" localSheetId="46">#REF!</definedName>
    <definedName name="_2_Auxiliar" localSheetId="46">#REF!</definedName>
    <definedName name="_2_Auxiliar" localSheetId="46">#REF!</definedName>
    <definedName name="_2_Auxiliar" localSheetId="46">#REF!</definedName>
    <definedName name="_2_Auxiliar" localSheetId="46">#REF!</definedName>
    <definedName name="_2_Auxiliar" localSheetId="46">#REF!</definedName>
    <definedName name="_2_Auxiliar" localSheetId="47">#REF!</definedName>
    <definedName name="_2_Auxiliar" localSheetId="47">#REF!</definedName>
    <definedName name="_2_Auxiliar" localSheetId="47">#REF!</definedName>
    <definedName name="_2_Auxiliar" localSheetId="47">#REF!</definedName>
    <definedName name="_2_Auxiliar" localSheetId="48">#REF!</definedName>
    <definedName name="_2_Auxiliar" localSheetId="48">#REF!</definedName>
    <definedName name="_2_Auxiliar" localSheetId="48">#REF!</definedName>
    <definedName name="_2_Auxiliar" localSheetId="48">#REF!</definedName>
    <definedName name="_2_Auxiliar" localSheetId="48">#REF!</definedName>
    <definedName name="_2_Auxiliar" localSheetId="48">#REF!</definedName>
    <definedName name="_2_Auxiliar" localSheetId="49">#REF!</definedName>
    <definedName name="_2_Auxiliar" localSheetId="49">#REF!</definedName>
    <definedName name="_2_Auxiliar" localSheetId="49">#REF!</definedName>
    <definedName name="_2_Auxiliar" localSheetId="49">#REF!</definedName>
    <definedName name="_2_Auxiliar" localSheetId="49">#REF!</definedName>
    <definedName name="_2_Auxiliar" localSheetId="49">#REF!</definedName>
    <definedName name="_2_Auxiliar" localSheetId="49">#REF!</definedName>
    <definedName name="_2_Auxiliar" localSheetId="49">#REF!</definedName>
    <definedName name="_2_Auxiliar" localSheetId="6">#REF!</definedName>
    <definedName name="_2_Auxiliar" localSheetId="6">#REF!</definedName>
    <definedName name="_2_Auxiliar">#REF!</definedName>
    <definedName name="_2_Auxiliar">#REF!</definedName>
    <definedName name="_2_Auxiliar">#REF!</definedName>
    <definedName name="_2_Temporal" localSheetId="30">#REF!</definedName>
    <definedName name="_2_Temporal" localSheetId="30">#REF!</definedName>
    <definedName name="_2_Temporal" localSheetId="30">#REF!</definedName>
    <definedName name="_2_Temporal" localSheetId="30">#REF!</definedName>
    <definedName name="_2_Temporal" localSheetId="30">#REF!</definedName>
    <definedName name="_2_Temporal" localSheetId="30">#REF!</definedName>
    <definedName name="_2_Temporal" localSheetId="30">#REF!</definedName>
    <definedName name="_2_Temporal" localSheetId="30">#REF!</definedName>
    <definedName name="_2_Temporal" localSheetId="30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1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2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3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4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6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7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8">#REF!</definedName>
    <definedName name="_2_Temporal" localSheetId="39">#REF!</definedName>
    <definedName name="_2_Temporal" localSheetId="39">#REF!</definedName>
    <definedName name="_2_Temporal" localSheetId="39">#REF!</definedName>
    <definedName name="_2_Temporal" localSheetId="39">#REF!</definedName>
    <definedName name="_2_Temporal" localSheetId="39">#REF!</definedName>
    <definedName name="_2_Temporal" localSheetId="39">#REF!</definedName>
    <definedName name="_2_Temporal" localSheetId="39">#REF!</definedName>
    <definedName name="_2_Temporal" localSheetId="39">#REF!</definedName>
    <definedName name="_2_Temporal" localSheetId="39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2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3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4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5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6">#REF!</definedName>
    <definedName name="_2_Temporal" localSheetId="47">#REF!</definedName>
    <definedName name="_2_Temporal" localSheetId="47">#REF!</definedName>
    <definedName name="_2_Temporal" localSheetId="47">#REF!</definedName>
    <definedName name="_2_Temporal" localSheetId="47">#REF!</definedName>
    <definedName name="_2_Temporal" localSheetId="47">#REF!</definedName>
    <definedName name="_2_Temporal" localSheetId="47">#REF!</definedName>
    <definedName name="_2_Temporal" localSheetId="47">#REF!</definedName>
    <definedName name="_2_Temporal" localSheetId="47">#REF!</definedName>
    <definedName name="_2_Temporal" localSheetId="47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8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49">#REF!</definedName>
    <definedName name="_2_Temporal" localSheetId="6">#REF!</definedName>
    <definedName name="_2_Temporal" localSheetId="6">#REF!</definedName>
    <definedName name="_2_Temporal" localSheetId="6">#REF!</definedName>
    <definedName name="_2_Temporal" localSheetId="6">#REF!</definedName>
    <definedName name="_2_Temporal" localSheetId="6">#REF!</definedName>
    <definedName name="_2_Temporal" localSheetId="6">#REF!</definedName>
    <definedName name="_2_Temporal" localSheetId="6">#REF!</definedName>
    <definedName name="_2_Temporal" localSheetId="6">#REF!</definedName>
    <definedName name="_2_Temporal" localSheetId="6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2_Temporal">#REF!</definedName>
    <definedName name="_3_Auxiliar">#REF!</definedName>
    <definedName name="_4_Auxiliar">#REF!</definedName>
    <definedName name="_4_Temporal" localSheetId="30">#REF!</definedName>
    <definedName name="_4_Temporal" localSheetId="30">#REF!</definedName>
    <definedName name="_4_Temporal" localSheetId="30">#REF!</definedName>
    <definedName name="_4_Temporal" localSheetId="30">#REF!</definedName>
    <definedName name="_4_Temporal" localSheetId="30">#REF!</definedName>
    <definedName name="_4_Temporal" localSheetId="30">#REF!</definedName>
    <definedName name="_4_Temporal" localSheetId="30">#REF!</definedName>
    <definedName name="_4_Temporal" localSheetId="30">#REF!</definedName>
    <definedName name="_4_Temporal" localSheetId="30">#REF!</definedName>
    <definedName name="_4_Temporal" localSheetId="30">#REF!</definedName>
    <definedName name="_4_Temporal" localSheetId="30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1">#REF!</definedName>
    <definedName name="_4_Temporal" localSheetId="32">#REF!</definedName>
    <definedName name="_4_Temporal" localSheetId="32">#REF!</definedName>
    <definedName name="_4_Temporal" localSheetId="32">#REF!</definedName>
    <definedName name="_4_Temporal" localSheetId="32">#REF!</definedName>
    <definedName name="_4_Temporal" localSheetId="32">#REF!</definedName>
    <definedName name="_4_Temporal" localSheetId="32">#REF!</definedName>
    <definedName name="_4_Temporal" localSheetId="32">#REF!</definedName>
    <definedName name="_4_Temporal" localSheetId="32">#REF!</definedName>
    <definedName name="_4_Temporal" localSheetId="32">#REF!</definedName>
    <definedName name="_4_Temporal" localSheetId="32">#REF!</definedName>
    <definedName name="_4_Temporal" localSheetId="32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3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4">#REF!</definedName>
    <definedName name="_4_Temporal" localSheetId="36">#REF!</definedName>
    <definedName name="_4_Temporal" localSheetId="36">#REF!</definedName>
    <definedName name="_4_Temporal" localSheetId="36">#REF!</definedName>
    <definedName name="_4_Temporal" localSheetId="36">#REF!</definedName>
    <definedName name="_4_Temporal" localSheetId="36">#REF!</definedName>
    <definedName name="_4_Temporal" localSheetId="36">#REF!</definedName>
    <definedName name="_4_Temporal" localSheetId="36">#REF!</definedName>
    <definedName name="_4_Temporal" localSheetId="36">#REF!</definedName>
    <definedName name="_4_Temporal" localSheetId="36">#REF!</definedName>
    <definedName name="_4_Temporal" localSheetId="36">#REF!</definedName>
    <definedName name="_4_Temporal" localSheetId="36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7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8">#REF!</definedName>
    <definedName name="_4_Temporal" localSheetId="39">#REF!</definedName>
    <definedName name="_4_Temporal" localSheetId="39">#REF!</definedName>
    <definedName name="_4_Temporal" localSheetId="39">#REF!</definedName>
    <definedName name="_4_Temporal" localSheetId="39">#REF!</definedName>
    <definedName name="_4_Temporal" localSheetId="39">#REF!</definedName>
    <definedName name="_4_Temporal" localSheetId="39">#REF!</definedName>
    <definedName name="_4_Temporal" localSheetId="39">#REF!</definedName>
    <definedName name="_4_Temporal" localSheetId="39">#REF!</definedName>
    <definedName name="_4_Temporal" localSheetId="39">#REF!</definedName>
    <definedName name="_4_Temporal" localSheetId="39">#REF!</definedName>
    <definedName name="_4_Temporal" localSheetId="39">#REF!</definedName>
    <definedName name="_4_Temporal" localSheetId="42">#REF!</definedName>
    <definedName name="_4_Temporal" localSheetId="42">#REF!</definedName>
    <definedName name="_4_Temporal" localSheetId="42">#REF!</definedName>
    <definedName name="_4_Temporal" localSheetId="42">#REF!</definedName>
    <definedName name="_4_Temporal" localSheetId="42">#REF!</definedName>
    <definedName name="_4_Temporal" localSheetId="42">#REF!</definedName>
    <definedName name="_4_Temporal" localSheetId="42">#REF!</definedName>
    <definedName name="_4_Temporal" localSheetId="42">#REF!</definedName>
    <definedName name="_4_Temporal" localSheetId="42">#REF!</definedName>
    <definedName name="_4_Temporal" localSheetId="42">#REF!</definedName>
    <definedName name="_4_Temporal" localSheetId="42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3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4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5">#REF!</definedName>
    <definedName name="_4_Temporal" localSheetId="46">#REF!</definedName>
    <definedName name="_4_Temporal" localSheetId="46">#REF!</definedName>
    <definedName name="_4_Temporal" localSheetId="46">#REF!</definedName>
    <definedName name="_4_Temporal" localSheetId="46">#REF!</definedName>
    <definedName name="_4_Temporal" localSheetId="46">#REF!</definedName>
    <definedName name="_4_Temporal" localSheetId="46">#REF!</definedName>
    <definedName name="_4_Temporal" localSheetId="46">#REF!</definedName>
    <definedName name="_4_Temporal" localSheetId="46">#REF!</definedName>
    <definedName name="_4_Temporal" localSheetId="46">#REF!</definedName>
    <definedName name="_4_Temporal" localSheetId="46">#REF!</definedName>
    <definedName name="_4_Temporal" localSheetId="46">#REF!</definedName>
    <definedName name="_4_Temporal" localSheetId="48">#REF!</definedName>
    <definedName name="_4_Temporal" localSheetId="48">#REF!</definedName>
    <definedName name="_4_Temporal" localSheetId="48">#REF!</definedName>
    <definedName name="_4_Temporal" localSheetId="48">#REF!</definedName>
    <definedName name="_4_Temporal" localSheetId="48">#REF!</definedName>
    <definedName name="_4_Temporal" localSheetId="48">#REF!</definedName>
    <definedName name="_4_Temporal" localSheetId="48">#REF!</definedName>
    <definedName name="_4_Temporal" localSheetId="48">#REF!</definedName>
    <definedName name="_4_Temporal" localSheetId="48">#REF!</definedName>
    <definedName name="_4_Temporal" localSheetId="48">#REF!</definedName>
    <definedName name="_4_Temporal" localSheetId="48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 localSheetId="49">#REF!</definedName>
    <definedName name="_4_Temporal">#REF!</definedName>
    <definedName name="_4_Temporal">#REF!</definedName>
    <definedName name="_4_Temporal">#REF!</definedName>
    <definedName name="_4_Temporal">#REF!</definedName>
    <definedName name="_4_Temporal">#REF!</definedName>
    <definedName name="_4_Temporal">#REF!</definedName>
    <definedName name="_4_Temporal">#REF!</definedName>
    <definedName name="_4_Temporal">#REF!</definedName>
    <definedName name="_4_Temporal">#REF!</definedName>
    <definedName name="_4_Temporal">#REF!</definedName>
    <definedName name="_4_Temporal">#REF!</definedName>
    <definedName name="_4_Temporal">#REF!</definedName>
    <definedName name="_5_Auxiliar">#REF!</definedName>
    <definedName name="_6_Auxiliar" localSheetId="25">#REF!</definedName>
    <definedName name="_6_Auxiliar" localSheetId="26">#REF!</definedName>
    <definedName name="_6_Auxiliar" localSheetId="26">#REF!</definedName>
    <definedName name="_6_Auxiliar" localSheetId="27">#REF!</definedName>
    <definedName name="_6_Auxiliar" localSheetId="27">#REF!</definedName>
    <definedName name="_6_Auxiliar" localSheetId="27">#REF!</definedName>
    <definedName name="_6_Auxiliar">#REF!</definedName>
    <definedName name="_7_Auxiliar" localSheetId="51">#REF!</definedName>
    <definedName name="_7_Auxiliar" localSheetId="51">#REF!</definedName>
    <definedName name="_7_Auxiliar" localSheetId="52">#REF!</definedName>
    <definedName name="_7_Auxiliar" localSheetId="52">#REF!</definedName>
    <definedName name="_7_Auxiliar" localSheetId="52">#REF!</definedName>
    <definedName name="_7_Auxiliar">#REF!</definedName>
    <definedName name="_8_Auxiliar">#REF!</definedName>
    <definedName name="_9_Auxiliar">#REF!</definedName>
    <definedName name="64_Temporal">#REF!</definedName>
    <definedName name="68_Temp">#REF!</definedName>
    <definedName name="_xlnm.Print_Area" localSheetId="10">'1_10'!$B$1:$H$60</definedName>
    <definedName name="_xlnm.Print_Area" localSheetId="11">'1_11'!$B$1:$I$60</definedName>
    <definedName name="_xlnm.Print_Area" localSheetId="12">'1_12'!$B$1:$L$60</definedName>
    <definedName name="_xlnm.Print_Area" localSheetId="13">'1_13'!$B$1:$K$60</definedName>
    <definedName name="_xlnm.Print_Area" localSheetId="14">'1_14'!$B$1:$L$60</definedName>
    <definedName name="_xlnm.Print_Area" localSheetId="15">'1_15'!$B$1:$K$60</definedName>
    <definedName name="_xlnm.Print_Area" localSheetId="16">'1_16'!$B$3:$M$49</definedName>
    <definedName name="_xlnm.Print_Area" localSheetId="17">'1_17'!$B$3:$J$49</definedName>
    <definedName name="_xlnm.Print_Area" localSheetId="18">'1_18'!$B$3:$M$49</definedName>
    <definedName name="_xlnm.Print_Area" localSheetId="19">'1_19'!$B$3:$M$49</definedName>
    <definedName name="_xlnm.Print_Area" localSheetId="20">'1_20'!$B$3:$L$47</definedName>
    <definedName name="_xlnm.Print_Area" localSheetId="21">'1_21'!$B$3:$M$47</definedName>
    <definedName name="_xlnm.Print_Area" localSheetId="22">'1_22'!$B$3:$L$47</definedName>
    <definedName name="_xlnm.Print_Area" localSheetId="24">'1_24'!$A$3:$L$27</definedName>
    <definedName name="_xlnm.Print_Area" localSheetId="25">'1_25'!$A$3:$K$27</definedName>
    <definedName name="_xlnm.Print_Area" localSheetId="26">'1_26'!$A$3:$L$27</definedName>
    <definedName name="_xlnm.Print_Area" localSheetId="27">'1_27'!$A$3:$L$27</definedName>
    <definedName name="_xlnm.Print_Area" localSheetId="28">'1_28'!$A$3:$L$34</definedName>
    <definedName name="_xlnm.Print_Area" localSheetId="29">'1_29'!$A$3:$L$34</definedName>
    <definedName name="_xlnm.Print_Area" localSheetId="32">'1_32'!$A$3:$G$67</definedName>
    <definedName name="_xlnm.Print_Area" localSheetId="33">'1_33'!$A$3:$G$68</definedName>
    <definedName name="_xlnm.Print_Area" localSheetId="34">'1_34'!$A$3:$G$68</definedName>
    <definedName name="_xlnm.Print_Area" localSheetId="36">'1_36'!$A$3:$G$68</definedName>
    <definedName name="_xlnm.Print_Area" localSheetId="37">'1_37'!$A$3:$G$68</definedName>
    <definedName name="_xlnm.Print_Area" localSheetId="38">'1_38'!$A$3:$G$68</definedName>
    <definedName name="_xlnm.Print_Area" localSheetId="4">'1_4'!$B$3:$L$39</definedName>
    <definedName name="_xlnm.Print_Area" localSheetId="5">'1_5'!$B$3:$M$40</definedName>
    <definedName name="_xlnm.Print_Area" localSheetId="50">'1_50'!$B$3:$K$62</definedName>
    <definedName name="_xlnm.Print_Area" localSheetId="51">'1_51'!$B$3:$K$62</definedName>
    <definedName name="_xlnm.Print_Area" localSheetId="52">'1_52'!$A$3:$M$38</definedName>
    <definedName name="_xlnm.Print_Area" localSheetId="53">'1_53'!$B$3:$L$62</definedName>
    <definedName name="_xlnm.Print_Area" localSheetId="54">'1_54'!$A$3:$L$62</definedName>
    <definedName name="_xlnm.Print_Area" localSheetId="55">'1_55'!$B$3:$L$63</definedName>
    <definedName name="_xlnm.Print_Area" localSheetId="6">'1_6'!$B$1:$I$46</definedName>
    <definedName name="_xlnm.Print_Area" localSheetId="7">'1_7'!$B$1:$M$32</definedName>
    <definedName name="_xlnm.Print_Area" localSheetId="8">'1_8'!$B$1:$M$24</definedName>
    <definedName name="_xlnm.Print_Area" localSheetId="9">'1_9'!$A$3:$M$24</definedName>
    <definedName name="TABLE" localSheetId="1">'1_1'!#REF!</definedName>
    <definedName name="TABLE" localSheetId="0">'Inicio'!$B$5:$B$7</definedName>
    <definedName name="TABLE_2" localSheetId="1">'1_1'!#REF!</definedName>
  </definedNames>
  <calcPr fullCalcOnLoad="1"/>
</workbook>
</file>

<file path=xl/sharedStrings.xml><?xml version="1.0" encoding="utf-8"?>
<sst xmlns="http://schemas.openxmlformats.org/spreadsheetml/2006/main" count="2233" uniqueCount="397">
  <si>
    <t>Cuentas Nacionales de Chile 2003-2007</t>
  </si>
  <si>
    <t xml:space="preserve">CAPÍTULO 1 </t>
  </si>
  <si>
    <t>Producción, oferta y uso de bienes y servicios</t>
  </si>
  <si>
    <t>CUADRO 1.1</t>
  </si>
  <si>
    <t>CUADRO 1.2</t>
  </si>
  <si>
    <t>CUADRO 1.3</t>
  </si>
  <si>
    <t>CUADRO 1.4</t>
  </si>
  <si>
    <t>CUADRO 1.5</t>
  </si>
  <si>
    <t>CUADRO 1.6</t>
  </si>
  <si>
    <t>CUADRO 1.7</t>
  </si>
  <si>
    <t>CUADRO 1.8</t>
  </si>
  <si>
    <t>CUADRO 1.9</t>
  </si>
  <si>
    <t>CUADRO 1.10</t>
  </si>
  <si>
    <t>CUADRO 1.11</t>
  </si>
  <si>
    <t>CUADRO 1.12</t>
  </si>
  <si>
    <t>CUADRO 1.13</t>
  </si>
  <si>
    <t>CUADRO 1.14</t>
  </si>
  <si>
    <t>CUADRO 1.15</t>
  </si>
  <si>
    <t>CUADRO 1.16</t>
  </si>
  <si>
    <t>CUADRO 1.17</t>
  </si>
  <si>
    <t>CUADRO 1.18</t>
  </si>
  <si>
    <t>CUADRO 1.19</t>
  </si>
  <si>
    <t>CUADRO 1.20</t>
  </si>
  <si>
    <t>CUADRO 1.21</t>
  </si>
  <si>
    <t>CUADRO 1.22</t>
  </si>
  <si>
    <t>CUADRO 1.23</t>
  </si>
  <si>
    <t>CUADRO 1.24</t>
  </si>
  <si>
    <t>CUADRO 1.25</t>
  </si>
  <si>
    <t>CUADRO 1.26</t>
  </si>
  <si>
    <t>CUADRO 1.27</t>
  </si>
  <si>
    <t>CUADRO 1.28</t>
  </si>
  <si>
    <t>CUADRO 1.29</t>
  </si>
  <si>
    <t>CUADRO 1.30</t>
  </si>
  <si>
    <t>CUADRO 1.31</t>
  </si>
  <si>
    <t>CUADRO 1.32</t>
  </si>
  <si>
    <t>CUADRO 1.33</t>
  </si>
  <si>
    <t>CUADRO 1.34</t>
  </si>
  <si>
    <t>CUADRO 1.35</t>
  </si>
  <si>
    <t>CUADRO 1.36</t>
  </si>
  <si>
    <t>CUADRO 1.37</t>
  </si>
  <si>
    <t>CUADRO 1.38</t>
  </si>
  <si>
    <t>CUADRO 1.39</t>
  </si>
  <si>
    <t>CUADRO 1.40</t>
  </si>
  <si>
    <t>CUADRO 1.41</t>
  </si>
  <si>
    <t>CUADRO 1.42</t>
  </si>
  <si>
    <t>CUADRO 1.43</t>
  </si>
  <si>
    <t>CUADRO 1.44</t>
  </si>
  <si>
    <t>CUADRO 1.45</t>
  </si>
  <si>
    <t>CUADRO 1.46</t>
  </si>
  <si>
    <t>CUADRO 1.47</t>
  </si>
  <si>
    <t>CUADRO 1.48</t>
  </si>
  <si>
    <t>CUADRO 1.49</t>
  </si>
  <si>
    <t>CUADRO 1.50</t>
  </si>
  <si>
    <t>CUADRO 1.51</t>
  </si>
  <si>
    <t>CUADRO 1.52</t>
  </si>
  <si>
    <t>CUADRO 1.53</t>
  </si>
  <si>
    <t>CUADRO 1.54</t>
  </si>
  <si>
    <t>Producto e ingreso a precios corrientes, 2003-2007</t>
  </si>
  <si>
    <t>(Millones de pesos)</t>
  </si>
  <si>
    <t>Año</t>
  </si>
  <si>
    <t>Producto Interno Bruto</t>
  </si>
  <si>
    <t>Producto Nacional Bruto</t>
  </si>
  <si>
    <t>Ingreso Nacional Bruto Disponible</t>
  </si>
  <si>
    <t>Total</t>
  </si>
  <si>
    <t>Per cápita (1)</t>
  </si>
  <si>
    <t>(Miles de pesos)</t>
  </si>
  <si>
    <t>2006 (2)</t>
  </si>
  <si>
    <t>2007 (3)</t>
  </si>
  <si>
    <t>(1)  Fuente dato de población: INE.</t>
  </si>
  <si>
    <t>(2)  Cifras provisionales.</t>
  </si>
  <si>
    <t>(3)  Cifras preliminares.</t>
  </si>
  <si>
    <t>Producto e ingreso a precios constantes, 2003-2007</t>
  </si>
  <si>
    <t>(Millones de pesos de 2003)</t>
  </si>
  <si>
    <t>Ingreso Nacional Bruto Disponible Real</t>
  </si>
  <si>
    <t>Tasa de</t>
  </si>
  <si>
    <t>Variación</t>
  </si>
  <si>
    <t>(Miles</t>
  </si>
  <si>
    <t>Anual</t>
  </si>
  <si>
    <t>de pesos)</t>
  </si>
  <si>
    <t>Valor agregado de los sectores transables y no transables a precios constantes, 2003-2007</t>
  </si>
  <si>
    <t>Valor agregado sectores transables (1)</t>
  </si>
  <si>
    <t>Valor agregado sectores no transables (2)</t>
  </si>
  <si>
    <t>Otros (3)</t>
  </si>
  <si>
    <t>Valor</t>
  </si>
  <si>
    <t xml:space="preserve">Tasa de Variación </t>
  </si>
  <si>
    <t>Participación</t>
  </si>
  <si>
    <t>PIB</t>
  </si>
  <si>
    <t>en el PIB</t>
  </si>
  <si>
    <t>2006 (4)</t>
  </si>
  <si>
    <t>2007 (5)</t>
  </si>
  <si>
    <t>(1)    Comprende sectores agropecuario-silvícola, pesca, minería e industria.</t>
  </si>
  <si>
    <t>(2)    Comprende el resto de las actividades económicas.</t>
  </si>
  <si>
    <t>(3)    Comprende IVA neto recaudado y derechos de importación.</t>
  </si>
  <si>
    <t>(4)    Cifras provisionales.</t>
  </si>
  <si>
    <t>(5)    Cifras preliminares.</t>
  </si>
  <si>
    <t>Relación entre principales agregados macroeconómicos a precios corrientes, 2003-2007</t>
  </si>
  <si>
    <t>Especificación</t>
  </si>
  <si>
    <t>2006 (1)</t>
  </si>
  <si>
    <t>2007 (2)</t>
  </si>
  <si>
    <t>Producto Interno Bruto a p.m.(3)</t>
  </si>
  <si>
    <t>Más:</t>
  </si>
  <si>
    <t>del Resto del Mundo</t>
  </si>
  <si>
    <t>Transferencias Corrientes</t>
  </si>
  <si>
    <t>Menos:</t>
  </si>
  <si>
    <t>Consumo Total</t>
  </si>
  <si>
    <t>Ahorro Nacional Bruto</t>
  </si>
  <si>
    <t>Mas:</t>
  </si>
  <si>
    <t>Formación Bruta de Capital</t>
  </si>
  <si>
    <t>Formación Bruta de Capital Fijo</t>
  </si>
  <si>
    <t>(1) Cifras provisionales</t>
  </si>
  <si>
    <t>(2) Cifras preliminares.</t>
  </si>
  <si>
    <t>(3) p.m.: Precio de mercado.</t>
  </si>
  <si>
    <t>Participación de los principales agregados macroeconómicos en el producto interno bruto a precio corrientes, 2003-2007</t>
  </si>
  <si>
    <t>(Porcentaje sobre el Producto Interno Bruto)</t>
  </si>
  <si>
    <t>(1) Cifras provisionales.</t>
  </si>
  <si>
    <t>Ahorro neto por sector institucional, 2003-2006</t>
  </si>
  <si>
    <t>(Miles de millones de pesos)</t>
  </si>
  <si>
    <t xml:space="preserve">Sectores Institucionales </t>
  </si>
  <si>
    <t>Sociedades No Financieras</t>
  </si>
  <si>
    <t>Sociedades Financieras</t>
  </si>
  <si>
    <t>Gobierno General</t>
  </si>
  <si>
    <t xml:space="preserve">Hogares e IPSFL </t>
  </si>
  <si>
    <t>Economía  Nacional</t>
  </si>
  <si>
    <t>Resto del  Mundo</t>
  </si>
  <si>
    <t>Total Ahorro Neto</t>
  </si>
  <si>
    <t>Ahorro neto por sector institucional como porcentaje del producto interno bruto, 2003-2006</t>
  </si>
  <si>
    <t>Ingreso nacional bruto disponible a precios constantes, 2003-2007</t>
  </si>
  <si>
    <t>Efecto de la Relación de</t>
  </si>
  <si>
    <t>Términos de Intercambio</t>
  </si>
  <si>
    <t>Ingreso Nacional Bruto</t>
  </si>
  <si>
    <t>Disponible Real</t>
  </si>
  <si>
    <t>Gasto interno bruto e ingreso nacional bruto disponible a precios corrientes, 2003-2007</t>
  </si>
  <si>
    <t>Gasto Interno Bruto (A)</t>
  </si>
  <si>
    <t>Ingreso Nacional Bruto Disponible (B)</t>
  </si>
  <si>
    <t>Relación (A) / (B) x 100</t>
  </si>
  <si>
    <t>Excedente de la Nación</t>
  </si>
  <si>
    <t>en Cuenta Corriente (B) - (A)</t>
  </si>
  <si>
    <t>Gasto interno bruto e ingreso nacional bruto disponible a precios constantes, 2003-2007</t>
  </si>
  <si>
    <t>Producto interno bruto por clase de actividad económica a precios corrientes, 2003-2007</t>
  </si>
  <si>
    <t>Agropecuario-silvícola</t>
  </si>
  <si>
    <t>Pesca</t>
  </si>
  <si>
    <t>Minería</t>
  </si>
  <si>
    <t xml:space="preserve">     Minería del cobre</t>
  </si>
  <si>
    <t xml:space="preserve">     Otras actividades mineras</t>
  </si>
  <si>
    <t>Industria Manufacturera</t>
  </si>
  <si>
    <t xml:space="preserve">     Alimentos, bebidas y tabaco</t>
  </si>
  <si>
    <t xml:space="preserve">     Textil, prendas de vestir y cuero</t>
  </si>
  <si>
    <t xml:space="preserve">     Maderas y muebles</t>
  </si>
  <si>
    <t xml:space="preserve">     Papel e imprentas</t>
  </si>
  <si>
    <t xml:space="preserve">     Química, petróleo, caucho y plástico</t>
  </si>
  <si>
    <t xml:space="preserve">     Minerales no metálicos y metálica básica</t>
  </si>
  <si>
    <t xml:space="preserve">     Productos metálicos, maquinaria y equipos y otros n.c.p.</t>
  </si>
  <si>
    <t>Electricidad, Gas y Agua</t>
  </si>
  <si>
    <t>Construcción</t>
  </si>
  <si>
    <t>Comercio, Restaurantes y Hoteles</t>
  </si>
  <si>
    <t>Transporte</t>
  </si>
  <si>
    <t>Comunicaciones</t>
  </si>
  <si>
    <t>Servicios Financieros y Empresariales (3)</t>
  </si>
  <si>
    <t>Propiedad de vivienda</t>
  </si>
  <si>
    <t>Servicios Personales (4)</t>
  </si>
  <si>
    <t>Administración Pública</t>
  </si>
  <si>
    <t>Subtotal</t>
  </si>
  <si>
    <t>Menos   :   Imputaciones Bancarias</t>
  </si>
  <si>
    <t>Más       :   IVA Neto Recaudado</t>
  </si>
  <si>
    <t>Más       :   Derechos de Importación</t>
  </si>
  <si>
    <t>(3) Incluye servicios financieros, seguros, arriendo de inmuebles y servicios prestados a empresas.</t>
  </si>
  <si>
    <t>(4) Incluye educación y salud -pública y privada- y otros servicios.</t>
  </si>
  <si>
    <t>Producto interno bruto por clase de actividad económica a precios constantes, 2003-2007</t>
  </si>
  <si>
    <t>Participación del producto interno bruto por clase de actividad económica a precios corrientes, 2003-2007</t>
  </si>
  <si>
    <t>Evolución del producto interno bruto por clase de actividad económica a precios constantes, 2004-2007</t>
  </si>
  <si>
    <t>(Tasa de variación respecto al año anterior)</t>
  </si>
  <si>
    <t>Deflactor implícito del producto interno bruto por clase de actividad económica, 2003-2007</t>
  </si>
  <si>
    <t>(Base 2003=100)</t>
  </si>
  <si>
    <t>Evolución del deflactor del producto interno bruto por clase de actividad económica, 2004-2007</t>
  </si>
  <si>
    <t>Gasto del producto interno bruto a precios corrientes, 2003-2007</t>
  </si>
  <si>
    <t>Demanda Interna</t>
  </si>
  <si>
    <t>Formación Bruta Capital Fijo</t>
  </si>
  <si>
    <t xml:space="preserve">   Construcción y otras obras</t>
  </si>
  <si>
    <t xml:space="preserve">   Maquinaria y Equipo</t>
  </si>
  <si>
    <t xml:space="preserve">   Consumo Personas</t>
  </si>
  <si>
    <t xml:space="preserve">             Bienes Durables</t>
  </si>
  <si>
    <t xml:space="preserve">             Bienes No Durables</t>
  </si>
  <si>
    <t xml:space="preserve">             Servicios</t>
  </si>
  <si>
    <t xml:space="preserve">   Consumo Gobierno</t>
  </si>
  <si>
    <t>Variación de Existencias</t>
  </si>
  <si>
    <t>Exportación Bienes y Servicios</t>
  </si>
  <si>
    <t xml:space="preserve">   Exportación Bienes</t>
  </si>
  <si>
    <t xml:space="preserve">          Pesca</t>
  </si>
  <si>
    <t xml:space="preserve">          Minería</t>
  </si>
  <si>
    <t xml:space="preserve">             Cobre</t>
  </si>
  <si>
    <t xml:space="preserve">             Resto</t>
  </si>
  <si>
    <t xml:space="preserve">          Industria</t>
  </si>
  <si>
    <t xml:space="preserve">   Exportación Servicios</t>
  </si>
  <si>
    <t>Importación Bienes y Servicios</t>
  </si>
  <si>
    <t xml:space="preserve">   Importación Bienes</t>
  </si>
  <si>
    <t xml:space="preserve">             Minería</t>
  </si>
  <si>
    <t xml:space="preserve">             Industria</t>
  </si>
  <si>
    <t xml:space="preserve">   Importación Servicios</t>
  </si>
  <si>
    <t>Gasto del producto interno bruto a precios constantes, 2003-2007</t>
  </si>
  <si>
    <t>Participación de los componentes del gasto del producto interno bruto a precios corrientes, 2003-2007</t>
  </si>
  <si>
    <t>Participación de los componentes del gasto del producto interno bruto a precios constantes, 2003-2007</t>
  </si>
  <si>
    <t>Evolución del gasto del producto interno bruto a precios constantes, 2004-2007</t>
  </si>
  <si>
    <t>Deflactor del gasto del producto interno bruto, 2003-2007</t>
  </si>
  <si>
    <t>Evolución del deflactor del gasto del producto interno bruto, 2004-2007</t>
  </si>
  <si>
    <t>Formación bruta de capital fijo a precios corrientes, 2003-2006</t>
  </si>
  <si>
    <t>Construcción y Otras Obras</t>
  </si>
  <si>
    <t>Edificación</t>
  </si>
  <si>
    <t>Obras de Ingeniería y Otras Obras (2)</t>
  </si>
  <si>
    <t>Maquinarias y Equipos</t>
  </si>
  <si>
    <t>Nacional</t>
  </si>
  <si>
    <t>Importada</t>
  </si>
  <si>
    <t>(1)  Cifras provisionales.</t>
  </si>
  <si>
    <t>(2)  Otras obras incluye las inversiones de origen agropecuario - silvícola y las inversiones mineras correspondientes a perforación de pozos petrolíferos.</t>
  </si>
  <si>
    <t>Formación bruta de capital fijo a precios constantes, 2003-2006</t>
  </si>
  <si>
    <t>Evolución de la formación bruta de capital fijo a precios constantes, 2004-2006</t>
  </si>
  <si>
    <t>Participación de los componentes de la formación bruta de capital fijo a precios corrientes, 2003-2006</t>
  </si>
  <si>
    <t>(Porcentaje sobre la formación bruta de capital fijo)</t>
  </si>
  <si>
    <t>Participación de los componentes de la formación bruta de capital fijo a precios constantes, 2003-2006</t>
  </si>
  <si>
    <t>Agrícolas</t>
  </si>
  <si>
    <t>Frutas</t>
  </si>
  <si>
    <t>Resto</t>
  </si>
  <si>
    <t>Textil, prendas de vestir y cuero</t>
  </si>
  <si>
    <t>Maderas y muebles</t>
  </si>
  <si>
    <t>Papel e imprentas</t>
  </si>
  <si>
    <t>Química, petróleo, caucho y plástico</t>
  </si>
  <si>
    <t>Fabricación de productos minerales no metálicos</t>
  </si>
  <si>
    <t>Productos metálicos, maquinaria y equipos y otros n.c.p.</t>
  </si>
  <si>
    <t>Formación Bruta de capital fijo por producto a precios constantes, 2003-2006</t>
  </si>
  <si>
    <t>Cuenta agregada de la producción de las actividades económicas a precios corrientes, 2003</t>
  </si>
  <si>
    <t>Producción Bruta</t>
  </si>
  <si>
    <t>Consumo</t>
  </si>
  <si>
    <t>a p.p. (3)</t>
  </si>
  <si>
    <t>Intermedio</t>
  </si>
  <si>
    <t>Agregado</t>
  </si>
  <si>
    <t>Agricultura</t>
  </si>
  <si>
    <t>Fruticultura</t>
  </si>
  <si>
    <t xml:space="preserve">Resto </t>
  </si>
  <si>
    <t>Cobre</t>
  </si>
  <si>
    <t>Alimentaria, bebidas y tabaco</t>
  </si>
  <si>
    <t>Metálica básica</t>
  </si>
  <si>
    <t>Servicios Financieros y Empresariales (1)</t>
  </si>
  <si>
    <t>Servicios Personales (2)</t>
  </si>
  <si>
    <t>Educación</t>
  </si>
  <si>
    <t>Salud</t>
  </si>
  <si>
    <t>Imputaciones Bancarias</t>
  </si>
  <si>
    <t>Más   :   IVA Neto Recaudado</t>
  </si>
  <si>
    <t>Más   :   Derechos de Importación</t>
  </si>
  <si>
    <t>(2) Incluye educación y salud -pública y privada- y otros servicios.</t>
  </si>
  <si>
    <t>(3) p.p.  : Precio de productor.</t>
  </si>
  <si>
    <t xml:space="preserve">Cuenta agregada de la producción de las actividades económicas a precios corrientes, 2004 </t>
  </si>
  <si>
    <t>Cuenta agregada de la producción de las actividades económicas a precios corrientes, 2005</t>
  </si>
  <si>
    <t>Cuenta agregada de la producción de las actividades económicas a precios corrientes, 2006 (1)</t>
  </si>
  <si>
    <t>a p.p. (4)</t>
  </si>
  <si>
    <t>Servicios Financieros y Empresariales (2)</t>
  </si>
  <si>
    <t>Servicios Personales (3)</t>
  </si>
  <si>
    <t>(3) Incluye educación y salud -pública y privada- y otros servicios.</t>
  </si>
  <si>
    <t>(4) p.p.  : Precio de productor.</t>
  </si>
  <si>
    <t>Cuenta agregada de la producción de las actividades económicas a precios constantes, 2003</t>
  </si>
  <si>
    <t>Cuenta agregada de la producción de las actividades económicas a precios constantes, 2004</t>
  </si>
  <si>
    <t>Cuenta agregada de la producción de las actividades económicas a precios constantes, 2005</t>
  </si>
  <si>
    <t>Cuenta agregada de la producción de las actividades económicas a precios constantes, 2006 (1)</t>
  </si>
  <si>
    <t>Agropecuario</t>
  </si>
  <si>
    <t xml:space="preserve">Industria </t>
  </si>
  <si>
    <t>Electricidad</t>
  </si>
  <si>
    <t>Comercio</t>
  </si>
  <si>
    <t>Servicios</t>
  </si>
  <si>
    <t>Propiedad de</t>
  </si>
  <si>
    <t>Menos</t>
  </si>
  <si>
    <t>Más</t>
  </si>
  <si>
    <t>Producto</t>
  </si>
  <si>
    <t>silvícola</t>
  </si>
  <si>
    <t>manufacturera</t>
  </si>
  <si>
    <t>gas y agua</t>
  </si>
  <si>
    <t>restaurantes</t>
  </si>
  <si>
    <t xml:space="preserve">y </t>
  </si>
  <si>
    <t>financieros y</t>
  </si>
  <si>
    <t>vivienda</t>
  </si>
  <si>
    <t>personales</t>
  </si>
  <si>
    <t>pública</t>
  </si>
  <si>
    <t>imputaciones</t>
  </si>
  <si>
    <t>IVA</t>
  </si>
  <si>
    <t>derechos de</t>
  </si>
  <si>
    <t>interno</t>
  </si>
  <si>
    <t>pesca</t>
  </si>
  <si>
    <t>y hoteles</t>
  </si>
  <si>
    <t>comunicaciones</t>
  </si>
  <si>
    <t>empresariales</t>
  </si>
  <si>
    <t>(3)</t>
  </si>
  <si>
    <t>bancarias</t>
  </si>
  <si>
    <t>neto</t>
  </si>
  <si>
    <t>importación</t>
  </si>
  <si>
    <t>bruto</t>
  </si>
  <si>
    <t>(2)</t>
  </si>
  <si>
    <t>recaudado</t>
  </si>
  <si>
    <t>Remuneraciones</t>
  </si>
  <si>
    <t>Impuestos Netos de Subvenciones</t>
  </si>
  <si>
    <t>(1)  Cifras preliminares.</t>
  </si>
  <si>
    <t>(2)  Incluye servicios financieros, seguros, arriendo de inmuebles y servicios prestados a empresas.</t>
  </si>
  <si>
    <t>(3)  Incluye educación y salud -pública y privada- y otros servicios.</t>
  </si>
  <si>
    <t>Participación de los componentes del producto interno bruto a precios corrientes, 2003-2006</t>
  </si>
  <si>
    <t>Oferta y utilización de bienes y servicios a precios corrientes, 2003</t>
  </si>
  <si>
    <t>Oferta</t>
  </si>
  <si>
    <t>Utilización</t>
  </si>
  <si>
    <t>Importaciones</t>
  </si>
  <si>
    <t>Margen de</t>
  </si>
  <si>
    <t>Oferta y</t>
  </si>
  <si>
    <t>Consumo Final</t>
  </si>
  <si>
    <t>Formación</t>
  </si>
  <si>
    <t>Exportaciones</t>
  </si>
  <si>
    <t>Interna</t>
  </si>
  <si>
    <t>Derechos de</t>
  </si>
  <si>
    <t>Distribución</t>
  </si>
  <si>
    <t>Hogares e</t>
  </si>
  <si>
    <t>Gobierno</t>
  </si>
  <si>
    <t>de</t>
  </si>
  <si>
    <t>Bruta de</t>
  </si>
  <si>
    <t>a p.p. (1)</t>
  </si>
  <si>
    <t>CIF</t>
  </si>
  <si>
    <t>Importación</t>
  </si>
  <si>
    <t>e IVA no</t>
  </si>
  <si>
    <t>a p.u. (3)</t>
  </si>
  <si>
    <t>IPSFL</t>
  </si>
  <si>
    <t>Existencias</t>
  </si>
  <si>
    <t>Capital Fijo</t>
  </si>
  <si>
    <t>deducible (2)</t>
  </si>
  <si>
    <t>Servicios Financieros y Empresariales (4)</t>
  </si>
  <si>
    <t>Propiedad de Vivienda</t>
  </si>
  <si>
    <t>Servicios Personales (5)</t>
  </si>
  <si>
    <t>Otros Bienes y Servicios</t>
  </si>
  <si>
    <t>(1)  Corresponde al valor producido por todas las actividades como producto principal o secundario, valoradas a precio de productor (p.p.).</t>
  </si>
  <si>
    <t>(2)  Incluye margen de comercio y transporte e IVA no deducible.</t>
  </si>
  <si>
    <t>(3)  Oferta y utilización a precios de usuario (p.u.).</t>
  </si>
  <si>
    <t>(4)  Incluye servicios financieros, seguros, arriendo de inmuebles y servicios prestados a empresas.</t>
  </si>
  <si>
    <t>(5)  Incluye educación y salud -pública y privada- y otros servicios.</t>
  </si>
  <si>
    <t xml:space="preserve">Oferta y utilización de bienes y servicios a precios corrientes, 2004 </t>
  </si>
  <si>
    <t>Oferta y utilización de bienes y servicios a precios corrientes, 2005</t>
  </si>
  <si>
    <t>Oferta y utilización de bienes y servicios a precios corrientes, 2006 (6)</t>
  </si>
  <si>
    <t>(6)  Cifras provisionales.</t>
  </si>
  <si>
    <t>Oferta y utilización de bienes y servicios a precios constantes, 2003</t>
  </si>
  <si>
    <t>Oferta y utilización de bienes y servicios a precios constantes, 2004</t>
  </si>
  <si>
    <t>Oferta y utilización de bienes y servicios a precios constantes, 2006 (6)</t>
  </si>
  <si>
    <t>Consumo final de hogares e instituciones privadas sin fines de lucro de bienes y servicios a precios corrientes, 2003-2006</t>
  </si>
  <si>
    <t>Alimentos, bebidas y tabaco</t>
  </si>
  <si>
    <t>Productos minerales no metálicos</t>
  </si>
  <si>
    <t>Servicios Financieros y Empresariales  (2)</t>
  </si>
  <si>
    <t>Consumo final de hogares e instituciones privadas sin fines de lucro de bienes y servicios a precios constantes, 2003-2006</t>
  </si>
  <si>
    <t>Transacciones exteriores en cuenta corriente, 2003-2007</t>
  </si>
  <si>
    <t>Ingresos Corrientes</t>
  </si>
  <si>
    <t>Exportaciones de Bienes y Servicios</t>
  </si>
  <si>
    <t>Ingreso de Factores</t>
  </si>
  <si>
    <t>Utilización de los Ingresos Corrientes</t>
  </si>
  <si>
    <t>Importaciones de Bienes y Servicios</t>
  </si>
  <si>
    <t>Ingreso de Factores Pagados</t>
  </si>
  <si>
    <t>al Resto del Mundo</t>
  </si>
  <si>
    <t>por Transacciones Corrientes</t>
  </si>
  <si>
    <t>(2)  Cifras preliminares.</t>
  </si>
  <si>
    <t>Exportaciones fob de bienes y servicios a precios corrientes, 2003-2006</t>
  </si>
  <si>
    <t>Metálicas básicas</t>
  </si>
  <si>
    <t>Exportaciones fob de bienes y servicios a precios constantes, 2003-2006</t>
  </si>
  <si>
    <t>Importaciones cif de bienes y servicios a precios corrientes, 2003-2006</t>
  </si>
  <si>
    <t>Importaciones cif de bienes y servicios a precios constantes, 2003-2006</t>
  </si>
  <si>
    <t>Administración pública</t>
  </si>
  <si>
    <t>Oferta y utilización de bienes y servicios a precios constantes, 2005</t>
  </si>
  <si>
    <t xml:space="preserve">          Agropecuario-Silvícola</t>
  </si>
  <si>
    <t xml:space="preserve">             Agropecuario-Silvícola-Pesca</t>
  </si>
  <si>
    <t>2006 (*)</t>
  </si>
  <si>
    <t>(*)  Cifras provisionales.</t>
  </si>
  <si>
    <t>Excedente de Explotación Bruto</t>
  </si>
  <si>
    <t>CUADRO 1.55</t>
  </si>
  <si>
    <t>CUADRO 1.56</t>
  </si>
  <si>
    <t>Administración</t>
  </si>
  <si>
    <t>(2) Incluye servicios financieros, seguros, arriendo de inmuebles y servicios prestados a empresas.</t>
  </si>
  <si>
    <t>(1) Incluye servicios financieros, seguros, arriendo de inmuebles y servicios prestados a empresas.</t>
  </si>
  <si>
    <t>Formación Bruta de capital fijo por producto a precios corrientes, 2003-2006</t>
  </si>
  <si>
    <t>Ingreso neto de factores</t>
  </si>
  <si>
    <t>del resto del mundo</t>
  </si>
  <si>
    <t>Transferencias corrientes</t>
  </si>
  <si>
    <t>netas del exterior</t>
  </si>
  <si>
    <t>Consumo total</t>
  </si>
  <si>
    <t>Ahorro externo (excedente</t>
  </si>
  <si>
    <t>de la nación en cta. cte.)</t>
  </si>
  <si>
    <t>Agropecuario silvícola pesca</t>
  </si>
  <si>
    <t>Industria manufacturera</t>
  </si>
  <si>
    <t>Electricidad, gas y agua</t>
  </si>
  <si>
    <t>Comercio, restaurantes y hoteles</t>
  </si>
  <si>
    <t>Transporte       y comunicaciones</t>
  </si>
  <si>
    <t xml:space="preserve">Construcción </t>
  </si>
  <si>
    <t>Maquinaria y equipo eléctrico y no eléctrico</t>
  </si>
  <si>
    <t>Equipo de transporte</t>
  </si>
  <si>
    <t>Resto productos industriales</t>
  </si>
  <si>
    <t>Formación bruta de capital fijo por clase de actividad económica a precios corrientes, 2003-2005 (1)</t>
  </si>
  <si>
    <t>Servicios financieros y empresariales (2)</t>
  </si>
  <si>
    <t>Servicios personales (3)</t>
  </si>
  <si>
    <t>(1)  El valor de las obras concesionadas se incluye en las actividades económicas en las cuales prestan servicios.</t>
  </si>
  <si>
    <t>Formación bruta de capital fijo por clase de actividad económica a precios constantes, 2003-2005 (1)</t>
  </si>
  <si>
    <t>Composición del producto interno bruto a precios corrientes, 2003-2006</t>
  </si>
  <si>
    <t>Actividad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</si>
</sst>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Ch$&quot;* #,##0_);_(&quot;Ch$&quot;* \(#,##0\);_(&quot;Ch$&quot;* &quot;-&quot;_);_(@_)"/>
    <numFmt numFmtId="165" formatCode="_(* #,##0_);_(* \(#,##0\);_(* &quot;-&quot;_);_(@_)"/>
    <numFmt numFmtId="166" formatCode="_(&quot;Ch$&quot;* #,##0.00_);_(&quot;Ch$&quot;* \(#,##0.00\);_(&quot;Ch$&quot;* &quot;-&quot;??_);_(@_)"/>
    <numFmt numFmtId="167" formatCode="_(* #,##0.00_);_(* \(#,##0.00\);_(* &quot;-&quot;??_);_(@_)"/>
    <numFmt numFmtId="168" formatCode="#,##0.0_);[Red]\(#,##0.0\)"/>
    <numFmt numFmtId="169" formatCode="0.0"/>
    <numFmt numFmtId="170" formatCode="#,##0.0"/>
    <numFmt numFmtId="171" formatCode="0.0%"/>
    <numFmt numFmtId="172" formatCode="#,##0.000"/>
    <numFmt numFmtId="173" formatCode="#,##0_ ;[Red]\-#,##0\ "/>
    <numFmt numFmtId="174" formatCode="#,##0.000000"/>
    <numFmt numFmtId="175" formatCode="#,##0.0_ ;[Red]\-#,##0.0\ "/>
    <numFmt numFmtId="176" formatCode="_-* #,##0_-;\-* #,##0_-;_-* &quot;-&quot;??_-;_-@_-"/>
    <numFmt numFmtId="177" formatCode="0.00000000000000000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00000000000000000"/>
    <numFmt numFmtId="181" formatCode="#,##0.00_ ;[Red]\-#,##0.00\ "/>
    <numFmt numFmtId="182" formatCode="_(* #,##0.0_);_(* \(#,##0.0\);_(* &quot;-&quot;??_);_(@_)"/>
    <numFmt numFmtId="183" formatCode="0.0_ ;\-0.0\ 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\ &quot;pta&quot;_-;\-* #,##0\ &quot;pta&quot;_-;_-* &quot;-&quot;\ &quot;pta&quot;_-;_-@_-"/>
    <numFmt numFmtId="188" formatCode="#,##0.0;[Red]\-#,##0.0"/>
    <numFmt numFmtId="189" formatCode="#,##0.0000"/>
  </numFmts>
  <fonts count="13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Times New Roman"/>
      <family val="0"/>
    </font>
    <font>
      <sz val="10"/>
      <name val="MS Sans Serif"/>
      <family val="0"/>
    </font>
    <font>
      <b/>
      <sz val="9"/>
      <name val="Times New Roman"/>
      <family val="1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Frutiger LT 47 LightC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23" applyFont="1">
      <alignment/>
      <protection/>
    </xf>
    <xf numFmtId="0" fontId="0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1" fillId="0" borderId="0" xfId="23" applyFont="1">
      <alignment/>
      <protection/>
    </xf>
    <xf numFmtId="3" fontId="0" fillId="0" borderId="0" xfId="23" applyNumberFormat="1" applyFont="1">
      <alignment/>
      <protection/>
    </xf>
    <xf numFmtId="1" fontId="0" fillId="0" borderId="0" xfId="23" applyNumberFormat="1" applyFont="1">
      <alignment/>
      <protection/>
    </xf>
    <xf numFmtId="3" fontId="1" fillId="0" borderId="0" xfId="23" applyNumberFormat="1" applyFont="1">
      <alignment/>
      <protection/>
    </xf>
    <xf numFmtId="171" fontId="0" fillId="0" borderId="0" xfId="23" applyNumberFormat="1" applyFont="1">
      <alignment/>
      <protection/>
    </xf>
    <xf numFmtId="170" fontId="0" fillId="0" borderId="0" xfId="23" applyNumberFormat="1" applyFont="1">
      <alignment/>
      <protection/>
    </xf>
    <xf numFmtId="10" fontId="0" fillId="0" borderId="0" xfId="0" applyNumberFormat="1" applyAlignment="1">
      <alignment/>
    </xf>
    <xf numFmtId="0" fontId="0" fillId="0" borderId="0" xfId="24" applyFont="1">
      <alignment/>
      <protection/>
    </xf>
    <xf numFmtId="0" fontId="0" fillId="0" borderId="0" xfId="24" applyFont="1" applyAlignment="1">
      <alignment horizontal="centerContinuous"/>
      <protection/>
    </xf>
    <xf numFmtId="0" fontId="0" fillId="0" borderId="0" xfId="24" applyFont="1" applyAlignment="1">
      <alignment horizontal="center"/>
      <protection/>
    </xf>
    <xf numFmtId="38" fontId="0" fillId="0" borderId="0" xfId="24" applyNumberFormat="1" applyFont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centerContinuous"/>
      <protection/>
    </xf>
    <xf numFmtId="0" fontId="1" fillId="0" borderId="0" xfId="25" applyFont="1" applyAlignment="1">
      <alignment horizontal="centerContinuous"/>
      <protection/>
    </xf>
    <xf numFmtId="38" fontId="0" fillId="0" borderId="0" xfId="25" applyNumberFormat="1" applyFont="1">
      <alignment/>
      <protection/>
    </xf>
    <xf numFmtId="3" fontId="0" fillId="0" borderId="0" xfId="25" applyNumberFormat="1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Continuous"/>
      <protection/>
    </xf>
    <xf numFmtId="0" fontId="0" fillId="0" borderId="0" xfId="27" applyFont="1">
      <alignment/>
      <protection/>
    </xf>
    <xf numFmtId="0" fontId="0" fillId="0" borderId="0" xfId="27" applyFont="1" applyAlignment="1">
      <alignment horizontal="centerContinuous"/>
      <protection/>
    </xf>
    <xf numFmtId="0" fontId="0" fillId="0" borderId="1" xfId="27" applyFont="1" applyBorder="1">
      <alignment/>
      <protection/>
    </xf>
    <xf numFmtId="0" fontId="0" fillId="0" borderId="0" xfId="27" applyFont="1" applyBorder="1">
      <alignment/>
      <protection/>
    </xf>
    <xf numFmtId="0" fontId="0" fillId="0" borderId="1" xfId="27" applyFont="1" applyBorder="1" applyAlignment="1">
      <alignment horizontal="center"/>
      <protection/>
    </xf>
    <xf numFmtId="3" fontId="0" fillId="0" borderId="0" xfId="27" applyNumberFormat="1" applyFont="1">
      <alignment/>
      <protection/>
    </xf>
    <xf numFmtId="0" fontId="1" fillId="0" borderId="0" xfId="27" applyFont="1">
      <alignment/>
      <protection/>
    </xf>
    <xf numFmtId="0" fontId="0" fillId="0" borderId="0" xfId="28" applyFont="1">
      <alignment/>
      <protection/>
    </xf>
    <xf numFmtId="0" fontId="0" fillId="0" borderId="0" xfId="28" applyFont="1" applyAlignment="1">
      <alignment horizontal="centerContinuous"/>
      <protection/>
    </xf>
    <xf numFmtId="0" fontId="1" fillId="0" borderId="0" xfId="28" applyFont="1" applyAlignment="1">
      <alignment horizontal="center"/>
      <protection/>
    </xf>
    <xf numFmtId="0" fontId="0" fillId="0" borderId="1" xfId="28" applyFont="1" applyBorder="1">
      <alignment/>
      <protection/>
    </xf>
    <xf numFmtId="38" fontId="0" fillId="0" borderId="0" xfId="28" applyNumberFormat="1" applyFont="1">
      <alignment/>
      <protection/>
    </xf>
    <xf numFmtId="3" fontId="0" fillId="0" borderId="0" xfId="28" applyNumberFormat="1" applyFont="1">
      <alignment/>
      <protection/>
    </xf>
    <xf numFmtId="0" fontId="0" fillId="0" borderId="0" xfId="29" applyFont="1">
      <alignment/>
      <protection/>
    </xf>
    <xf numFmtId="0" fontId="0" fillId="0" borderId="0" xfId="29" applyFont="1" applyAlignment="1">
      <alignment horizontal="centerContinuous"/>
      <protection/>
    </xf>
    <xf numFmtId="0" fontId="0" fillId="0" borderId="0" xfId="29" applyFont="1" applyAlignment="1">
      <alignment horizontal="center"/>
      <protection/>
    </xf>
    <xf numFmtId="0" fontId="0" fillId="0" borderId="1" xfId="29" applyFont="1" applyBorder="1">
      <alignment/>
      <protection/>
    </xf>
    <xf numFmtId="0" fontId="1" fillId="0" borderId="0" xfId="29" applyFont="1">
      <alignment/>
      <protection/>
    </xf>
    <xf numFmtId="3" fontId="1" fillId="0" borderId="0" xfId="29" applyNumberFormat="1" applyFont="1">
      <alignment/>
      <protection/>
    </xf>
    <xf numFmtId="3" fontId="0" fillId="0" borderId="0" xfId="29" applyNumberFormat="1" applyFont="1">
      <alignment/>
      <protection/>
    </xf>
    <xf numFmtId="3" fontId="0" fillId="0" borderId="1" xfId="29" applyNumberFormat="1" applyFont="1" applyBorder="1">
      <alignment/>
      <protection/>
    </xf>
    <xf numFmtId="0" fontId="0" fillId="0" borderId="0" xfId="30" applyFont="1">
      <alignment/>
      <protection/>
    </xf>
    <xf numFmtId="0" fontId="0" fillId="0" borderId="0" xfId="30" applyFont="1" applyAlignment="1">
      <alignment horizontal="centerContinuous"/>
      <protection/>
    </xf>
    <xf numFmtId="0" fontId="0" fillId="0" borderId="1" xfId="30" applyFont="1" applyBorder="1">
      <alignment/>
      <protection/>
    </xf>
    <xf numFmtId="3" fontId="0" fillId="0" borderId="0" xfId="30" applyNumberFormat="1" applyFont="1">
      <alignment/>
      <protection/>
    </xf>
    <xf numFmtId="169" fontId="0" fillId="0" borderId="0" xfId="23" applyNumberFormat="1" applyFont="1">
      <alignment/>
      <protection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3" fontId="0" fillId="0" borderId="0" xfId="29" applyNumberFormat="1" applyFont="1" applyFill="1">
      <alignment/>
      <protection/>
    </xf>
    <xf numFmtId="3" fontId="0" fillId="0" borderId="0" xfId="23" applyNumberFormat="1" applyFont="1" applyFill="1">
      <alignment/>
      <protection/>
    </xf>
    <xf numFmtId="0" fontId="0" fillId="0" borderId="0" xfId="23" applyFont="1" applyFill="1">
      <alignment/>
      <protection/>
    </xf>
    <xf numFmtId="1" fontId="0" fillId="0" borderId="0" xfId="23" applyNumberFormat="1" applyFont="1" applyFill="1">
      <alignment/>
      <protection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24" applyNumberFormat="1" applyFont="1">
      <alignment/>
      <protection/>
    </xf>
    <xf numFmtId="169" fontId="0" fillId="0" borderId="0" xfId="26" applyNumberFormat="1" applyFont="1">
      <alignment/>
      <protection/>
    </xf>
    <xf numFmtId="1" fontId="0" fillId="0" borderId="0" xfId="27" applyNumberFormat="1" applyFont="1">
      <alignment/>
      <protection/>
    </xf>
    <xf numFmtId="0" fontId="0" fillId="0" borderId="0" xfId="29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0" applyFont="1" applyAlignment="1">
      <alignment/>
    </xf>
    <xf numFmtId="0" fontId="0" fillId="0" borderId="0" xfId="24" applyFont="1" applyBorder="1">
      <alignment/>
      <protection/>
    </xf>
    <xf numFmtId="0" fontId="0" fillId="0" borderId="0" xfId="28" applyFont="1" applyBorder="1">
      <alignment/>
      <protection/>
    </xf>
    <xf numFmtId="0" fontId="0" fillId="0" borderId="0" xfId="0" applyFont="1" applyFill="1" applyBorder="1" applyAlignment="1">
      <alignment/>
    </xf>
    <xf numFmtId="0" fontId="1" fillId="0" borderId="0" xfId="23" applyFont="1" applyBorder="1" applyAlignment="1">
      <alignment horizontal="center" vertical="center"/>
      <protection/>
    </xf>
    <xf numFmtId="0" fontId="1" fillId="0" borderId="0" xfId="23" applyFont="1" applyBorder="1">
      <alignment/>
      <protection/>
    </xf>
    <xf numFmtId="173" fontId="0" fillId="0" borderId="0" xfId="25" applyNumberFormat="1" applyFont="1">
      <alignment/>
      <protection/>
    </xf>
    <xf numFmtId="0" fontId="0" fillId="0" borderId="0" xfId="0" applyBorder="1" applyAlignment="1">
      <alignment/>
    </xf>
    <xf numFmtId="173" fontId="0" fillId="0" borderId="0" xfId="23" applyNumberFormat="1" applyFont="1">
      <alignment/>
      <protection/>
    </xf>
    <xf numFmtId="14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173" fontId="1" fillId="0" borderId="0" xfId="23" applyNumberFormat="1" applyFont="1">
      <alignment/>
      <protection/>
    </xf>
    <xf numFmtId="170" fontId="0" fillId="0" borderId="0" xfId="23" applyNumberFormat="1" applyFont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3" fontId="7" fillId="0" borderId="0" xfId="31" applyNumberFormat="1" applyFont="1" applyFill="1" applyBorder="1">
      <alignment/>
      <protection/>
    </xf>
    <xf numFmtId="0" fontId="0" fillId="0" borderId="0" xfId="0" applyFill="1" applyAlignment="1">
      <alignment horizontal="centerContinuous"/>
    </xf>
    <xf numFmtId="0" fontId="0" fillId="0" borderId="0" xfId="29" applyFont="1" applyFill="1" applyAlignment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23" applyFont="1" applyAlignment="1">
      <alignment horizontal="left"/>
      <protection/>
    </xf>
    <xf numFmtId="0" fontId="3" fillId="0" borderId="0" xfId="23" applyFont="1" applyAlignment="1">
      <alignment horizontal="left"/>
      <protection/>
    </xf>
    <xf numFmtId="0" fontId="0" fillId="0" borderId="1" xfId="0" applyBorder="1" applyAlignment="1">
      <alignment horizontal="left"/>
    </xf>
    <xf numFmtId="0" fontId="0" fillId="0" borderId="0" xfId="24" applyFont="1" applyAlignment="1">
      <alignment horizontal="left"/>
      <protection/>
    </xf>
    <xf numFmtId="0" fontId="0" fillId="0" borderId="0" xfId="25" applyFont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0" fillId="0" borderId="0" xfId="27" applyFont="1" applyAlignment="1">
      <alignment horizontal="left"/>
      <protection/>
    </xf>
    <xf numFmtId="0" fontId="0" fillId="0" borderId="0" xfId="28" applyFont="1" applyAlignment="1">
      <alignment horizontal="left"/>
      <protection/>
    </xf>
    <xf numFmtId="0" fontId="0" fillId="0" borderId="0" xfId="29" applyFont="1" applyAlignment="1">
      <alignment horizontal="left"/>
      <protection/>
    </xf>
    <xf numFmtId="0" fontId="0" fillId="0" borderId="0" xfId="30" applyFont="1" applyAlignment="1">
      <alignment horizontal="left"/>
      <protection/>
    </xf>
    <xf numFmtId="0" fontId="4" fillId="0" borderId="0" xfId="30" applyFont="1" applyAlignment="1">
      <alignment horizontal="left"/>
      <protection/>
    </xf>
    <xf numFmtId="0" fontId="0" fillId="0" borderId="0" xfId="30" applyFont="1" applyBorder="1">
      <alignment/>
      <protection/>
    </xf>
    <xf numFmtId="169" fontId="0" fillId="0" borderId="0" xfId="0" applyNumberFormat="1" applyFont="1" applyAlignment="1">
      <alignment/>
    </xf>
    <xf numFmtId="38" fontId="0" fillId="0" borderId="0" xfId="25" applyNumberFormat="1" applyFont="1" applyBorder="1">
      <alignment/>
      <protection/>
    </xf>
    <xf numFmtId="0" fontId="0" fillId="0" borderId="0" xfId="25" applyFont="1" applyBorder="1">
      <alignment/>
      <protection/>
    </xf>
    <xf numFmtId="173" fontId="0" fillId="0" borderId="0" xfId="28" applyNumberFormat="1" applyFont="1" applyBorder="1">
      <alignment/>
      <protection/>
    </xf>
    <xf numFmtId="38" fontId="0" fillId="0" borderId="0" xfId="28" applyNumberFormat="1" applyFont="1" applyBorder="1">
      <alignment/>
      <protection/>
    </xf>
    <xf numFmtId="173" fontId="0" fillId="0" borderId="0" xfId="30" applyNumberFormat="1" applyFont="1" applyBorder="1">
      <alignment/>
      <protection/>
    </xf>
    <xf numFmtId="0" fontId="0" fillId="0" borderId="0" xfId="15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 quotePrefix="1">
      <alignment horizontal="left"/>
    </xf>
    <xf numFmtId="0" fontId="0" fillId="0" borderId="0" xfId="0" applyFill="1" applyAlignment="1" quotePrefix="1">
      <alignment horizontal="left"/>
    </xf>
    <xf numFmtId="0" fontId="1" fillId="0" borderId="1" xfId="0" applyFont="1" applyBorder="1" applyAlignment="1">
      <alignment/>
    </xf>
    <xf numFmtId="169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174" fontId="0" fillId="0" borderId="1" xfId="0" applyNumberFormat="1" applyFont="1" applyBorder="1" applyAlignment="1">
      <alignment/>
    </xf>
    <xf numFmtId="0" fontId="1" fillId="0" borderId="0" xfId="0" applyFont="1" applyFill="1" applyAlignment="1" quotePrefix="1">
      <alignment horizontal="left"/>
    </xf>
    <xf numFmtId="3" fontId="0" fillId="0" borderId="1" xfId="0" applyNumberFormat="1" applyBorder="1" applyAlignment="1">
      <alignment/>
    </xf>
    <xf numFmtId="0" fontId="0" fillId="0" borderId="0" xfId="23" applyFont="1" applyAlignment="1" quotePrefix="1">
      <alignment horizontal="left"/>
      <protection/>
    </xf>
    <xf numFmtId="0" fontId="1" fillId="0" borderId="0" xfId="23" applyFont="1" applyAlignment="1" quotePrefix="1">
      <alignment horizontal="left"/>
      <protection/>
    </xf>
    <xf numFmtId="0" fontId="1" fillId="0" borderId="1" xfId="23" applyFont="1" applyBorder="1" applyAlignment="1">
      <alignment horizontal="left" vertical="center"/>
      <protection/>
    </xf>
    <xf numFmtId="0" fontId="0" fillId="0" borderId="1" xfId="23" applyFont="1" applyBorder="1">
      <alignment/>
      <protection/>
    </xf>
    <xf numFmtId="0" fontId="1" fillId="0" borderId="1" xfId="23" applyFont="1" applyFill="1" applyBorder="1">
      <alignment/>
      <protection/>
    </xf>
    <xf numFmtId="0" fontId="1" fillId="0" borderId="1" xfId="23" applyFont="1" applyBorder="1" applyAlignment="1">
      <alignment horizontal="right"/>
      <protection/>
    </xf>
    <xf numFmtId="0" fontId="1" fillId="0" borderId="1" xfId="23" applyFont="1" applyBorder="1">
      <alignment/>
      <protection/>
    </xf>
    <xf numFmtId="0" fontId="1" fillId="0" borderId="1" xfId="23" applyFont="1" applyBorder="1" applyAlignment="1">
      <alignment horizontal="center" vertical="center"/>
      <protection/>
    </xf>
    <xf numFmtId="0" fontId="0" fillId="0" borderId="1" xfId="24" applyFont="1" applyBorder="1">
      <alignment/>
      <protection/>
    </xf>
    <xf numFmtId="0" fontId="1" fillId="0" borderId="0" xfId="24" applyFont="1" applyAlignment="1" quotePrefix="1">
      <alignment horizontal="left"/>
      <protection/>
    </xf>
    <xf numFmtId="0" fontId="0" fillId="0" borderId="1" xfId="25" applyFont="1" applyBorder="1">
      <alignment/>
      <protection/>
    </xf>
    <xf numFmtId="0" fontId="1" fillId="0" borderId="0" xfId="25" applyFont="1" applyAlignment="1" quotePrefix="1">
      <alignment horizontal="left"/>
      <protection/>
    </xf>
    <xf numFmtId="3" fontId="0" fillId="0" borderId="1" xfId="25" applyNumberFormat="1" applyFont="1" applyBorder="1">
      <alignment/>
      <protection/>
    </xf>
    <xf numFmtId="0" fontId="0" fillId="0" borderId="0" xfId="25" applyFont="1" applyAlignment="1" quotePrefix="1">
      <alignment horizontal="left"/>
      <protection/>
    </xf>
    <xf numFmtId="0" fontId="1" fillId="0" borderId="0" xfId="26" applyFont="1" applyAlignment="1" quotePrefix="1">
      <alignment horizontal="left"/>
      <protection/>
    </xf>
    <xf numFmtId="0" fontId="1" fillId="0" borderId="0" xfId="27" applyFont="1" applyAlignment="1" quotePrefix="1">
      <alignment horizontal="left"/>
      <protection/>
    </xf>
    <xf numFmtId="0" fontId="1" fillId="0" borderId="1" xfId="28" applyFont="1" applyBorder="1" applyAlignment="1">
      <alignment horizontal="center"/>
      <protection/>
    </xf>
    <xf numFmtId="0" fontId="1" fillId="0" borderId="0" xfId="28" applyFont="1" applyAlignment="1" quotePrefix="1">
      <alignment horizontal="left"/>
      <protection/>
    </xf>
    <xf numFmtId="3" fontId="0" fillId="0" borderId="1" xfId="28" applyNumberFormat="1" applyFont="1" applyBorder="1">
      <alignment/>
      <protection/>
    </xf>
    <xf numFmtId="0" fontId="1" fillId="0" borderId="1" xfId="29" applyFont="1" applyBorder="1" applyAlignment="1">
      <alignment horizontal="center"/>
      <protection/>
    </xf>
    <xf numFmtId="0" fontId="1" fillId="0" borderId="0" xfId="29" applyFont="1" applyAlignment="1" quotePrefix="1">
      <alignment horizontal="left"/>
      <protection/>
    </xf>
    <xf numFmtId="3" fontId="0" fillId="0" borderId="1" xfId="30" applyNumberFormat="1" applyFont="1" applyBorder="1">
      <alignment/>
      <protection/>
    </xf>
    <xf numFmtId="0" fontId="1" fillId="0" borderId="0" xfId="30" applyFont="1" applyAlignment="1" quotePrefix="1">
      <alignment horizontal="left"/>
      <protection/>
    </xf>
    <xf numFmtId="14" fontId="1" fillId="0" borderId="1" xfId="32" applyNumberFormat="1" applyFont="1" applyBorder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32" applyFont="1" applyBorder="1">
      <alignment/>
      <protection/>
    </xf>
    <xf numFmtId="0" fontId="0" fillId="0" borderId="0" xfId="21" applyFont="1" applyBorder="1">
      <alignment/>
      <protection/>
    </xf>
    <xf numFmtId="0" fontId="9" fillId="0" borderId="0" xfId="21" applyFont="1">
      <alignment/>
      <protection/>
    </xf>
    <xf numFmtId="0" fontId="10" fillId="0" borderId="0" xfId="31" applyFont="1" applyFill="1" applyBorder="1" applyAlignment="1">
      <alignment horizontal="left"/>
      <protection/>
    </xf>
    <xf numFmtId="3" fontId="0" fillId="0" borderId="0" xfId="32" applyNumberFormat="1" applyFont="1">
      <alignment/>
      <protection/>
    </xf>
    <xf numFmtId="0" fontId="10" fillId="0" borderId="0" xfId="31" applyFont="1" applyFill="1" applyBorder="1" applyAlignment="1" quotePrefix="1">
      <alignment horizontal="left"/>
      <protection/>
    </xf>
    <xf numFmtId="0" fontId="10" fillId="0" borderId="0" xfId="31" applyFont="1" applyFill="1" applyBorder="1" applyAlignment="1">
      <alignment horizontal="left" wrapText="1"/>
      <protection/>
    </xf>
    <xf numFmtId="3" fontId="0" fillId="0" borderId="0" xfId="32" applyNumberFormat="1" applyFont="1" applyAlignment="1">
      <alignment wrapText="1"/>
      <protection/>
    </xf>
    <xf numFmtId="0" fontId="7" fillId="0" borderId="1" xfId="31" applyFont="1" applyFill="1" applyBorder="1">
      <alignment/>
      <protection/>
    </xf>
    <xf numFmtId="0" fontId="0" fillId="0" borderId="1" xfId="32" applyFont="1" applyBorder="1">
      <alignment/>
      <protection/>
    </xf>
    <xf numFmtId="0" fontId="10" fillId="0" borderId="0" xfId="32" applyFont="1">
      <alignment/>
      <protection/>
    </xf>
    <xf numFmtId="170" fontId="0" fillId="0" borderId="0" xfId="32" applyNumberFormat="1" applyFont="1">
      <alignment/>
      <protection/>
    </xf>
    <xf numFmtId="3" fontId="0" fillId="0" borderId="0" xfId="26" applyNumberFormat="1" applyFont="1">
      <alignment/>
      <protection/>
    </xf>
    <xf numFmtId="0" fontId="0" fillId="0" borderId="0" xfId="0" applyFont="1" applyAlignment="1" quotePrefix="1">
      <alignment horizontal="left"/>
    </xf>
    <xf numFmtId="169" fontId="0" fillId="0" borderId="0" xfId="23" applyNumberFormat="1" applyFont="1" applyFill="1">
      <alignment/>
      <protection/>
    </xf>
    <xf numFmtId="0" fontId="0" fillId="0" borderId="0" xfId="23" applyFont="1" applyBorder="1" applyAlignment="1">
      <alignment horizontal="center" vertical="center"/>
      <protection/>
    </xf>
    <xf numFmtId="38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Fill="1" applyBorder="1" applyAlignment="1" quotePrefix="1">
      <alignment horizontal="left"/>
    </xf>
    <xf numFmtId="0" fontId="1" fillId="0" borderId="1" xfId="0" applyNumberFormat="1" applyFont="1" applyFill="1" applyBorder="1" applyAlignment="1" quotePrefix="1">
      <alignment horizontal="left"/>
    </xf>
    <xf numFmtId="0" fontId="0" fillId="0" borderId="1" xfId="30" applyFont="1" applyBorder="1" applyAlignment="1">
      <alignment horizontal="centerContinuous"/>
      <protection/>
    </xf>
    <xf numFmtId="49" fontId="0" fillId="0" borderId="0" xfId="0" applyNumberFormat="1" applyAlignment="1" quotePrefix="1">
      <alignment horizontal="left"/>
    </xf>
    <xf numFmtId="0" fontId="11" fillId="0" borderId="0" xfId="0" applyFont="1" applyAlignment="1">
      <alignment/>
    </xf>
    <xf numFmtId="170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170" fontId="0" fillId="0" borderId="0" xfId="0" applyNumberFormat="1" applyAlignment="1" quotePrefix="1">
      <alignment horizontal="left"/>
    </xf>
    <xf numFmtId="173" fontId="0" fillId="3" borderId="0" xfId="0" applyNumberFormat="1" applyFont="1" applyFill="1" applyBorder="1" applyAlignment="1">
      <alignment/>
    </xf>
    <xf numFmtId="3" fontId="0" fillId="3" borderId="0" xfId="17" applyNumberFormat="1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NumberFormat="1" applyFont="1" applyFill="1" applyAlignment="1" quotePrefix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right"/>
    </xf>
    <xf numFmtId="38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38" fontId="0" fillId="2" borderId="0" xfId="0" applyNumberFormat="1" applyFont="1" applyFill="1" applyAlignment="1">
      <alignment/>
    </xf>
    <xf numFmtId="0" fontId="0" fillId="2" borderId="0" xfId="0" applyFont="1" applyFill="1" applyAlignment="1" quotePrefix="1">
      <alignment horizontal="left"/>
    </xf>
    <xf numFmtId="169" fontId="0" fillId="2" borderId="0" xfId="0" applyNumberFormat="1" applyFill="1" applyAlignment="1">
      <alignment/>
    </xf>
    <xf numFmtId="169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 quotePrefix="1">
      <alignment horizontal="right"/>
    </xf>
    <xf numFmtId="0" fontId="0" fillId="2" borderId="0" xfId="23" applyFont="1" applyFill="1" applyBorder="1">
      <alignment/>
      <protection/>
    </xf>
    <xf numFmtId="0" fontId="0" fillId="2" borderId="0" xfId="23" applyFont="1" applyFill="1" applyBorder="1" applyAlignment="1">
      <alignment horizontal="left" vertical="center"/>
      <protection/>
    </xf>
    <xf numFmtId="14" fontId="0" fillId="2" borderId="0" xfId="22" applyNumberFormat="1" applyFont="1" applyFill="1" applyBorder="1">
      <alignment/>
      <protection/>
    </xf>
    <xf numFmtId="0" fontId="0" fillId="2" borderId="0" xfId="23" applyFont="1" applyFill="1">
      <alignment/>
      <protection/>
    </xf>
    <xf numFmtId="3" fontId="0" fillId="2" borderId="0" xfId="23" applyNumberFormat="1" applyFont="1" applyFill="1">
      <alignment/>
      <protection/>
    </xf>
    <xf numFmtId="0" fontId="0" fillId="2" borderId="0" xfId="22" applyFont="1" applyFill="1" applyBorder="1">
      <alignment/>
      <protection/>
    </xf>
    <xf numFmtId="169" fontId="0" fillId="2" borderId="0" xfId="23" applyNumberFormat="1" applyFont="1" applyFill="1">
      <alignment/>
      <protection/>
    </xf>
    <xf numFmtId="0" fontId="0" fillId="2" borderId="0" xfId="23" applyFont="1" applyFill="1" applyBorder="1" applyAlignment="1">
      <alignment horizontal="center" vertical="center"/>
      <protection/>
    </xf>
    <xf numFmtId="170" fontId="0" fillId="2" borderId="0" xfId="23" applyNumberFormat="1" applyFont="1" applyFill="1" applyBorder="1">
      <alignment/>
      <protection/>
    </xf>
    <xf numFmtId="0" fontId="0" fillId="2" borderId="0" xfId="23" applyFont="1" applyFill="1" applyBorder="1" applyAlignment="1">
      <alignment horizontal="right"/>
      <protection/>
    </xf>
    <xf numFmtId="0" fontId="0" fillId="2" borderId="0" xfId="24" applyFont="1" applyFill="1">
      <alignment/>
      <protection/>
    </xf>
    <xf numFmtId="38" fontId="0" fillId="2" borderId="0" xfId="24" applyNumberFormat="1" applyFont="1" applyFill="1">
      <alignment/>
      <protection/>
    </xf>
    <xf numFmtId="0" fontId="0" fillId="2" borderId="0" xfId="24" applyFont="1" applyFill="1" applyBorder="1">
      <alignment/>
      <protection/>
    </xf>
    <xf numFmtId="38" fontId="0" fillId="2" borderId="0" xfId="24" applyNumberFormat="1" applyFont="1" applyFill="1" applyBorder="1">
      <alignment/>
      <protection/>
    </xf>
    <xf numFmtId="0" fontId="0" fillId="2" borderId="0" xfId="25" applyFont="1" applyFill="1" applyBorder="1">
      <alignment/>
      <protection/>
    </xf>
    <xf numFmtId="0" fontId="0" fillId="2" borderId="0" xfId="25" applyFont="1" applyFill="1" applyBorder="1" applyAlignment="1" quotePrefix="1">
      <alignment horizontal="center"/>
      <protection/>
    </xf>
    <xf numFmtId="0" fontId="0" fillId="2" borderId="0" xfId="25" applyFont="1" applyFill="1" applyBorder="1" applyAlignment="1">
      <alignment horizontal="center"/>
      <protection/>
    </xf>
    <xf numFmtId="0" fontId="0" fillId="2" borderId="0" xfId="25" applyFont="1" applyFill="1">
      <alignment/>
      <protection/>
    </xf>
    <xf numFmtId="173" fontId="0" fillId="2" borderId="0" xfId="25" applyNumberFormat="1" applyFont="1" applyFill="1">
      <alignment/>
      <protection/>
    </xf>
    <xf numFmtId="3" fontId="0" fillId="2" borderId="0" xfId="25" applyNumberFormat="1" applyFont="1" applyFill="1">
      <alignment/>
      <protection/>
    </xf>
    <xf numFmtId="14" fontId="0" fillId="2" borderId="0" xfId="32" applyNumberFormat="1" applyFont="1" applyFill="1" applyBorder="1" applyAlignment="1">
      <alignment horizontal="left"/>
      <protection/>
    </xf>
    <xf numFmtId="0" fontId="0" fillId="2" borderId="0" xfId="32" applyFont="1" applyFill="1" applyBorder="1" applyAlignment="1">
      <alignment horizontal="center"/>
      <protection/>
    </xf>
    <xf numFmtId="0" fontId="0" fillId="2" borderId="0" xfId="32" applyFont="1" applyFill="1" applyBorder="1" applyAlignment="1">
      <alignment horizontal="centerContinuous"/>
      <protection/>
    </xf>
    <xf numFmtId="0" fontId="0" fillId="2" borderId="0" xfId="21" applyFont="1" applyFill="1" applyBorder="1" applyAlignment="1">
      <alignment horizontal="centerContinuous"/>
      <protection/>
    </xf>
    <xf numFmtId="0" fontId="0" fillId="2" borderId="0" xfId="21" applyFont="1" applyFill="1" applyBorder="1" applyAlignment="1">
      <alignment horizontal="center"/>
      <protection/>
    </xf>
    <xf numFmtId="14" fontId="0" fillId="2" borderId="0" xfId="32" applyNumberFormat="1" applyFont="1" applyFill="1" applyBorder="1" applyAlignment="1">
      <alignment horizontal="right"/>
      <protection/>
    </xf>
    <xf numFmtId="0" fontId="0" fillId="2" borderId="0" xfId="21" applyFont="1" applyFill="1" applyBorder="1" applyAlignment="1" quotePrefix="1">
      <alignment horizontal="center"/>
      <protection/>
    </xf>
    <xf numFmtId="0" fontId="0" fillId="2" borderId="0" xfId="32" applyFont="1" applyFill="1" applyBorder="1" applyAlignment="1" quotePrefix="1">
      <alignment horizontal="center"/>
      <protection/>
    </xf>
    <xf numFmtId="14" fontId="1" fillId="2" borderId="0" xfId="32" applyNumberFormat="1" applyFont="1" applyFill="1" applyBorder="1">
      <alignment/>
      <protection/>
    </xf>
    <xf numFmtId="0" fontId="1" fillId="2" borderId="0" xfId="21" applyFont="1" applyFill="1" applyBorder="1" applyAlignment="1">
      <alignment horizontal="center"/>
      <protection/>
    </xf>
    <xf numFmtId="0" fontId="10" fillId="2" borderId="0" xfId="31" applyFont="1" applyFill="1" applyBorder="1" applyAlignment="1">
      <alignment horizontal="left"/>
      <protection/>
    </xf>
    <xf numFmtId="3" fontId="0" fillId="2" borderId="0" xfId="32" applyNumberFormat="1" applyFont="1" applyFill="1">
      <alignment/>
      <protection/>
    </xf>
    <xf numFmtId="3" fontId="0" fillId="2" borderId="0" xfId="26" applyNumberFormat="1" applyFont="1" applyFill="1">
      <alignment/>
      <protection/>
    </xf>
    <xf numFmtId="170" fontId="0" fillId="2" borderId="0" xfId="32" applyNumberFormat="1" applyFont="1" applyFill="1">
      <alignment/>
      <protection/>
    </xf>
    <xf numFmtId="0" fontId="0" fillId="2" borderId="0" xfId="27" applyFont="1" applyFill="1" applyBorder="1">
      <alignment/>
      <protection/>
    </xf>
    <xf numFmtId="0" fontId="0" fillId="2" borderId="1" xfId="27" applyFont="1" applyFill="1" applyBorder="1">
      <alignment/>
      <protection/>
    </xf>
    <xf numFmtId="0" fontId="0" fillId="2" borderId="1" xfId="27" applyFont="1" applyFill="1" applyBorder="1" applyAlignment="1">
      <alignment horizontal="center"/>
      <protection/>
    </xf>
    <xf numFmtId="0" fontId="0" fillId="2" borderId="0" xfId="27" applyFont="1" applyFill="1" applyBorder="1" applyAlignment="1">
      <alignment horizontal="center"/>
      <protection/>
    </xf>
    <xf numFmtId="0" fontId="0" fillId="2" borderId="0" xfId="28" applyFont="1" applyFill="1" applyBorder="1">
      <alignment/>
      <protection/>
    </xf>
    <xf numFmtId="0" fontId="0" fillId="2" borderId="0" xfId="28" applyFont="1" applyFill="1" applyBorder="1" applyAlignment="1">
      <alignment horizontal="right"/>
      <protection/>
    </xf>
    <xf numFmtId="0" fontId="0" fillId="2" borderId="0" xfId="28" applyFont="1" applyFill="1">
      <alignment/>
      <protection/>
    </xf>
    <xf numFmtId="3" fontId="0" fillId="2" borderId="0" xfId="28" applyNumberFormat="1" applyFont="1" applyFill="1">
      <alignment/>
      <protection/>
    </xf>
    <xf numFmtId="0" fontId="0" fillId="2" borderId="0" xfId="29" applyFont="1" applyFill="1" applyBorder="1">
      <alignment/>
      <protection/>
    </xf>
    <xf numFmtId="0" fontId="0" fillId="2" borderId="0" xfId="30" applyFont="1" applyFill="1" applyBorder="1">
      <alignment/>
      <protection/>
    </xf>
    <xf numFmtId="0" fontId="0" fillId="2" borderId="0" xfId="30" applyFont="1" applyFill="1" applyBorder="1" applyAlignment="1">
      <alignment horizontal="right"/>
      <protection/>
    </xf>
    <xf numFmtId="0" fontId="0" fillId="2" borderId="0" xfId="30" applyFont="1" applyFill="1">
      <alignment/>
      <protection/>
    </xf>
    <xf numFmtId="3" fontId="0" fillId="2" borderId="0" xfId="30" applyNumberFormat="1" applyFont="1" applyFill="1">
      <alignment/>
      <protection/>
    </xf>
    <xf numFmtId="0" fontId="0" fillId="2" borderId="0" xfId="30" applyFont="1" applyFill="1" applyAlignment="1" quotePrefix="1">
      <alignment horizontal="left"/>
      <protection/>
    </xf>
    <xf numFmtId="3" fontId="0" fillId="3" borderId="0" xfId="17" applyNumberFormat="1" applyFont="1" applyFill="1" applyBorder="1" applyAlignment="1">
      <alignment/>
    </xf>
    <xf numFmtId="0" fontId="0" fillId="0" borderId="0" xfId="24" applyFont="1" applyAlignment="1" quotePrefix="1">
      <alignment horizontal="left"/>
      <protection/>
    </xf>
    <xf numFmtId="0" fontId="0" fillId="0" borderId="0" xfId="28" applyFont="1" applyAlignment="1" quotePrefix="1">
      <alignment horizontal="left"/>
      <protection/>
    </xf>
    <xf numFmtId="0" fontId="10" fillId="0" borderId="0" xfId="31" applyFont="1" applyFill="1" applyBorder="1" applyAlignment="1" quotePrefix="1">
      <alignment horizontal="left" wrapText="1"/>
      <protection/>
    </xf>
    <xf numFmtId="170" fontId="0" fillId="0" borderId="0" xfId="32" applyNumberFormat="1" applyFont="1" applyAlignment="1">
      <alignment/>
      <protection/>
    </xf>
    <xf numFmtId="0" fontId="0" fillId="0" borderId="0" xfId="26" applyFont="1" applyAlignment="1">
      <alignment/>
      <protection/>
    </xf>
    <xf numFmtId="3" fontId="0" fillId="2" borderId="0" xfId="27" applyNumberFormat="1" applyFont="1" applyFill="1">
      <alignment/>
      <protection/>
    </xf>
    <xf numFmtId="3" fontId="0" fillId="0" borderId="0" xfId="27" applyNumberFormat="1" applyFont="1" applyFill="1">
      <alignment/>
      <protection/>
    </xf>
    <xf numFmtId="38" fontId="0" fillId="0" borderId="0" xfId="23" applyNumberFormat="1" applyFont="1" applyFill="1" applyAlignment="1">
      <alignment horizontal="right"/>
      <protection/>
    </xf>
    <xf numFmtId="3" fontId="0" fillId="0" borderId="0" xfId="23" applyNumberFormat="1" applyFont="1" applyAlignment="1">
      <alignment horizontal="right"/>
      <protection/>
    </xf>
    <xf numFmtId="3" fontId="0" fillId="0" borderId="0" xfId="23" applyNumberFormat="1" applyFont="1" applyFill="1" applyAlignment="1">
      <alignment horizontal="right"/>
      <protection/>
    </xf>
    <xf numFmtId="3" fontId="0" fillId="2" borderId="0" xfId="23" applyNumberFormat="1" applyFont="1" applyFill="1" applyAlignment="1">
      <alignment horizontal="right"/>
      <protection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0" fillId="2" borderId="0" xfId="0" applyNumberFormat="1" applyFont="1" applyFill="1" applyBorder="1" applyAlignment="1">
      <alignment horizontal="center" vertical="top" wrapText="1"/>
    </xf>
    <xf numFmtId="173" fontId="0" fillId="3" borderId="1" xfId="0" applyNumberFormat="1" applyFont="1" applyFill="1" applyBorder="1" applyAlignment="1">
      <alignment horizontal="left" vertical="top" wrapText="1"/>
    </xf>
    <xf numFmtId="173" fontId="0" fillId="3" borderId="1" xfId="0" applyNumberFormat="1" applyFont="1" applyFill="1" applyBorder="1" applyAlignment="1">
      <alignment horizontal="center" vertical="top" wrapText="1"/>
    </xf>
    <xf numFmtId="173" fontId="0" fillId="3" borderId="0" xfId="0" applyNumberFormat="1" applyFont="1" applyFill="1" applyBorder="1" applyAlignment="1">
      <alignment horizontal="left" vertical="top" wrapText="1"/>
    </xf>
    <xf numFmtId="173" fontId="0" fillId="3" borderId="0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/>
    </xf>
    <xf numFmtId="173" fontId="0" fillId="3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3" fontId="0" fillId="2" borderId="0" xfId="0" applyNumberFormat="1" applyFont="1" applyFill="1" applyBorder="1" applyAlignment="1">
      <alignment/>
    </xf>
    <xf numFmtId="3" fontId="12" fillId="0" borderId="0" xfId="17" applyNumberFormat="1" applyFont="1" applyBorder="1" applyAlignment="1">
      <alignment/>
    </xf>
    <xf numFmtId="0" fontId="0" fillId="3" borderId="0" xfId="0" applyFont="1" applyFill="1" applyBorder="1" applyAlignment="1">
      <alignment horizontal="left"/>
    </xf>
    <xf numFmtId="9" fontId="0" fillId="3" borderId="0" xfId="33" applyFont="1" applyFill="1" applyBorder="1" applyAlignment="1">
      <alignment/>
    </xf>
    <xf numFmtId="38" fontId="0" fillId="0" borderId="0" xfId="0" applyNumberFormat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2" borderId="1" xfId="27" applyFont="1" applyFill="1" applyBorder="1" applyAlignment="1">
      <alignment horizontal="center"/>
      <protection/>
    </xf>
    <xf numFmtId="173" fontId="0" fillId="2" borderId="1" xfId="0" applyNumberFormat="1" applyFont="1" applyFill="1" applyBorder="1" applyAlignment="1">
      <alignment horizontal="center"/>
    </xf>
    <xf numFmtId="173" fontId="0" fillId="2" borderId="0" xfId="0" applyNumberFormat="1" applyFont="1" applyFill="1" applyBorder="1" applyAlignment="1">
      <alignment horizontal="left" vertical="top" wrapText="1"/>
    </xf>
  </cellXfs>
  <cellStyles count="2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5_01" xfId="21"/>
    <cellStyle name="Normal_5_03" xfId="22"/>
    <cellStyle name="Normal_Anuario_15_21__020318" xfId="23"/>
    <cellStyle name="Normal_Anuario_27_28__020318" xfId="24"/>
    <cellStyle name="Normal_Anuario_29_33__020318" xfId="25"/>
    <cellStyle name="Normal_Anuario_39_40__020318" xfId="26"/>
    <cellStyle name="Normal_Anuario_41_45__020318" xfId="27"/>
    <cellStyle name="Normal_Anuario_51_52__020318" xfId="28"/>
    <cellStyle name="Normal_Anuario_53" xfId="29"/>
    <cellStyle name="Normal_Anuario_54_57__020318" xfId="30"/>
    <cellStyle name="Normal_Cuadro 3C" xfId="31"/>
    <cellStyle name="Normal_salida_5.1_R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64"/>
  <sheetViews>
    <sheetView showGridLines="0" tabSelected="1" zoomScale="65" zoomScaleNormal="65" workbookViewId="0" topLeftCell="A1">
      <selection activeCell="A1" sqref="A1"/>
    </sheetView>
  </sheetViews>
  <sheetFormatPr defaultColWidth="12" defaultRowHeight="12.75"/>
  <cols>
    <col min="1" max="1" width="15.5" style="0" customWidth="1"/>
    <col min="2" max="2" width="16.83203125" style="0" customWidth="1"/>
    <col min="3" max="3" width="125.83203125" style="118" bestFit="1" customWidth="1"/>
    <col min="4" max="4" width="16" style="0" bestFit="1" customWidth="1"/>
  </cols>
  <sheetData>
    <row r="1" ht="9" customHeight="1"/>
    <row r="2" ht="9" customHeight="1"/>
    <row r="3" ht="15.75">
      <c r="B3" s="204" t="s">
        <v>0</v>
      </c>
    </row>
    <row r="4" ht="12.75">
      <c r="B4" s="2"/>
    </row>
    <row r="5" spans="2:3" s="17" customFormat="1" ht="18.75" customHeight="1">
      <c r="B5" s="210" t="s">
        <v>1</v>
      </c>
      <c r="C5" s="211" t="s">
        <v>2</v>
      </c>
    </row>
    <row r="6" spans="2:3" s="17" customFormat="1" ht="6" customHeight="1">
      <c r="B6" s="200"/>
      <c r="C6" s="201"/>
    </row>
    <row r="7" ht="12.75">
      <c r="B7" s="17"/>
    </row>
    <row r="8" spans="2:3" ht="12.75">
      <c r="B8" s="117" t="s">
        <v>3</v>
      </c>
      <c r="C8" s="141" t="str">
        <f>+1_1!B4</f>
        <v>Producto e ingreso a precios corrientes, 2003-2007</v>
      </c>
    </row>
    <row r="9" spans="2:3" ht="12.75">
      <c r="B9" s="117" t="s">
        <v>4</v>
      </c>
      <c r="C9" s="141" t="str">
        <f>+1_2!B4</f>
        <v>Producto e ingreso a precios constantes, 2003-2007</v>
      </c>
    </row>
    <row r="10" spans="2:3" ht="12.75">
      <c r="B10" s="117" t="s">
        <v>5</v>
      </c>
      <c r="C10" s="141" t="str">
        <f>+1_3!B4</f>
        <v>Valor agregado de los sectores transables y no transables a precios constantes, 2003-2007</v>
      </c>
    </row>
    <row r="11" spans="2:3" ht="12.75">
      <c r="B11" s="117" t="s">
        <v>6</v>
      </c>
      <c r="C11" s="141" t="str">
        <f>+1_4!B4</f>
        <v>Relación entre principales agregados macroeconómicos a precios corrientes, 2003-2007</v>
      </c>
    </row>
    <row r="12" spans="2:3" ht="12.75">
      <c r="B12" s="117" t="s">
        <v>7</v>
      </c>
      <c r="C12" s="141" t="str">
        <f>+1_5!B4</f>
        <v>Participación de los principales agregados macroeconómicos en el producto interno bruto a precio corrientes, 2003-2007</v>
      </c>
    </row>
    <row r="13" spans="2:3" ht="12.75">
      <c r="B13" s="117" t="s">
        <v>8</v>
      </c>
      <c r="C13" s="141" t="str">
        <f>+1_6!B4</f>
        <v>Ahorro neto por sector institucional, 2003-2006</v>
      </c>
    </row>
    <row r="14" spans="2:3" ht="12.75">
      <c r="B14" s="117" t="s">
        <v>9</v>
      </c>
      <c r="C14" s="141" t="str">
        <f>+1_7!B4</f>
        <v>Ingreso nacional bruto disponible a precios constantes, 2003-2007</v>
      </c>
    </row>
    <row r="15" spans="2:3" ht="12.75">
      <c r="B15" s="117" t="s">
        <v>10</v>
      </c>
      <c r="C15" s="141" t="str">
        <f>+1_8!B4</f>
        <v>Gasto interno bruto e ingreso nacional bruto disponible a precios corrientes, 2003-2007</v>
      </c>
    </row>
    <row r="16" spans="2:3" ht="12.75">
      <c r="B16" s="117" t="s">
        <v>11</v>
      </c>
      <c r="C16" s="141" t="str">
        <f>+1_9!B4</f>
        <v>Gasto interno bruto e ingreso nacional bruto disponible a precios constantes, 2003-2007</v>
      </c>
    </row>
    <row r="17" spans="2:3" ht="12.75">
      <c r="B17" s="117" t="s">
        <v>12</v>
      </c>
      <c r="C17" s="141" t="str">
        <f>+1_10!B4</f>
        <v>Producto interno bruto por clase de actividad económica a precios corrientes, 2003-2007</v>
      </c>
    </row>
    <row r="18" spans="2:3" ht="12.75">
      <c r="B18" s="117" t="s">
        <v>13</v>
      </c>
      <c r="C18" s="141" t="str">
        <f>+1_11!B4</f>
        <v>Producto interno bruto por clase de actividad económica a precios constantes, 2003-2007</v>
      </c>
    </row>
    <row r="19" spans="2:3" ht="12.75">
      <c r="B19" s="117" t="s">
        <v>14</v>
      </c>
      <c r="C19" s="141" t="str">
        <f>+1_12!B4</f>
        <v>Participación del producto interno bruto por clase de actividad económica a precios corrientes, 2003-2007</v>
      </c>
    </row>
    <row r="20" spans="2:3" ht="12.75">
      <c r="B20" s="117" t="s">
        <v>15</v>
      </c>
      <c r="C20" s="141" t="str">
        <f>+1_13!B4</f>
        <v>Evolución del producto interno bruto por clase de actividad económica a precios constantes, 2004-2007</v>
      </c>
    </row>
    <row r="21" spans="2:3" ht="12.75">
      <c r="B21" s="117" t="s">
        <v>16</v>
      </c>
      <c r="C21" s="141" t="str">
        <f>+1_14!B4</f>
        <v>Deflactor implícito del producto interno bruto por clase de actividad económica, 2003-2007</v>
      </c>
    </row>
    <row r="22" spans="2:3" ht="12.75">
      <c r="B22" s="117" t="s">
        <v>17</v>
      </c>
      <c r="C22" s="141" t="str">
        <f>+1_15!B4</f>
        <v>Evolución del deflactor del producto interno bruto por clase de actividad económica, 2004-2007</v>
      </c>
    </row>
    <row r="23" spans="2:3" ht="12.75">
      <c r="B23" s="117" t="s">
        <v>18</v>
      </c>
      <c r="C23" s="141" t="str">
        <f>+1_16!B4</f>
        <v>Gasto del producto interno bruto a precios corrientes, 2003-2007</v>
      </c>
    </row>
    <row r="24" spans="2:3" ht="12.75">
      <c r="B24" s="117" t="s">
        <v>19</v>
      </c>
      <c r="C24" s="141" t="str">
        <f>+1_17!$B$4</f>
        <v>Gasto del producto interno bruto a precios constantes, 2003-2007</v>
      </c>
    </row>
    <row r="25" spans="2:3" ht="12.75">
      <c r="B25" s="117" t="s">
        <v>20</v>
      </c>
      <c r="C25" s="141" t="str">
        <f>+1_18!$B$4</f>
        <v>Participación de los componentes del gasto del producto interno bruto a precios corrientes, 2003-2007</v>
      </c>
    </row>
    <row r="26" spans="2:3" ht="12.75">
      <c r="B26" s="117" t="s">
        <v>21</v>
      </c>
      <c r="C26" s="141" t="str">
        <f>+1_19!$B$4</f>
        <v>Participación de los componentes del gasto del producto interno bruto a precios constantes, 2003-2007</v>
      </c>
    </row>
    <row r="27" spans="2:3" ht="12.75">
      <c r="B27" s="117" t="s">
        <v>22</v>
      </c>
      <c r="C27" s="141" t="str">
        <f>+1_20!$B$4</f>
        <v>Evolución del gasto del producto interno bruto a precios constantes, 2004-2007</v>
      </c>
    </row>
    <row r="28" spans="2:3" ht="12.75">
      <c r="B28" s="117" t="s">
        <v>23</v>
      </c>
      <c r="C28" s="141" t="str">
        <f>+1_21!$B$4</f>
        <v>Deflactor del gasto del producto interno bruto, 2003-2007</v>
      </c>
    </row>
    <row r="29" spans="2:3" ht="12.75">
      <c r="B29" s="117" t="s">
        <v>24</v>
      </c>
      <c r="C29" s="141" t="str">
        <f>+1_22!$B$4</f>
        <v>Evolución del deflactor del gasto del producto interno bruto, 2004-2007</v>
      </c>
    </row>
    <row r="30" spans="2:3" ht="12.75">
      <c r="B30" s="117" t="s">
        <v>25</v>
      </c>
      <c r="C30" s="141" t="str">
        <f>+1_23!$B$4</f>
        <v>Formación bruta de capital fijo a precios corrientes, 2003-2006</v>
      </c>
    </row>
    <row r="31" spans="2:3" ht="12.75">
      <c r="B31" s="117" t="s">
        <v>26</v>
      </c>
      <c r="C31" s="141" t="str">
        <f>+1_24!$B$4</f>
        <v>Formación bruta de capital fijo a precios constantes, 2003-2006</v>
      </c>
    </row>
    <row r="32" spans="2:3" ht="12.75">
      <c r="B32" s="117" t="s">
        <v>27</v>
      </c>
      <c r="C32" s="141" t="str">
        <f>+1_25!$B$4</f>
        <v>Evolución de la formación bruta de capital fijo a precios constantes, 2004-2006</v>
      </c>
    </row>
    <row r="33" spans="2:3" ht="12.75">
      <c r="B33" s="117" t="s">
        <v>28</v>
      </c>
      <c r="C33" s="141" t="str">
        <f>+1_26!$B$4</f>
        <v>Participación de los componentes de la formación bruta de capital fijo a precios corrientes, 2003-2006</v>
      </c>
    </row>
    <row r="34" spans="2:3" ht="12.75">
      <c r="B34" s="117" t="s">
        <v>29</v>
      </c>
      <c r="C34" s="141" t="str">
        <f>+1_27!$B$4</f>
        <v>Participación de los componentes de la formación bruta de capital fijo a precios constantes, 2003-2006</v>
      </c>
    </row>
    <row r="35" spans="2:3" ht="12.75">
      <c r="B35" s="117" t="s">
        <v>30</v>
      </c>
      <c r="C35" s="141" t="str">
        <f>+1_28!B4</f>
        <v>Formación Bruta de capital fijo por producto a precios corrientes, 2003-2006</v>
      </c>
    </row>
    <row r="36" spans="2:3" ht="12.75">
      <c r="B36" s="117" t="s">
        <v>31</v>
      </c>
      <c r="C36" s="141" t="str">
        <f>+1_29!B4</f>
        <v>Formación Bruta de capital fijo por producto a precios constantes, 2003-2006</v>
      </c>
    </row>
    <row r="37" spans="2:3" ht="12.75">
      <c r="B37" s="117" t="s">
        <v>32</v>
      </c>
      <c r="C37" s="141" t="str">
        <f>+1_30!B4</f>
        <v>Formación bruta de capital fijo por clase de actividad económica a precios corrientes, 2003-2005 (1)</v>
      </c>
    </row>
    <row r="38" spans="2:3" ht="12.75">
      <c r="B38" s="117" t="s">
        <v>33</v>
      </c>
      <c r="C38" s="141" t="str">
        <f>+1_31!$B$4</f>
        <v>Formación bruta de capital fijo por clase de actividad económica a precios constantes, 2003-2005 (1)</v>
      </c>
    </row>
    <row r="39" spans="2:3" ht="12.75">
      <c r="B39" s="117" t="s">
        <v>34</v>
      </c>
      <c r="C39" s="141" t="str">
        <f>+1_32!$B$4</f>
        <v>Cuenta agregada de la producción de las actividades económicas a precios corrientes, 2003</v>
      </c>
    </row>
    <row r="40" spans="2:3" ht="12.75">
      <c r="B40" s="117" t="s">
        <v>35</v>
      </c>
      <c r="C40" s="141" t="str">
        <f>+1_33!$B$4</f>
        <v>Cuenta agregada de la producción de las actividades económicas a precios corrientes, 2004 </v>
      </c>
    </row>
    <row r="41" spans="2:3" ht="12.75">
      <c r="B41" s="117" t="s">
        <v>36</v>
      </c>
      <c r="C41" s="141" t="str">
        <f>+1_34!$B$4</f>
        <v>Cuenta agregada de la producción de las actividades económicas a precios corrientes, 2005</v>
      </c>
    </row>
    <row r="42" spans="2:3" ht="12.75">
      <c r="B42" s="117" t="s">
        <v>37</v>
      </c>
      <c r="C42" s="141" t="str">
        <f>+1_35!$B$4</f>
        <v>Cuenta agregada de la producción de las actividades económicas a precios corrientes, 2006 (1)</v>
      </c>
    </row>
    <row r="43" spans="2:3" ht="12.75">
      <c r="B43" s="117" t="s">
        <v>38</v>
      </c>
      <c r="C43" s="141" t="str">
        <f>+1_36!$B$4</f>
        <v>Cuenta agregada de la producción de las actividades económicas a precios constantes, 2003</v>
      </c>
    </row>
    <row r="44" spans="2:3" ht="12.75">
      <c r="B44" s="117" t="s">
        <v>39</v>
      </c>
      <c r="C44" s="141" t="str">
        <f>+1_37!$B$4</f>
        <v>Cuenta agregada de la producción de las actividades económicas a precios constantes, 2004</v>
      </c>
    </row>
    <row r="45" spans="2:3" ht="12.75">
      <c r="B45" s="117" t="s">
        <v>40</v>
      </c>
      <c r="C45" s="141" t="str">
        <f>+1_38!$B$4</f>
        <v>Cuenta agregada de la producción de las actividades económicas a precios constantes, 2005</v>
      </c>
    </row>
    <row r="46" spans="2:3" ht="12.75">
      <c r="B46" s="117" t="s">
        <v>41</v>
      </c>
      <c r="C46" s="141" t="str">
        <f>+1_39!$B$4</f>
        <v>Cuenta agregada de la producción de las actividades económicas a precios constantes, 2006 (1)</v>
      </c>
    </row>
    <row r="47" spans="2:3" ht="12.75">
      <c r="B47" s="117" t="s">
        <v>42</v>
      </c>
      <c r="C47" s="141" t="str">
        <f>+1_40!$B$4</f>
        <v>Composición del producto interno bruto a precios corrientes, 2003-2006</v>
      </c>
    </row>
    <row r="48" spans="2:3" ht="12.75">
      <c r="B48" s="117" t="s">
        <v>43</v>
      </c>
      <c r="C48" s="141" t="str">
        <f>+1_41!$B$4</f>
        <v>Participación de los componentes del producto interno bruto a precios corrientes, 2003-2006</v>
      </c>
    </row>
    <row r="49" spans="2:3" ht="12.75">
      <c r="B49" s="117" t="s">
        <v>44</v>
      </c>
      <c r="C49" s="141" t="str">
        <f>+1_42!$B$4</f>
        <v>Oferta y utilización de bienes y servicios a precios corrientes, 2003</v>
      </c>
    </row>
    <row r="50" spans="2:3" ht="12.75">
      <c r="B50" s="117" t="s">
        <v>45</v>
      </c>
      <c r="C50" s="141" t="str">
        <f>+1_43!$B$4</f>
        <v>Oferta y utilización de bienes y servicios a precios corrientes, 2004 </v>
      </c>
    </row>
    <row r="51" spans="2:3" ht="12.75">
      <c r="B51" s="117" t="s">
        <v>46</v>
      </c>
      <c r="C51" s="141" t="str">
        <f>+1_44!$B$4</f>
        <v>Oferta y utilización de bienes y servicios a precios corrientes, 2005</v>
      </c>
    </row>
    <row r="52" spans="2:3" ht="12.75">
      <c r="B52" s="117" t="s">
        <v>47</v>
      </c>
      <c r="C52" s="141" t="str">
        <f>+1_45!$B$4</f>
        <v>Oferta y utilización de bienes y servicios a precios corrientes, 2006 (6)</v>
      </c>
    </row>
    <row r="53" spans="2:3" ht="12.75">
      <c r="B53" s="117" t="s">
        <v>48</v>
      </c>
      <c r="C53" s="141" t="str">
        <f>+1_46!$B$4</f>
        <v>Oferta y utilización de bienes y servicios a precios constantes, 2003</v>
      </c>
    </row>
    <row r="54" spans="2:3" ht="12.75">
      <c r="B54" s="117" t="s">
        <v>49</v>
      </c>
      <c r="C54" s="141" t="str">
        <f>+1_47!$B$4</f>
        <v>Oferta y utilización de bienes y servicios a precios constantes, 2004</v>
      </c>
    </row>
    <row r="55" spans="2:3" ht="12.75">
      <c r="B55" s="117" t="s">
        <v>50</v>
      </c>
      <c r="C55" s="141" t="str">
        <f>+1_48!$B$4</f>
        <v>Oferta y utilización de bienes y servicios a precios constantes, 2005</v>
      </c>
    </row>
    <row r="56" spans="2:3" ht="12.75">
      <c r="B56" s="117" t="s">
        <v>51</v>
      </c>
      <c r="C56" s="141" t="str">
        <f>+1_49!$B$4</f>
        <v>Oferta y utilización de bienes y servicios a precios constantes, 2006 (6)</v>
      </c>
    </row>
    <row r="57" spans="2:3" ht="12.75">
      <c r="B57" s="117" t="s">
        <v>52</v>
      </c>
      <c r="C57" s="141" t="str">
        <f>+1_50!$B$4</f>
        <v>Consumo final de hogares e instituciones privadas sin fines de lucro de bienes y servicios a precios corrientes, 2003-2006</v>
      </c>
    </row>
    <row r="58" spans="2:3" ht="12.75">
      <c r="B58" s="117" t="s">
        <v>53</v>
      </c>
      <c r="C58" s="141" t="str">
        <f>+1_51!$B$4</f>
        <v>Consumo final de hogares e instituciones privadas sin fines de lucro de bienes y servicios a precios constantes, 2003-2006</v>
      </c>
    </row>
    <row r="59" spans="2:3" ht="12.75">
      <c r="B59" s="117" t="s">
        <v>54</v>
      </c>
      <c r="C59" s="141" t="str">
        <f>+1_52!$B$4</f>
        <v>Transacciones exteriores en cuenta corriente, 2003-2007</v>
      </c>
    </row>
    <row r="60" spans="2:3" ht="12.75">
      <c r="B60" s="117" t="s">
        <v>55</v>
      </c>
      <c r="C60" s="141" t="str">
        <f>+1_53!$B$4</f>
        <v>Exportaciones fob de bienes y servicios a precios corrientes, 2003-2006</v>
      </c>
    </row>
    <row r="61" spans="2:3" ht="12.75">
      <c r="B61" s="117" t="s">
        <v>56</v>
      </c>
      <c r="C61" s="141" t="str">
        <f>+1_54!$B$4</f>
        <v>Exportaciones fob de bienes y servicios a precios constantes, 2003-2006</v>
      </c>
    </row>
    <row r="62" spans="2:3" ht="12.75">
      <c r="B62" s="117" t="s">
        <v>368</v>
      </c>
      <c r="C62" s="141" t="str">
        <f>+1_55!$B$4</f>
        <v>Importaciones cif de bienes y servicios a precios corrientes, 2003-2006</v>
      </c>
    </row>
    <row r="63" spans="2:3" ht="12.75">
      <c r="B63" s="117" t="s">
        <v>369</v>
      </c>
      <c r="C63" s="141" t="str">
        <f>+1_56!$B$4</f>
        <v>Importaciones cif de bienes y servicios a precios constantes, 2003-2006</v>
      </c>
    </row>
    <row r="64" spans="2:3" ht="12.75">
      <c r="B64" s="3"/>
      <c r="C64" s="202"/>
    </row>
  </sheetData>
  <hyperlinks>
    <hyperlink ref="C8" location="'1_1'!A1" display="'1_1'!A1"/>
    <hyperlink ref="C9" location="'1_2'!A1" display="'1_2'!A1"/>
    <hyperlink ref="C10" location="'1_3'!A1" display="'1_3'!A1"/>
    <hyperlink ref="C11" location="'1_4'!A1" display="'1_4'!A1"/>
    <hyperlink ref="C12" location="'1_5'!A1" display="'1_5'!A1"/>
    <hyperlink ref="C13" location="'1_6'!A1" display="'1_6'!A1"/>
    <hyperlink ref="C14" location="'1_7'!A1" display="'1_7'!A1"/>
    <hyperlink ref="C15" location="'1_8'!A1" display="'1_8'!A1"/>
    <hyperlink ref="C16" location="'1_9'!A1" display="'1_9'!A1"/>
    <hyperlink ref="C17" location="'1_10'!A1" display="'1_10'!A1"/>
    <hyperlink ref="C18" location="'1_11'!A1" display="'1_11'!A1"/>
    <hyperlink ref="C19" location="'1_12'!A1" display="'1_12'!A1"/>
    <hyperlink ref="C20" location="'1_13'!A1" display="'1_13'!A1"/>
    <hyperlink ref="C21" location="'1_14'!A1" display="'1_14'!A1"/>
    <hyperlink ref="C22" location="'1_15'!A1" display="'1_15'!A1"/>
    <hyperlink ref="C23" location="'1_16'!A1" display="'1_16'!A1"/>
    <hyperlink ref="C24" location="'1_17'!A1" display="'1_17'!A1"/>
    <hyperlink ref="C25" location="'1_18'!A1" display="'1_18'!A1"/>
    <hyperlink ref="C26" location="'1_19'!A1" display="'1_19'!A1"/>
    <hyperlink ref="C27" location="'1_20'!A1" display="'1_20'!A1"/>
    <hyperlink ref="C28" location="'1_21'!A1" display="'1_21'!A1"/>
    <hyperlink ref="C29" location="'1_22'!A1" display="'1_22'!A1"/>
    <hyperlink ref="C30" location="'1_23'!A1" display="'1_23'!A1"/>
    <hyperlink ref="C31" location="'1_24'!A1" display="'1_24'!A1"/>
    <hyperlink ref="C32" location="'1_25'!A1" display="'1_25'!A1"/>
    <hyperlink ref="C33" location="'1_26'!A1" display="'1_26'!A1"/>
    <hyperlink ref="C34" location="'1_27'!A1" display="'1_27'!A1"/>
    <hyperlink ref="C37" location="'1_30'!A1" display="'1_30'!A1"/>
    <hyperlink ref="C38" location="'1_31'!A1" display="'1_31'!A1"/>
    <hyperlink ref="C39" location="'1_32'!A1" display="'1_32'!A1"/>
    <hyperlink ref="C40" location="'1_33'!A1" display="'1_33'!A1"/>
    <hyperlink ref="C41" location="'1_34'!A1" display="'1_34'!A1"/>
    <hyperlink ref="C42" location="'1_35'!A1" display="'1_35'!A1"/>
    <hyperlink ref="C43" location="'1_36'!A1" display="'1_36'!A1"/>
    <hyperlink ref="C44" location="'1_37'!A1" display="'1_37'!A1"/>
    <hyperlink ref="C45" location="'1_38'!A1" display="'1_38'!A1"/>
    <hyperlink ref="C46" location="'1_39'!A1" display="'1_39'!A1"/>
    <hyperlink ref="C47" location="'1_40'!A1" display="'1_40'!A1"/>
    <hyperlink ref="C48" location="'1_41'!A1" display="'1_41'!A1"/>
    <hyperlink ref="C49" location="'1_42'!A1" display="'1_42'!A1"/>
    <hyperlink ref="C50" location="'1_43'!A1" display="'1_43'!A1"/>
    <hyperlink ref="C51" location="'1_44'!A1" display="'1_44'!A1"/>
    <hyperlink ref="C52" location="'1_45'!A1" display="'1_45'!A1"/>
    <hyperlink ref="C53" location="'1_46'!A1" display="'1_46'!A1"/>
    <hyperlink ref="C54" location="'1_47'!A1" display="'1_47'!A1"/>
    <hyperlink ref="C55" location="'1_48'!A1" display="'1_48'!A1"/>
    <hyperlink ref="C56" location="'1_49'!A1" display="'1_49'!A1"/>
    <hyperlink ref="C57" location="'1_50'!A1" display="'1_50'!A1"/>
    <hyperlink ref="C58" location="'1_51'!A1" display="'1_51'!A1"/>
    <hyperlink ref="C59" location="'1_52'!A1" display="'1_52'!A1"/>
    <hyperlink ref="C60" location="'1_53'!A1" display="'1_53'!A1"/>
    <hyperlink ref="C61" location="'1_54'!A1" display="'1_54'!A1"/>
    <hyperlink ref="C62" location="'1_55'!A1" display="'1_55'!A1"/>
    <hyperlink ref="C63" location="'1_56'!A1" display="'1_56'!A1"/>
    <hyperlink ref="C35" location="'1_28'!A1" display="'1_28'!A1"/>
    <hyperlink ref="C36" location="'1_29'!A1" display="'1_29'!A1"/>
  </hyperlink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9.83203125" style="0" customWidth="1"/>
    <col min="3" max="3" width="25.66015625" style="0" customWidth="1"/>
    <col min="4" max="13" width="14.5" style="0" customWidth="1"/>
  </cols>
  <sheetData>
    <row r="2" ht="12.75">
      <c r="B2" s="22"/>
    </row>
    <row r="3" spans="2:13" ht="12.75">
      <c r="B3" s="144" t="s">
        <v>11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2.75">
      <c r="B4" s="145" t="s">
        <v>137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22" t="s">
        <v>72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3:13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9" customHeight="1"/>
    <row r="8" ht="9" customHeight="1"/>
    <row r="9" spans="2:8" ht="12.75">
      <c r="B9" s="143"/>
      <c r="C9" s="143"/>
      <c r="D9" s="143"/>
      <c r="E9" s="143"/>
      <c r="F9" s="143"/>
      <c r="G9" s="143"/>
      <c r="H9" s="143"/>
    </row>
    <row r="10" spans="2:8" ht="12.75">
      <c r="B10" s="223" t="s">
        <v>96</v>
      </c>
      <c r="C10" s="223"/>
      <c r="D10" s="220">
        <v>2003</v>
      </c>
      <c r="E10" s="220">
        <v>2004</v>
      </c>
      <c r="F10" s="220">
        <v>2005</v>
      </c>
      <c r="G10" s="220" t="s">
        <v>97</v>
      </c>
      <c r="H10" s="220" t="s">
        <v>98</v>
      </c>
    </row>
    <row r="11" spans="2:8" ht="6" customHeight="1">
      <c r="B11" s="151"/>
      <c r="C11" s="151"/>
      <c r="D11" s="149"/>
      <c r="E11" s="149"/>
      <c r="F11" s="149"/>
      <c r="G11" s="149"/>
      <c r="H11" s="149"/>
    </row>
    <row r="13" spans="2:8" ht="12.75">
      <c r="B13" s="94" t="s">
        <v>132</v>
      </c>
      <c r="D13" s="16">
        <v>49052867.85326922</v>
      </c>
      <c r="E13" s="16">
        <v>52710962.6328858</v>
      </c>
      <c r="F13" s="16">
        <v>58184999.497426756</v>
      </c>
      <c r="G13" s="16">
        <v>61890418.95353651</v>
      </c>
      <c r="H13" s="16">
        <v>66742772.793367274</v>
      </c>
    </row>
    <row r="14" spans="2:8" ht="12.75">
      <c r="B14" s="94"/>
      <c r="D14" s="81"/>
      <c r="E14" s="81"/>
      <c r="F14" s="81"/>
      <c r="G14" s="81"/>
      <c r="H14" s="81"/>
    </row>
    <row r="15" spans="2:8" ht="12.75">
      <c r="B15" s="94" t="s">
        <v>133</v>
      </c>
      <c r="D15" s="108">
        <v>48510214.017968364</v>
      </c>
      <c r="E15" s="108">
        <v>53447572.2757939</v>
      </c>
      <c r="F15" s="108">
        <v>58095072.1065444</v>
      </c>
      <c r="G15" s="108">
        <v>61994810.89006551</v>
      </c>
      <c r="H15" s="108">
        <v>66857191.357466124</v>
      </c>
    </row>
    <row r="16" spans="2:8" ht="12.75">
      <c r="B16" s="94"/>
      <c r="D16" s="81"/>
      <c r="E16" s="81"/>
      <c r="F16" s="81"/>
      <c r="G16" s="81"/>
      <c r="H16" s="81"/>
    </row>
    <row r="17" spans="2:8" ht="12.75">
      <c r="B17" s="94" t="s">
        <v>134</v>
      </c>
      <c r="D17" s="205">
        <v>101.1186383038835</v>
      </c>
      <c r="E17" s="205">
        <v>98.62180897738978</v>
      </c>
      <c r="F17" s="205">
        <v>100.1547934921527</v>
      </c>
      <c r="G17" s="205">
        <v>99.83161181552094</v>
      </c>
      <c r="H17" s="205">
        <v>99.82886124622394</v>
      </c>
    </row>
    <row r="18" spans="2:8" ht="12.75">
      <c r="B18" s="94"/>
      <c r="D18" s="107"/>
      <c r="E18" s="107"/>
      <c r="F18" s="107"/>
      <c r="G18" s="107"/>
      <c r="H18" s="107"/>
    </row>
    <row r="19" spans="2:8" ht="12.75">
      <c r="B19" s="94" t="s">
        <v>135</v>
      </c>
      <c r="D19" s="81"/>
      <c r="E19" s="81"/>
      <c r="F19" s="81"/>
      <c r="G19" s="81"/>
      <c r="H19" s="81"/>
    </row>
    <row r="20" spans="2:8" ht="12.75">
      <c r="B20" s="94" t="s">
        <v>136</v>
      </c>
      <c r="D20" s="108">
        <v>-542653.8353008553</v>
      </c>
      <c r="E20" s="108">
        <v>736609.6429081038</v>
      </c>
      <c r="F20" s="108">
        <v>-89927.39088235795</v>
      </c>
      <c r="G20" s="108">
        <v>104391.93652900308</v>
      </c>
      <c r="H20" s="108">
        <v>114418.56409884989</v>
      </c>
    </row>
    <row r="21" spans="2:8" ht="12.75">
      <c r="B21" s="3"/>
      <c r="C21" s="3"/>
      <c r="D21" s="155"/>
      <c r="E21" s="155"/>
      <c r="F21" s="155"/>
      <c r="G21" s="155"/>
      <c r="H21" s="155"/>
    </row>
    <row r="22" spans="2:13" ht="12.75">
      <c r="B22" s="2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ht="12.75">
      <c r="B23" t="s">
        <v>114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12.75">
      <c r="B24" t="s">
        <v>110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4:13" ht="12.75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ht="12.75"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4:13" ht="12.75"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4:13" ht="12.75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2.75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2.75"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2:13" ht="12.75">
      <c r="B31" s="2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4:13" ht="12.75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2.75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2.75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2.75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2.75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2.75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2.75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2.7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2.75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2.75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2.75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2.75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2.75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2.75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2.75"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4:13" ht="12.75"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4:13" ht="12.75">
      <c r="D48" s="15"/>
      <c r="E48" s="15"/>
      <c r="F48" s="15"/>
      <c r="G48" s="15"/>
      <c r="H48" s="15"/>
      <c r="I48" s="15"/>
      <c r="J48" s="15"/>
      <c r="K48" s="15"/>
      <c r="L48" s="15"/>
      <c r="M48" s="15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49.33203125" style="0" customWidth="1"/>
    <col min="3" max="8" width="14.33203125" style="0" customWidth="1"/>
  </cols>
  <sheetData>
    <row r="2" ht="12.75">
      <c r="B2" s="22"/>
    </row>
    <row r="3" spans="2:8" ht="12.75">
      <c r="B3" s="144" t="s">
        <v>12</v>
      </c>
      <c r="C3" s="23"/>
      <c r="D3" s="23"/>
      <c r="E3" s="23"/>
      <c r="F3" s="23"/>
      <c r="G3" s="23"/>
      <c r="H3" s="23"/>
    </row>
    <row r="4" spans="2:8" ht="12.75">
      <c r="B4" s="145" t="s">
        <v>138</v>
      </c>
      <c r="C4" s="23"/>
      <c r="D4" s="23"/>
      <c r="E4" s="23"/>
      <c r="F4" s="23"/>
      <c r="G4" s="23"/>
      <c r="H4" s="23"/>
    </row>
    <row r="5" spans="2:8" ht="12.75">
      <c r="B5" s="22" t="s">
        <v>58</v>
      </c>
      <c r="C5" s="23"/>
      <c r="D5" s="23"/>
      <c r="E5" s="23"/>
      <c r="F5" s="23"/>
      <c r="G5" s="23"/>
      <c r="H5" s="23"/>
    </row>
    <row r="6" spans="3:8" ht="9" customHeight="1">
      <c r="C6" s="23"/>
      <c r="D6" s="23"/>
      <c r="E6" s="23"/>
      <c r="F6" s="23"/>
      <c r="G6" s="23"/>
      <c r="H6" s="23"/>
    </row>
    <row r="7" ht="9" customHeight="1"/>
    <row r="8" spans="2:8" ht="9" customHeight="1">
      <c r="B8" s="88"/>
      <c r="C8" s="88"/>
      <c r="D8" s="88"/>
      <c r="E8" s="88"/>
      <c r="F8" s="88"/>
      <c r="G8" s="5"/>
      <c r="H8" s="5"/>
    </row>
    <row r="9" spans="2:8" ht="12.75">
      <c r="B9" s="143"/>
      <c r="C9" s="143"/>
      <c r="D9" s="143"/>
      <c r="E9" s="143"/>
      <c r="F9" s="143"/>
      <c r="G9" s="143"/>
      <c r="H9" s="5"/>
    </row>
    <row r="10" spans="2:8" ht="12.75">
      <c r="B10" s="218" t="s">
        <v>96</v>
      </c>
      <c r="C10" s="220">
        <v>2003</v>
      </c>
      <c r="D10" s="220">
        <v>2004</v>
      </c>
      <c r="E10" s="220">
        <v>2005</v>
      </c>
      <c r="F10" s="220" t="s">
        <v>97</v>
      </c>
      <c r="G10" s="220" t="s">
        <v>98</v>
      </c>
      <c r="H10" s="5"/>
    </row>
    <row r="11" spans="2:8" ht="6" customHeight="1">
      <c r="B11" s="149"/>
      <c r="C11" s="149"/>
      <c r="D11" s="149"/>
      <c r="E11" s="149"/>
      <c r="F11" s="149"/>
      <c r="G11" s="149"/>
      <c r="H11" s="5"/>
    </row>
    <row r="13" spans="2:7" ht="12.75">
      <c r="B13" s="142" t="s">
        <v>139</v>
      </c>
      <c r="C13" s="226">
        <v>1842431.3676667647</v>
      </c>
      <c r="D13" s="226">
        <v>1918552.120250592</v>
      </c>
      <c r="E13" s="226">
        <v>2139533.4776905547</v>
      </c>
      <c r="F13" s="226">
        <v>2153441.752385454</v>
      </c>
      <c r="G13" s="226">
        <v>2643032.098829505</v>
      </c>
    </row>
    <row r="14" spans="3:7" ht="12.75">
      <c r="C14" s="1"/>
      <c r="D14" s="1"/>
      <c r="E14" s="1"/>
      <c r="F14" s="1"/>
      <c r="G14" s="1"/>
    </row>
    <row r="15" spans="2:7" ht="12.75">
      <c r="B15" s="142" t="s">
        <v>140</v>
      </c>
      <c r="C15" s="226">
        <v>627436.2525428862</v>
      </c>
      <c r="D15" s="226">
        <v>603300.9978282952</v>
      </c>
      <c r="E15" s="226">
        <v>636238.6939996427</v>
      </c>
      <c r="F15" s="226">
        <v>770583.6753088174</v>
      </c>
      <c r="G15" s="226">
        <v>797185.9012894428</v>
      </c>
    </row>
    <row r="16" spans="3:7" ht="12.75">
      <c r="C16" s="1"/>
      <c r="D16" s="1"/>
      <c r="E16" s="1"/>
      <c r="F16" s="1"/>
      <c r="G16" s="1"/>
    </row>
    <row r="17" spans="2:7" ht="12.75">
      <c r="B17" s="142" t="s">
        <v>141</v>
      </c>
      <c r="C17" s="226">
        <v>4321570.85113676</v>
      </c>
      <c r="D17" s="226">
        <v>7516082.033579225</v>
      </c>
      <c r="E17" s="226">
        <v>10386199.234224577</v>
      </c>
      <c r="F17" s="226">
        <v>17250804.13534377</v>
      </c>
      <c r="G17" s="226">
        <v>18703976.725529324</v>
      </c>
    </row>
    <row r="18" spans="2:7" ht="12.75">
      <c r="B18" t="s">
        <v>142</v>
      </c>
      <c r="C18" s="1">
        <v>3599969.801785194</v>
      </c>
      <c r="D18" s="1">
        <v>6742154.488132784</v>
      </c>
      <c r="E18" s="1">
        <v>9336459.811574781</v>
      </c>
      <c r="F18" s="1">
        <v>15933327.84408192</v>
      </c>
      <c r="G18" s="1">
        <v>17110617.883295685</v>
      </c>
    </row>
    <row r="19" spans="2:7" ht="12.75">
      <c r="B19" t="s">
        <v>143</v>
      </c>
      <c r="C19" s="1">
        <v>721601.0493515658</v>
      </c>
      <c r="D19" s="1">
        <v>773927.5454464401</v>
      </c>
      <c r="E19" s="1">
        <v>1049739.4226497943</v>
      </c>
      <c r="F19" s="1">
        <v>1317476.2912618513</v>
      </c>
      <c r="G19" s="1">
        <v>1593358.842233639</v>
      </c>
    </row>
    <row r="20" spans="3:7" ht="12.75">
      <c r="C20" s="1"/>
      <c r="D20" s="1"/>
      <c r="E20" s="1"/>
      <c r="F20" s="1"/>
      <c r="G20" s="1"/>
    </row>
    <row r="21" spans="2:7" ht="12.75">
      <c r="B21" s="142" t="s">
        <v>144</v>
      </c>
      <c r="C21" s="226">
        <v>8398990.175815294</v>
      </c>
      <c r="D21" s="226">
        <v>9264293.012282277</v>
      </c>
      <c r="E21" s="226">
        <v>9853571.520022431</v>
      </c>
      <c r="F21" s="226">
        <v>10328032.599140635</v>
      </c>
      <c r="G21" s="226">
        <v>11226701.138582181</v>
      </c>
    </row>
    <row r="22" spans="2:7" ht="12.75">
      <c r="B22" t="s">
        <v>145</v>
      </c>
      <c r="C22" s="1">
        <v>2525554.2996899458</v>
      </c>
      <c r="D22" s="1">
        <v>2708769.729172904</v>
      </c>
      <c r="E22" s="1">
        <v>2791556.884352905</v>
      </c>
      <c r="F22" s="1">
        <v>3083224.8580726506</v>
      </c>
      <c r="G22" s="1">
        <v>3168785.6965642795</v>
      </c>
    </row>
    <row r="23" spans="2:7" ht="12.75">
      <c r="B23" t="s">
        <v>146</v>
      </c>
      <c r="C23" s="1">
        <v>395015.4454639446</v>
      </c>
      <c r="D23" s="1">
        <v>462169.4763354475</v>
      </c>
      <c r="E23" s="1">
        <v>487970.2320095262</v>
      </c>
      <c r="F23" s="1">
        <v>502456.27084305533</v>
      </c>
      <c r="G23" s="1">
        <v>467750.1718314171</v>
      </c>
    </row>
    <row r="24" spans="2:7" ht="12.75">
      <c r="B24" t="s">
        <v>147</v>
      </c>
      <c r="C24" s="1">
        <v>560528.6128459361</v>
      </c>
      <c r="D24" s="1">
        <v>717637.1069003129</v>
      </c>
      <c r="E24" s="1">
        <v>620398.1773281536</v>
      </c>
      <c r="F24" s="1">
        <v>643745.3453528414</v>
      </c>
      <c r="G24" s="1">
        <v>631962.2851242669</v>
      </c>
    </row>
    <row r="25" spans="2:7" ht="12.75">
      <c r="B25" t="s">
        <v>148</v>
      </c>
      <c r="C25" s="1">
        <v>876360.3339253896</v>
      </c>
      <c r="D25" s="1">
        <v>947182.1323285806</v>
      </c>
      <c r="E25" s="1">
        <v>829519.1250378193</v>
      </c>
      <c r="F25" s="1">
        <v>914560.2063105699</v>
      </c>
      <c r="G25" s="1">
        <v>1183004.6364704615</v>
      </c>
    </row>
    <row r="26" spans="2:7" ht="12.75">
      <c r="B26" t="s">
        <v>149</v>
      </c>
      <c r="C26" s="1">
        <v>2362279.7197905965</v>
      </c>
      <c r="D26" s="1">
        <v>2349840.4649583213</v>
      </c>
      <c r="E26" s="1">
        <v>2791227.295143658</v>
      </c>
      <c r="F26" s="1">
        <v>2846088.944391028</v>
      </c>
      <c r="G26" s="1">
        <v>3133814.328648515</v>
      </c>
    </row>
    <row r="27" spans="2:7" ht="12.75">
      <c r="B27" t="s">
        <v>150</v>
      </c>
      <c r="C27" s="1">
        <v>683710.0474324399</v>
      </c>
      <c r="D27" s="1">
        <v>928976.5409932418</v>
      </c>
      <c r="E27" s="1">
        <v>1006514.2795956292</v>
      </c>
      <c r="F27" s="1">
        <v>960213.217682257</v>
      </c>
      <c r="G27" s="1">
        <v>1093079.450900489</v>
      </c>
    </row>
    <row r="28" spans="2:7" ht="12.75">
      <c r="B28" t="s">
        <v>151</v>
      </c>
      <c r="C28" s="1">
        <v>995541.7166670412</v>
      </c>
      <c r="D28" s="1">
        <v>1149717.5615934688</v>
      </c>
      <c r="E28" s="1">
        <v>1326385.526554741</v>
      </c>
      <c r="F28" s="1">
        <v>1377743.756488232</v>
      </c>
      <c r="G28" s="1">
        <v>1548304.5690427525</v>
      </c>
    </row>
    <row r="29" spans="3:7" ht="12.75">
      <c r="C29" s="1"/>
      <c r="D29" s="1"/>
      <c r="E29" s="1"/>
      <c r="F29" s="1"/>
      <c r="G29" s="1"/>
    </row>
    <row r="30" spans="2:7" ht="12.75">
      <c r="B30" s="142" t="s">
        <v>152</v>
      </c>
      <c r="C30" s="226">
        <v>1461211.2136228941</v>
      </c>
      <c r="D30" s="226">
        <v>1572903.7100877508</v>
      </c>
      <c r="E30" s="226">
        <v>1941610.265122253</v>
      </c>
      <c r="F30" s="226">
        <v>2175173.933920091</v>
      </c>
      <c r="G30" s="226">
        <v>2298567.609141344</v>
      </c>
    </row>
    <row r="31" spans="3:7" ht="12.75">
      <c r="C31" s="1"/>
      <c r="D31" s="1"/>
      <c r="E31" s="1"/>
      <c r="F31" s="1"/>
      <c r="G31" s="1"/>
    </row>
    <row r="32" spans="2:7" ht="12.75">
      <c r="B32" s="142" t="s">
        <v>153</v>
      </c>
      <c r="C32" s="226">
        <v>3531381.920466967</v>
      </c>
      <c r="D32" s="226">
        <v>3663300.822496097</v>
      </c>
      <c r="E32" s="226">
        <v>4032635.299062509</v>
      </c>
      <c r="F32" s="226">
        <v>4808079.678472631</v>
      </c>
      <c r="G32" s="226">
        <v>5912069.210850913</v>
      </c>
    </row>
    <row r="33" spans="3:7" ht="12.75">
      <c r="C33" s="1"/>
      <c r="D33" s="1"/>
      <c r="E33" s="1"/>
      <c r="F33" s="1"/>
      <c r="G33" s="1"/>
    </row>
    <row r="34" spans="2:7" ht="12.75">
      <c r="B34" s="142" t="s">
        <v>154</v>
      </c>
      <c r="C34" s="226">
        <v>4950883.470474339</v>
      </c>
      <c r="D34" s="226">
        <v>5396210.739032042</v>
      </c>
      <c r="E34" s="226">
        <v>5937385.917278391</v>
      </c>
      <c r="F34" s="226">
        <v>6463206.197736831</v>
      </c>
      <c r="G34" s="226">
        <v>7538713.127066359</v>
      </c>
    </row>
    <row r="35" spans="3:7" ht="12.75">
      <c r="C35" s="1"/>
      <c r="D35" s="1"/>
      <c r="E35" s="1"/>
      <c r="F35" s="1"/>
      <c r="G35" s="1"/>
    </row>
    <row r="36" spans="2:7" ht="12.75">
      <c r="B36" s="142" t="s">
        <v>155</v>
      </c>
      <c r="C36" s="226">
        <v>3540880.730966434</v>
      </c>
      <c r="D36" s="226">
        <v>4003454.447022965</v>
      </c>
      <c r="E36" s="226">
        <v>4163624.3900660146</v>
      </c>
      <c r="F36" s="226">
        <v>4281773.219347313</v>
      </c>
      <c r="G36" s="226">
        <v>4505428.319758931</v>
      </c>
    </row>
    <row r="37" spans="3:7" ht="12.75">
      <c r="C37" s="1"/>
      <c r="D37" s="1"/>
      <c r="E37" s="1"/>
      <c r="F37" s="1"/>
      <c r="G37" s="1"/>
    </row>
    <row r="38" spans="2:7" ht="12.75">
      <c r="B38" s="142" t="s">
        <v>156</v>
      </c>
      <c r="C38" s="226">
        <v>1170554.019930898</v>
      </c>
      <c r="D38" s="226">
        <v>1239053.4846870934</v>
      </c>
      <c r="E38" s="226">
        <v>1321891.6276426844</v>
      </c>
      <c r="F38" s="226">
        <v>1470557.2255336633</v>
      </c>
      <c r="G38" s="226">
        <v>1682878.5650925757</v>
      </c>
    </row>
    <row r="39" spans="3:7" ht="12.75">
      <c r="C39" s="1"/>
      <c r="D39" s="1"/>
      <c r="E39" s="1"/>
      <c r="F39" s="1"/>
      <c r="G39" s="1"/>
    </row>
    <row r="40" spans="2:7" ht="12.75">
      <c r="B40" s="142" t="s">
        <v>157</v>
      </c>
      <c r="C40" s="226">
        <v>7650974.7393871695</v>
      </c>
      <c r="D40" s="226">
        <v>8335591.535401606</v>
      </c>
      <c r="E40" s="226">
        <v>9409641.254498597</v>
      </c>
      <c r="F40" s="226">
        <v>10338281.012683457</v>
      </c>
      <c r="G40" s="226">
        <v>11012787.097879034</v>
      </c>
    </row>
    <row r="41" spans="3:7" ht="12.75">
      <c r="C41" s="1"/>
      <c r="D41" s="1"/>
      <c r="E41" s="1"/>
      <c r="F41" s="1"/>
      <c r="G41" s="1"/>
    </row>
    <row r="42" spans="2:7" ht="12.75">
      <c r="B42" s="142" t="s">
        <v>158</v>
      </c>
      <c r="C42" s="226">
        <v>2977722.946046891</v>
      </c>
      <c r="D42" s="226">
        <v>3072339.124184969</v>
      </c>
      <c r="E42" s="226">
        <v>3275723.134525518</v>
      </c>
      <c r="F42" s="226">
        <v>3487833.3650336238</v>
      </c>
      <c r="G42" s="226">
        <v>3738814.8546931865</v>
      </c>
    </row>
    <row r="43" spans="3:7" ht="12.75">
      <c r="C43" s="1"/>
      <c r="D43" s="1"/>
      <c r="E43" s="1"/>
      <c r="F43" s="1"/>
      <c r="G43" s="1"/>
    </row>
    <row r="44" spans="2:7" ht="12.75">
      <c r="B44" s="142" t="s">
        <v>159</v>
      </c>
      <c r="C44" s="226">
        <v>5911638.571888253</v>
      </c>
      <c r="D44" s="226">
        <v>6284672.727218958</v>
      </c>
      <c r="E44" s="226">
        <v>6669599.194406287</v>
      </c>
      <c r="F44" s="226">
        <v>7253787.397312397</v>
      </c>
      <c r="G44" s="226">
        <v>7897313.896926442</v>
      </c>
    </row>
    <row r="45" spans="3:7" ht="12.75">
      <c r="C45" s="1"/>
      <c r="D45" s="1"/>
      <c r="E45" s="1"/>
      <c r="F45" s="1"/>
      <c r="G45" s="1"/>
    </row>
    <row r="46" spans="2:7" ht="12.75">
      <c r="B46" s="142" t="s">
        <v>160</v>
      </c>
      <c r="C46" s="226">
        <v>2214717</v>
      </c>
      <c r="D46" s="226">
        <v>2361996</v>
      </c>
      <c r="E46" s="226">
        <v>2631160.8415178573</v>
      </c>
      <c r="F46" s="226">
        <v>2872538</v>
      </c>
      <c r="G46" s="226">
        <v>3091606.5536074843</v>
      </c>
    </row>
    <row r="48" spans="2:7" ht="12.75">
      <c r="B48" s="227" t="s">
        <v>161</v>
      </c>
      <c r="C48" s="228">
        <v>48600393.25994555</v>
      </c>
      <c r="D48" s="228">
        <v>55231750.75407186</v>
      </c>
      <c r="E48" s="228">
        <v>62398814.85005732</v>
      </c>
      <c r="F48" s="228">
        <v>73654092.19221869</v>
      </c>
      <c r="G48" s="228">
        <v>81049075.09924673</v>
      </c>
    </row>
    <row r="49" spans="2:7" ht="12.75">
      <c r="B49" s="107"/>
      <c r="C49" s="197"/>
      <c r="D49" s="197"/>
      <c r="E49" s="197"/>
      <c r="F49" s="197"/>
      <c r="G49" s="197"/>
    </row>
    <row r="50" spans="2:7" ht="12.75">
      <c r="B50" t="s">
        <v>162</v>
      </c>
      <c r="C50" s="1">
        <v>1740066.842</v>
      </c>
      <c r="D50" s="1">
        <v>1795411.6</v>
      </c>
      <c r="E50" s="1">
        <v>1943568.57936944</v>
      </c>
      <c r="F50" s="1">
        <v>2288469</v>
      </c>
      <c r="G50" s="1">
        <v>2647249.93709601</v>
      </c>
    </row>
    <row r="51" spans="2:7" ht="12.75">
      <c r="B51" t="s">
        <v>163</v>
      </c>
      <c r="C51" s="1">
        <v>3770273.9999999744</v>
      </c>
      <c r="D51" s="1">
        <v>4386172.999999</v>
      </c>
      <c r="E51" s="1">
        <v>5175468.260160998</v>
      </c>
      <c r="F51" s="1">
        <v>5661962.000000996</v>
      </c>
      <c r="G51" s="1">
        <v>6398105.370602136</v>
      </c>
    </row>
    <row r="52" spans="2:7" ht="12.75">
      <c r="B52" t="s">
        <v>164</v>
      </c>
      <c r="C52" s="1">
        <v>525814.8399310567</v>
      </c>
      <c r="D52" s="1">
        <v>480699.0930346069</v>
      </c>
      <c r="E52" s="1">
        <v>561881.0000008362</v>
      </c>
      <c r="F52" s="1">
        <v>624236.9999999988</v>
      </c>
      <c r="G52" s="1">
        <v>839896.0895159135</v>
      </c>
    </row>
    <row r="53" spans="3:7" ht="12.75">
      <c r="C53" s="1"/>
      <c r="D53" s="1"/>
      <c r="E53" s="1"/>
      <c r="F53" s="1"/>
      <c r="G53" s="1"/>
    </row>
    <row r="54" spans="2:7" ht="12.75">
      <c r="B54" s="229" t="s">
        <v>60</v>
      </c>
      <c r="C54" s="228">
        <v>51156415.25787658</v>
      </c>
      <c r="D54" s="228">
        <v>58303211.24710547</v>
      </c>
      <c r="E54" s="228">
        <v>66192595.53084971</v>
      </c>
      <c r="F54" s="228">
        <v>77651822.19221969</v>
      </c>
      <c r="G54" s="228">
        <v>85639826.62226875</v>
      </c>
    </row>
    <row r="55" spans="2:7" ht="12.75">
      <c r="B55" s="3"/>
      <c r="C55" s="3"/>
      <c r="D55" s="3"/>
      <c r="E55" s="3"/>
      <c r="F55" s="3"/>
      <c r="G55" s="3"/>
    </row>
    <row r="57" spans="2:5" ht="12.75">
      <c r="B57" t="s">
        <v>114</v>
      </c>
      <c r="C57" s="74"/>
      <c r="D57" s="74"/>
      <c r="E57" s="74"/>
    </row>
    <row r="58" ht="12.75">
      <c r="B58" t="s">
        <v>110</v>
      </c>
    </row>
    <row r="59" ht="12.75">
      <c r="B59" t="s">
        <v>165</v>
      </c>
    </row>
    <row r="60" ht="12.75">
      <c r="B60" s="144" t="s">
        <v>166</v>
      </c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49.66015625" style="0" customWidth="1"/>
    <col min="3" max="9" width="14.33203125" style="0" customWidth="1"/>
  </cols>
  <sheetData>
    <row r="3" spans="2:9" ht="12.75">
      <c r="B3" s="144" t="s">
        <v>13</v>
      </c>
      <c r="C3" s="23"/>
      <c r="D3" s="23"/>
      <c r="E3" s="23"/>
      <c r="F3" s="23"/>
      <c r="G3" s="23"/>
      <c r="H3" s="23"/>
      <c r="I3" s="23"/>
    </row>
    <row r="4" spans="2:9" ht="12.75">
      <c r="B4" s="145" t="s">
        <v>167</v>
      </c>
      <c r="C4" s="23"/>
      <c r="D4" s="23"/>
      <c r="E4" s="23"/>
      <c r="F4" s="23"/>
      <c r="G4" s="23"/>
      <c r="H4" s="23"/>
      <c r="I4" s="23"/>
    </row>
    <row r="5" spans="2:9" ht="12.75">
      <c r="B5" s="22" t="s">
        <v>72</v>
      </c>
      <c r="C5" s="23"/>
      <c r="D5" s="23"/>
      <c r="E5" s="23"/>
      <c r="F5" s="23"/>
      <c r="G5" s="23"/>
      <c r="H5" s="23"/>
      <c r="I5" s="23"/>
    </row>
    <row r="6" spans="3:9" ht="9" customHeight="1">
      <c r="C6" s="23"/>
      <c r="D6" s="23"/>
      <c r="E6" s="23"/>
      <c r="F6" s="23"/>
      <c r="G6" s="23"/>
      <c r="H6" s="23"/>
      <c r="I6" s="23"/>
    </row>
    <row r="7" ht="9" customHeight="1"/>
    <row r="8" spans="2:9" ht="9" customHeight="1">
      <c r="B8" s="5"/>
      <c r="C8" s="5"/>
      <c r="D8" s="5"/>
      <c r="E8" s="5"/>
      <c r="F8" s="5"/>
      <c r="G8" s="5"/>
      <c r="H8" s="5"/>
      <c r="I8" s="5"/>
    </row>
    <row r="9" spans="2:9" ht="12.75">
      <c r="B9" s="143"/>
      <c r="C9" s="143"/>
      <c r="D9" s="143"/>
      <c r="E9" s="143"/>
      <c r="F9" s="143"/>
      <c r="G9" s="143"/>
      <c r="H9" s="5"/>
      <c r="I9" s="5"/>
    </row>
    <row r="10" spans="2:9" ht="12.75">
      <c r="B10" s="218" t="s">
        <v>96</v>
      </c>
      <c r="C10" s="220">
        <v>2003</v>
      </c>
      <c r="D10" s="220">
        <v>2004</v>
      </c>
      <c r="E10" s="220">
        <v>2005</v>
      </c>
      <c r="F10" s="220" t="s">
        <v>97</v>
      </c>
      <c r="G10" s="220" t="s">
        <v>98</v>
      </c>
      <c r="H10" s="5"/>
      <c r="I10" s="5"/>
    </row>
    <row r="11" spans="2:9" ht="7.5" customHeight="1">
      <c r="B11" s="149"/>
      <c r="C11" s="149"/>
      <c r="D11" s="149"/>
      <c r="E11" s="149"/>
      <c r="F11" s="149"/>
      <c r="G11" s="149"/>
      <c r="H11" s="5"/>
      <c r="I11" s="5"/>
    </row>
    <row r="12" spans="8:9" ht="12.75">
      <c r="H12" s="5"/>
      <c r="I12" s="5"/>
    </row>
    <row r="13" spans="2:9" ht="12.75">
      <c r="B13" s="142" t="s">
        <v>139</v>
      </c>
      <c r="C13" s="226">
        <v>1842431.3676667647</v>
      </c>
      <c r="D13" s="226">
        <v>1994736.5382980884</v>
      </c>
      <c r="E13" s="226">
        <v>2179570.274719621</v>
      </c>
      <c r="F13" s="226">
        <v>2307651.116058642</v>
      </c>
      <c r="G13" s="226">
        <v>2399265.2162</v>
      </c>
      <c r="H13" s="5"/>
      <c r="I13" s="5"/>
    </row>
    <row r="14" spans="3:9" ht="12.75">
      <c r="C14" s="1"/>
      <c r="D14" s="1"/>
      <c r="E14" s="1"/>
      <c r="F14" s="1"/>
      <c r="G14" s="1"/>
      <c r="H14" s="5"/>
      <c r="I14" s="5"/>
    </row>
    <row r="15" spans="2:9" ht="12.75">
      <c r="B15" s="142" t="s">
        <v>140</v>
      </c>
      <c r="C15" s="226">
        <v>627436.2525428862</v>
      </c>
      <c r="D15" s="226">
        <v>747247.8085801319</v>
      </c>
      <c r="E15" s="226">
        <v>754243.3103937639</v>
      </c>
      <c r="F15" s="226">
        <v>681375.7802773281</v>
      </c>
      <c r="G15" s="226">
        <v>680394.9679</v>
      </c>
      <c r="H15" s="5"/>
      <c r="I15" s="5"/>
    </row>
    <row r="16" spans="3:9" ht="12.75">
      <c r="C16" s="1"/>
      <c r="D16" s="1"/>
      <c r="E16" s="1"/>
      <c r="F16" s="1"/>
      <c r="G16" s="1"/>
      <c r="H16" s="5"/>
      <c r="I16" s="5"/>
    </row>
    <row r="17" spans="2:9" ht="12.75">
      <c r="B17" s="142" t="s">
        <v>141</v>
      </c>
      <c r="C17" s="226">
        <v>4321570.85113676</v>
      </c>
      <c r="D17" s="226">
        <v>4585327.308038111</v>
      </c>
      <c r="E17" s="226">
        <v>4406827.287875883</v>
      </c>
      <c r="F17" s="226">
        <v>4408742.14184911</v>
      </c>
      <c r="G17" s="226">
        <v>4569867.0657</v>
      </c>
      <c r="H17" s="5"/>
      <c r="I17" s="5"/>
    </row>
    <row r="18" spans="2:9" ht="12.75">
      <c r="B18" t="s">
        <v>142</v>
      </c>
      <c r="C18" s="1">
        <v>3599969.801785194</v>
      </c>
      <c r="D18" s="1">
        <v>3811802.2463274784</v>
      </c>
      <c r="E18" s="1">
        <v>3624226.648328522</v>
      </c>
      <c r="F18" s="1">
        <v>3605908.242136276</v>
      </c>
      <c r="G18" s="1">
        <v>3733551.9102</v>
      </c>
      <c r="H18" s="5"/>
      <c r="I18" s="5"/>
    </row>
    <row r="19" spans="2:7" ht="12.75">
      <c r="B19" t="s">
        <v>143</v>
      </c>
      <c r="C19" s="1">
        <v>721601.0493515658</v>
      </c>
      <c r="D19" s="1">
        <v>773525.0617106326</v>
      </c>
      <c r="E19" s="1">
        <v>782600.6395473611</v>
      </c>
      <c r="F19" s="1">
        <v>802833.8997128338</v>
      </c>
      <c r="G19" s="1">
        <v>836315.1555</v>
      </c>
    </row>
    <row r="20" spans="3:7" ht="12.75">
      <c r="C20" s="1"/>
      <c r="D20" s="1"/>
      <c r="E20" s="1"/>
      <c r="F20" s="1"/>
      <c r="G20" s="1"/>
    </row>
    <row r="21" spans="2:7" ht="12.75">
      <c r="B21" s="142" t="s">
        <v>144</v>
      </c>
      <c r="C21" s="226">
        <v>8398990.175815294</v>
      </c>
      <c r="D21" s="226">
        <v>8985620.149915466</v>
      </c>
      <c r="E21" s="226">
        <v>9520421.590408215</v>
      </c>
      <c r="F21" s="226">
        <v>9866800.745314654</v>
      </c>
      <c r="G21" s="226">
        <v>10117950.6924</v>
      </c>
    </row>
    <row r="22" spans="2:7" ht="12.75">
      <c r="B22" t="s">
        <v>145</v>
      </c>
      <c r="C22" s="1">
        <v>2525554.2996899458</v>
      </c>
      <c r="D22" s="1">
        <v>2665214.9745672373</v>
      </c>
      <c r="E22" s="1">
        <v>2824264.9118953003</v>
      </c>
      <c r="F22" s="1">
        <v>2943457.7377479924</v>
      </c>
      <c r="G22" s="1">
        <v>3020252.8993</v>
      </c>
    </row>
    <row r="23" spans="2:7" ht="12.75">
      <c r="B23" t="s">
        <v>146</v>
      </c>
      <c r="C23" s="1">
        <v>395015.4454639446</v>
      </c>
      <c r="D23" s="1">
        <v>432057.9915094838</v>
      </c>
      <c r="E23" s="1">
        <v>461230.1194037263</v>
      </c>
      <c r="F23" s="1">
        <v>478511.27101932024</v>
      </c>
      <c r="G23" s="1">
        <v>449755.97990000003</v>
      </c>
    </row>
    <row r="24" spans="2:7" ht="12.75">
      <c r="B24" t="s">
        <v>147</v>
      </c>
      <c r="C24" s="1">
        <v>560528.6128459361</v>
      </c>
      <c r="D24" s="1">
        <v>636926.071921354</v>
      </c>
      <c r="E24" s="1">
        <v>651781.3818675318</v>
      </c>
      <c r="F24" s="1">
        <v>677225.1873897731</v>
      </c>
      <c r="G24" s="1">
        <v>653062.3672</v>
      </c>
    </row>
    <row r="25" spans="2:7" ht="12.75">
      <c r="B25" t="s">
        <v>148</v>
      </c>
      <c r="C25" s="1">
        <v>876360.3339253896</v>
      </c>
      <c r="D25" s="1">
        <v>980158.020476019</v>
      </c>
      <c r="E25" s="1">
        <v>986158.2393518933</v>
      </c>
      <c r="F25" s="1">
        <v>1040738.7252964547</v>
      </c>
      <c r="G25" s="1">
        <v>1232389.1955</v>
      </c>
    </row>
    <row r="26" spans="2:7" ht="12.75">
      <c r="B26" t="s">
        <v>149</v>
      </c>
      <c r="C26" s="1">
        <v>2362279.7197905965</v>
      </c>
      <c r="D26" s="1">
        <v>2482954.7782421643</v>
      </c>
      <c r="E26" s="1">
        <v>2637764.751183954</v>
      </c>
      <c r="F26" s="1">
        <v>2775203.2216459927</v>
      </c>
      <c r="G26" s="1">
        <v>2722124.1968</v>
      </c>
    </row>
    <row r="27" spans="2:7" ht="12.75">
      <c r="B27" t="s">
        <v>150</v>
      </c>
      <c r="C27" s="1">
        <v>683710.0474324399</v>
      </c>
      <c r="D27" s="1">
        <v>758960.2601628825</v>
      </c>
      <c r="E27" s="1">
        <v>808749.1127986349</v>
      </c>
      <c r="F27" s="1">
        <v>827223.3548727871</v>
      </c>
      <c r="G27" s="1">
        <v>830044.1268</v>
      </c>
    </row>
    <row r="28" spans="2:7" ht="12.75">
      <c r="B28" t="s">
        <v>151</v>
      </c>
      <c r="C28" s="1">
        <v>995541.7166670412</v>
      </c>
      <c r="D28" s="1">
        <v>1029348.0530363263</v>
      </c>
      <c r="E28" s="1">
        <v>1150473.0739071758</v>
      </c>
      <c r="F28" s="1">
        <v>1124441.2473423327</v>
      </c>
      <c r="G28" s="1">
        <v>1210321.9268999998</v>
      </c>
    </row>
    <row r="29" spans="3:7" ht="12.75">
      <c r="C29" s="1"/>
      <c r="D29" s="1"/>
      <c r="E29" s="1"/>
      <c r="F29" s="1"/>
      <c r="G29" s="1"/>
    </row>
    <row r="30" spans="2:7" ht="12.75">
      <c r="B30" s="142" t="s">
        <v>152</v>
      </c>
      <c r="C30" s="226">
        <v>1461211.2136228941</v>
      </c>
      <c r="D30" s="226">
        <v>1501677.4479784912</v>
      </c>
      <c r="E30" s="226">
        <v>1547224.4635145236</v>
      </c>
      <c r="F30" s="226">
        <v>1666751.1661888608</v>
      </c>
      <c r="G30" s="226">
        <v>1488071.802089651</v>
      </c>
    </row>
    <row r="31" spans="3:7" ht="12.75">
      <c r="C31" s="1"/>
      <c r="D31" s="1"/>
      <c r="E31" s="1"/>
      <c r="F31" s="1"/>
      <c r="G31" s="1"/>
    </row>
    <row r="32" spans="2:7" ht="12.75">
      <c r="B32" s="142" t="s">
        <v>153</v>
      </c>
      <c r="C32" s="226">
        <v>3531381.920466967</v>
      </c>
      <c r="D32" s="226">
        <v>3645944.7767613963</v>
      </c>
      <c r="E32" s="226">
        <v>4014702.2991622407</v>
      </c>
      <c r="F32" s="226">
        <v>4167457.4074830795</v>
      </c>
      <c r="G32" s="226">
        <v>4514243.726799626</v>
      </c>
    </row>
    <row r="33" spans="3:7" ht="12.75">
      <c r="C33" s="1"/>
      <c r="D33" s="1"/>
      <c r="E33" s="1"/>
      <c r="F33" s="1"/>
      <c r="G33" s="1"/>
    </row>
    <row r="34" spans="2:7" ht="12.75">
      <c r="B34" s="142" t="s">
        <v>154</v>
      </c>
      <c r="C34" s="226">
        <v>4950883.470474339</v>
      </c>
      <c r="D34" s="226">
        <v>5313187.651916267</v>
      </c>
      <c r="E34" s="226">
        <v>5764233.613613537</v>
      </c>
      <c r="F34" s="226">
        <v>6164035.8652244955</v>
      </c>
      <c r="G34" s="226">
        <v>6566631.1052</v>
      </c>
    </row>
    <row r="35" spans="3:7" ht="12.75">
      <c r="C35" s="1"/>
      <c r="D35" s="1"/>
      <c r="E35" s="1"/>
      <c r="F35" s="1"/>
      <c r="G35" s="1"/>
    </row>
    <row r="36" spans="2:7" ht="12.75">
      <c r="B36" s="142" t="s">
        <v>155</v>
      </c>
      <c r="C36" s="226">
        <v>3540880.730966434</v>
      </c>
      <c r="D36" s="226">
        <v>3696505.6722377692</v>
      </c>
      <c r="E36" s="226">
        <v>3945681.303522018</v>
      </c>
      <c r="F36" s="226">
        <v>4210735.883078791</v>
      </c>
      <c r="G36" s="226">
        <v>4457211.4605</v>
      </c>
    </row>
    <row r="37" spans="3:7" ht="12.75">
      <c r="C37" s="1"/>
      <c r="D37" s="1"/>
      <c r="E37" s="1"/>
      <c r="F37" s="1"/>
      <c r="G37" s="1"/>
    </row>
    <row r="38" spans="2:7" ht="12.75">
      <c r="B38" s="142" t="s">
        <v>156</v>
      </c>
      <c r="C38" s="226">
        <v>1170554.019930898</v>
      </c>
      <c r="D38" s="226">
        <v>1274304.9327444439</v>
      </c>
      <c r="E38" s="226">
        <v>1367858.5019635987</v>
      </c>
      <c r="F38" s="226">
        <v>1445905.0443180648</v>
      </c>
      <c r="G38" s="226">
        <v>1638985.4043</v>
      </c>
    </row>
    <row r="39" spans="3:7" ht="12.75">
      <c r="C39" s="1"/>
      <c r="D39" s="1"/>
      <c r="E39" s="1"/>
      <c r="F39" s="1"/>
      <c r="G39" s="1"/>
    </row>
    <row r="40" spans="2:7" ht="12.75">
      <c r="B40" s="142" t="s">
        <v>157</v>
      </c>
      <c r="C40" s="226">
        <v>7650974.7393871695</v>
      </c>
      <c r="D40" s="226">
        <v>8252215.119528231</v>
      </c>
      <c r="E40" s="226">
        <v>8946350.11100088</v>
      </c>
      <c r="F40" s="226">
        <v>9454265.87379941</v>
      </c>
      <c r="G40" s="226">
        <v>10187645.743640346</v>
      </c>
    </row>
    <row r="41" spans="3:7" ht="12.75">
      <c r="C41" s="1"/>
      <c r="D41" s="1"/>
      <c r="E41" s="1"/>
      <c r="F41" s="1"/>
      <c r="G41" s="1"/>
    </row>
    <row r="42" spans="2:7" ht="12.75">
      <c r="B42" s="142" t="s">
        <v>158</v>
      </c>
      <c r="C42" s="226">
        <v>2977722.946046891</v>
      </c>
      <c r="D42" s="226">
        <v>3055121.846428053</v>
      </c>
      <c r="E42" s="226">
        <v>3156330.9420588217</v>
      </c>
      <c r="F42" s="226">
        <v>3258346.0539384373</v>
      </c>
      <c r="G42" s="226">
        <v>3377375.9148</v>
      </c>
    </row>
    <row r="43" spans="3:7" ht="12.75">
      <c r="C43" s="1"/>
      <c r="D43" s="1"/>
      <c r="E43" s="1"/>
      <c r="F43" s="1"/>
      <c r="G43" s="1"/>
    </row>
    <row r="44" spans="2:7" ht="12.75">
      <c r="B44" s="142" t="s">
        <v>159</v>
      </c>
      <c r="C44" s="226">
        <v>5911638.571888253</v>
      </c>
      <c r="D44" s="226">
        <v>6112123.817895591</v>
      </c>
      <c r="E44" s="226">
        <v>6315975.848744747</v>
      </c>
      <c r="F44" s="226">
        <v>6539880.730498735</v>
      </c>
      <c r="G44" s="226">
        <v>6793041.830000001</v>
      </c>
    </row>
    <row r="45" spans="3:7" ht="12.75">
      <c r="C45" s="1"/>
      <c r="D45" s="1"/>
      <c r="E45" s="1"/>
      <c r="F45" s="1"/>
      <c r="G45" s="1"/>
    </row>
    <row r="46" spans="2:7" ht="12.75">
      <c r="B46" s="142" t="s">
        <v>160</v>
      </c>
      <c r="C46" s="226">
        <v>2214717</v>
      </c>
      <c r="D46" s="226">
        <v>2264251</v>
      </c>
      <c r="E46" s="226">
        <v>2349882.9240620174</v>
      </c>
      <c r="F46" s="226">
        <v>2427115.9215661827</v>
      </c>
      <c r="G46" s="226">
        <v>2511428.6864</v>
      </c>
    </row>
    <row r="48" spans="2:7" ht="12.75">
      <c r="B48" s="227" t="s">
        <v>161</v>
      </c>
      <c r="C48" s="228">
        <v>48600393.25994555</v>
      </c>
      <c r="D48" s="228">
        <v>51428264.070322044</v>
      </c>
      <c r="E48" s="228">
        <v>54269302.47103988</v>
      </c>
      <c r="F48" s="228">
        <v>56599063.72959577</v>
      </c>
      <c r="G48" s="228">
        <v>59302113.61592962</v>
      </c>
    </row>
    <row r="49" spans="2:7" s="73" customFormat="1" ht="12.75">
      <c r="B49" s="107"/>
      <c r="C49" s="197"/>
      <c r="D49" s="197"/>
      <c r="E49" s="197"/>
      <c r="F49" s="197"/>
      <c r="G49" s="197"/>
    </row>
    <row r="50" spans="2:7" ht="12.75">
      <c r="B50" t="s">
        <v>162</v>
      </c>
      <c r="C50" s="1">
        <v>1740066.842</v>
      </c>
      <c r="D50" s="1">
        <v>1925668.02419544</v>
      </c>
      <c r="E50" s="1">
        <v>2225221.07327977</v>
      </c>
      <c r="F50" s="1">
        <v>2451055.02198769</v>
      </c>
      <c r="G50" s="1">
        <v>2753801.74059047</v>
      </c>
    </row>
    <row r="51" spans="2:7" ht="12.75">
      <c r="B51" t="s">
        <v>163</v>
      </c>
      <c r="C51" s="1">
        <v>3770273.9999999744</v>
      </c>
      <c r="D51" s="1">
        <v>4091626.169793982</v>
      </c>
      <c r="E51" s="1">
        <v>4422327.99299675</v>
      </c>
      <c r="F51" s="1">
        <v>4700160.164225061</v>
      </c>
      <c r="G51" s="1">
        <v>5108085.053818181</v>
      </c>
    </row>
    <row r="52" spans="2:7" ht="12.75">
      <c r="B52" t="s">
        <v>164</v>
      </c>
      <c r="C52" s="1">
        <v>525814.8399310567</v>
      </c>
      <c r="D52" s="1">
        <v>652596.4622313229</v>
      </c>
      <c r="E52" s="1">
        <v>796235.4203754681</v>
      </c>
      <c r="F52" s="1">
        <v>900784.7261061532</v>
      </c>
      <c r="G52" s="1">
        <v>1137071.8879154238</v>
      </c>
    </row>
    <row r="53" spans="3:7" ht="12.75">
      <c r="C53" s="1"/>
      <c r="D53" s="1"/>
      <c r="E53" s="1"/>
      <c r="F53" s="1"/>
      <c r="G53" s="1"/>
    </row>
    <row r="54" spans="2:7" ht="12.75">
      <c r="B54" s="229" t="s">
        <v>60</v>
      </c>
      <c r="C54" s="228">
        <v>51156415.25787658</v>
      </c>
      <c r="D54" s="228">
        <v>54246818.678151906</v>
      </c>
      <c r="E54" s="228">
        <v>57262644.81113233</v>
      </c>
      <c r="F54" s="228">
        <v>59748953.5979393</v>
      </c>
      <c r="G54" s="228">
        <v>62793468.81707276</v>
      </c>
    </row>
    <row r="55" spans="2:7" ht="12.75">
      <c r="B55" s="3"/>
      <c r="C55" s="3"/>
      <c r="D55" s="3"/>
      <c r="E55" s="3"/>
      <c r="F55" s="3"/>
      <c r="G55" s="3"/>
    </row>
    <row r="56" spans="7:9" ht="12.75">
      <c r="G56" s="1"/>
      <c r="H56" s="1"/>
      <c r="I56" s="1"/>
    </row>
    <row r="57" spans="2:5" ht="12.75">
      <c r="B57" t="s">
        <v>114</v>
      </c>
      <c r="D57" s="74"/>
      <c r="E57" s="74"/>
    </row>
    <row r="58" spans="2:9" ht="12.75">
      <c r="B58" t="s">
        <v>110</v>
      </c>
      <c r="G58" s="1"/>
      <c r="H58" s="1"/>
      <c r="I58" s="1"/>
    </row>
    <row r="59" ht="12.75">
      <c r="B59" s="144" t="s">
        <v>165</v>
      </c>
    </row>
    <row r="60" spans="2:9" ht="12.75">
      <c r="B60" s="144" t="s">
        <v>166</v>
      </c>
      <c r="G60" s="1"/>
      <c r="H60" s="1"/>
      <c r="I60" s="1"/>
    </row>
    <row r="61" spans="7:9" ht="12.75">
      <c r="G61" s="4"/>
      <c r="H61" s="4"/>
      <c r="I61" s="4"/>
    </row>
    <row r="63" spans="4:9" ht="12.75">
      <c r="D63" s="4"/>
      <c r="E63" s="4"/>
      <c r="F63" s="4"/>
      <c r="G63" s="4"/>
      <c r="H63" s="4"/>
      <c r="I63" s="4"/>
    </row>
    <row r="65" spans="3:9" ht="12.75">
      <c r="C65" s="4"/>
      <c r="D65" s="4"/>
      <c r="E65" s="4"/>
      <c r="F65" s="4"/>
      <c r="G65" s="4"/>
      <c r="H65" s="4"/>
      <c r="I65" s="4"/>
    </row>
    <row r="66" spans="3:9" ht="12.75">
      <c r="C66" s="4"/>
      <c r="D66" s="4"/>
      <c r="E66" s="4"/>
      <c r="F66" s="4"/>
      <c r="G66" s="4"/>
      <c r="H66" s="4"/>
      <c r="I66" s="4"/>
    </row>
    <row r="67" spans="3:9" ht="12.75">
      <c r="C67" s="4"/>
      <c r="D67" s="4"/>
      <c r="E67" s="4"/>
      <c r="F67" s="4"/>
      <c r="G67" s="4"/>
      <c r="H67" s="4"/>
      <c r="I67" s="4"/>
    </row>
  </sheetData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96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49.5" style="0" customWidth="1"/>
    <col min="3" max="12" width="14.33203125" style="0" customWidth="1"/>
  </cols>
  <sheetData>
    <row r="3" spans="2:12" ht="12.75">
      <c r="B3" s="144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145" t="s">
        <v>168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22" t="s">
        <v>113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3:12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9" customHeight="1"/>
    <row r="8" spans="2:12" ht="9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2.75">
      <c r="B9" s="143"/>
      <c r="C9" s="143"/>
      <c r="D9" s="143"/>
      <c r="E9" s="143"/>
      <c r="F9" s="143"/>
      <c r="G9" s="143"/>
      <c r="H9" s="5"/>
      <c r="I9" s="5"/>
      <c r="J9" s="5"/>
      <c r="K9" s="5"/>
      <c r="L9" s="5"/>
    </row>
    <row r="10" spans="2:7" ht="12.75">
      <c r="B10" s="218" t="s">
        <v>96</v>
      </c>
      <c r="C10" s="225">
        <v>2003</v>
      </c>
      <c r="D10" s="225">
        <v>2004</v>
      </c>
      <c r="E10" s="225">
        <v>2005</v>
      </c>
      <c r="F10" s="225" t="s">
        <v>97</v>
      </c>
      <c r="G10" s="225" t="s">
        <v>98</v>
      </c>
    </row>
    <row r="11" spans="2:7" ht="6" customHeight="1">
      <c r="B11" s="149"/>
      <c r="C11" s="149"/>
      <c r="D11" s="149"/>
      <c r="E11" s="149"/>
      <c r="F11" s="149"/>
      <c r="G11" s="149"/>
    </row>
    <row r="13" spans="2:7" ht="12.75">
      <c r="B13" s="142" t="s">
        <v>139</v>
      </c>
      <c r="C13" s="230">
        <v>3.6015646490849154</v>
      </c>
      <c r="D13" s="230">
        <v>3.2906457109527407</v>
      </c>
      <c r="E13" s="230">
        <v>3.232285213371644</v>
      </c>
      <c r="F13" s="230">
        <v>2.773201827839679</v>
      </c>
      <c r="G13" s="230">
        <v>3.0862184138778286</v>
      </c>
    </row>
    <row r="14" spans="3:7" ht="12.75">
      <c r="C14" s="4"/>
      <c r="D14" s="4"/>
      <c r="E14" s="4"/>
      <c r="F14" s="4"/>
      <c r="G14" s="4"/>
    </row>
    <row r="15" spans="2:7" ht="12.75">
      <c r="B15" s="142" t="s">
        <v>140</v>
      </c>
      <c r="C15" s="230">
        <v>1.2265055113420587</v>
      </c>
      <c r="D15" s="230">
        <v>1.0347646123149807</v>
      </c>
      <c r="E15" s="230">
        <v>0.9611931499243257</v>
      </c>
      <c r="F15" s="230">
        <v>0.992357492141409</v>
      </c>
      <c r="G15" s="230">
        <v>0.9308588453892924</v>
      </c>
    </row>
    <row r="16" spans="3:7" ht="12.75">
      <c r="C16" s="4"/>
      <c r="D16" s="4"/>
      <c r="E16" s="4"/>
      <c r="F16" s="4"/>
      <c r="G16" s="4"/>
    </row>
    <row r="17" spans="2:7" ht="12.75">
      <c r="B17" s="142" t="s">
        <v>141</v>
      </c>
      <c r="C17" s="230">
        <v>8.447759346216827</v>
      </c>
      <c r="D17" s="230">
        <v>12.89136888485258</v>
      </c>
      <c r="E17" s="230">
        <v>15.690877734782264</v>
      </c>
      <c r="F17" s="230">
        <v>22.21558187345694</v>
      </c>
      <c r="G17" s="230">
        <v>21.840278598445654</v>
      </c>
    </row>
    <row r="18" spans="2:7" ht="12.75">
      <c r="B18" t="s">
        <v>142</v>
      </c>
      <c r="C18" s="4">
        <v>7.037181521883327</v>
      </c>
      <c r="D18" s="4">
        <v>11.563950499326065</v>
      </c>
      <c r="E18" s="4">
        <v>14.104991255741636</v>
      </c>
      <c r="F18" s="4">
        <v>20.518936187537857</v>
      </c>
      <c r="G18" s="4">
        <v>19.979743722235007</v>
      </c>
    </row>
    <row r="19" spans="2:7" ht="12.75">
      <c r="B19" t="s">
        <v>143</v>
      </c>
      <c r="C19" s="4">
        <v>1.4105778243334992</v>
      </c>
      <c r="D19" s="4">
        <v>1.3274183855265136</v>
      </c>
      <c r="E19" s="4">
        <v>1.5858864790406244</v>
      </c>
      <c r="F19" s="4">
        <v>1.6966456859190817</v>
      </c>
      <c r="G19" s="4">
        <v>1.860534876210645</v>
      </c>
    </row>
    <row r="20" spans="3:7" ht="12.75">
      <c r="C20" s="4"/>
      <c r="D20" s="4"/>
      <c r="E20" s="4"/>
      <c r="F20" s="4"/>
      <c r="G20" s="4"/>
    </row>
    <row r="21" spans="2:7" ht="12.75">
      <c r="B21" s="142" t="s">
        <v>144</v>
      </c>
      <c r="C21" s="230">
        <v>16.418253963801924</v>
      </c>
      <c r="D21" s="230">
        <v>15.889850342921227</v>
      </c>
      <c r="E21" s="230">
        <v>14.886214146762198</v>
      </c>
      <c r="F21" s="230">
        <v>13.3004381707548</v>
      </c>
      <c r="G21" s="230">
        <v>13.109205823243602</v>
      </c>
    </row>
    <row r="22" spans="2:7" ht="12.75">
      <c r="B22" t="s">
        <v>145</v>
      </c>
      <c r="C22" s="4">
        <v>4.936925871288616</v>
      </c>
      <c r="D22" s="4">
        <v>4.6460043473289545</v>
      </c>
      <c r="E22" s="4">
        <v>4.217325007374688</v>
      </c>
      <c r="F22" s="4">
        <v>3.9705763123503024</v>
      </c>
      <c r="G22" s="4">
        <v>3.7001309105176383</v>
      </c>
    </row>
    <row r="23" spans="2:7" ht="12.75">
      <c r="B23" t="s">
        <v>146</v>
      </c>
      <c r="C23" s="4">
        <v>0.7721718644136696</v>
      </c>
      <c r="D23" s="4">
        <v>0.792699864123509</v>
      </c>
      <c r="E23" s="4">
        <v>0.7371976096361154</v>
      </c>
      <c r="F23" s="4">
        <v>0.6470630780553644</v>
      </c>
      <c r="G23" s="4">
        <v>0.546182997187186</v>
      </c>
    </row>
    <row r="24" spans="2:7" ht="12.75">
      <c r="B24" t="s">
        <v>147</v>
      </c>
      <c r="C24" s="4">
        <v>1.0957151904025002</v>
      </c>
      <c r="D24" s="4">
        <v>1.2308706356820798</v>
      </c>
      <c r="E24" s="4">
        <v>0.9372622003302635</v>
      </c>
      <c r="F24" s="4">
        <v>0.8290151179702018</v>
      </c>
      <c r="G24" s="4">
        <v>0.7379303649360016</v>
      </c>
    </row>
    <row r="25" spans="2:7" ht="12.75">
      <c r="B25" t="s">
        <v>148</v>
      </c>
      <c r="C25" s="4">
        <v>1.7130995780445266</v>
      </c>
      <c r="D25" s="4">
        <v>1.62457969650103</v>
      </c>
      <c r="E25" s="4">
        <v>1.2531902071300614</v>
      </c>
      <c r="F25" s="4">
        <v>1.177770437951428</v>
      </c>
      <c r="G25" s="4">
        <v>1.3813720591569334</v>
      </c>
    </row>
    <row r="26" spans="2:7" ht="12.75">
      <c r="B26" t="s">
        <v>149</v>
      </c>
      <c r="C26" s="4">
        <v>4.617758511581546</v>
      </c>
      <c r="D26" s="4">
        <v>4.03037914155197</v>
      </c>
      <c r="E26" s="4">
        <v>4.216827082785685</v>
      </c>
      <c r="F26" s="4">
        <v>3.6651927334632353</v>
      </c>
      <c r="G26" s="4">
        <v>3.6592955080009886</v>
      </c>
    </row>
    <row r="27" spans="2:7" ht="12.75">
      <c r="B27" t="s">
        <v>150</v>
      </c>
      <c r="C27" s="4">
        <v>1.3365089089724063</v>
      </c>
      <c r="D27" s="4">
        <v>1.5933539870659559</v>
      </c>
      <c r="E27" s="4">
        <v>1.5205843969761441</v>
      </c>
      <c r="F27" s="4">
        <v>1.2365623762251716</v>
      </c>
      <c r="G27" s="4">
        <v>1.2763681268549623</v>
      </c>
    </row>
    <row r="28" spans="2:7" ht="12.75">
      <c r="B28" t="s">
        <v>151</v>
      </c>
      <c r="C28" s="4">
        <v>1.9460740390986584</v>
      </c>
      <c r="D28" s="4">
        <v>1.971962670667729</v>
      </c>
      <c r="E28" s="4">
        <v>2.0038276425292403</v>
      </c>
      <c r="F28" s="4">
        <v>1.7742581147390957</v>
      </c>
      <c r="G28" s="4">
        <v>1.807925856589894</v>
      </c>
    </row>
    <row r="29" spans="3:7" ht="12.75">
      <c r="C29" s="4"/>
      <c r="D29" s="4"/>
      <c r="E29" s="4"/>
      <c r="F29" s="4"/>
      <c r="G29" s="4"/>
    </row>
    <row r="30" spans="2:7" ht="12.75">
      <c r="B30" s="142" t="s">
        <v>152</v>
      </c>
      <c r="C30" s="230">
        <v>2.8563596691773876</v>
      </c>
      <c r="D30" s="230">
        <v>2.697799446108278</v>
      </c>
      <c r="E30" s="230">
        <v>2.933274106493296</v>
      </c>
      <c r="F30" s="230">
        <v>2.801188526568836</v>
      </c>
      <c r="G30" s="230">
        <v>2.6839937676189227</v>
      </c>
    </row>
    <row r="31" spans="3:7" ht="12.75">
      <c r="C31" s="4"/>
      <c r="D31" s="4"/>
      <c r="E31" s="4"/>
      <c r="F31" s="4"/>
      <c r="G31" s="4"/>
    </row>
    <row r="32" spans="2:7" ht="12.75">
      <c r="B32" s="142" t="s">
        <v>153</v>
      </c>
      <c r="C32" s="230">
        <v>6.903106683033733</v>
      </c>
      <c r="D32" s="230">
        <v>6.28318877148978</v>
      </c>
      <c r="E32" s="230">
        <v>6.092275528284821</v>
      </c>
      <c r="F32" s="230">
        <v>6.191843980905802</v>
      </c>
      <c r="G32" s="230">
        <v>6.903410999332419</v>
      </c>
    </row>
    <row r="33" spans="3:7" ht="12.75">
      <c r="C33" s="4"/>
      <c r="D33" s="4"/>
      <c r="E33" s="4"/>
      <c r="F33" s="4"/>
      <c r="G33" s="4"/>
    </row>
    <row r="34" spans="2:7" ht="12.75">
      <c r="B34" s="142" t="s">
        <v>154</v>
      </c>
      <c r="C34" s="230">
        <v>9.677932758808874</v>
      </c>
      <c r="D34" s="230">
        <v>9.255426285460294</v>
      </c>
      <c r="E34" s="230">
        <v>8.969864181426779</v>
      </c>
      <c r="F34" s="230">
        <v>8.323315558181983</v>
      </c>
      <c r="G34" s="230">
        <v>8.802812224640915</v>
      </c>
    </row>
    <row r="35" spans="3:7" ht="12.75">
      <c r="C35" s="4"/>
      <c r="D35" s="4"/>
      <c r="E35" s="4"/>
      <c r="F35" s="4"/>
      <c r="G35" s="4"/>
    </row>
    <row r="36" spans="2:8" ht="12.75">
      <c r="B36" s="142" t="s">
        <v>155</v>
      </c>
      <c r="C36" s="230">
        <v>6.921674853714936</v>
      </c>
      <c r="D36" s="230">
        <v>6.866610537205567</v>
      </c>
      <c r="E36" s="230">
        <v>6.290166379901989</v>
      </c>
      <c r="F36" s="230">
        <v>5.514066635484988</v>
      </c>
      <c r="G36" s="230">
        <v>5.260903130538793</v>
      </c>
      <c r="H36" s="83"/>
    </row>
    <row r="37" spans="3:7" ht="12.75">
      <c r="C37" s="4"/>
      <c r="D37" s="4"/>
      <c r="E37" s="4"/>
      <c r="F37" s="4"/>
      <c r="G37" s="4"/>
    </row>
    <row r="38" spans="2:7" ht="12.75">
      <c r="B38" s="142" t="s">
        <v>156</v>
      </c>
      <c r="C38" s="230">
        <v>2.288186171822638</v>
      </c>
      <c r="D38" s="230">
        <v>2.1251890902469075</v>
      </c>
      <c r="E38" s="230">
        <v>1.9970385162289093</v>
      </c>
      <c r="F38" s="230">
        <v>1.893783280311747</v>
      </c>
      <c r="G38" s="230">
        <v>1.9650653574011092</v>
      </c>
    </row>
    <row r="39" spans="3:7" ht="12.75">
      <c r="C39" s="4"/>
      <c r="D39" s="4"/>
      <c r="E39" s="4"/>
      <c r="F39" s="4"/>
      <c r="G39" s="4"/>
    </row>
    <row r="40" spans="2:7" ht="12.75">
      <c r="B40" s="142" t="s">
        <v>157</v>
      </c>
      <c r="C40" s="230">
        <v>14.956041585046648</v>
      </c>
      <c r="D40" s="230">
        <v>14.296968137952154</v>
      </c>
      <c r="E40" s="230">
        <v>14.215549607981668</v>
      </c>
      <c r="F40" s="230">
        <v>13.313636075521867</v>
      </c>
      <c r="G40" s="230">
        <v>12.859422458260092</v>
      </c>
    </row>
    <row r="41" spans="3:7" ht="12.75">
      <c r="C41" s="4"/>
      <c r="D41" s="4"/>
      <c r="E41" s="4"/>
      <c r="F41" s="4"/>
      <c r="G41" s="4"/>
    </row>
    <row r="42" spans="2:7" ht="12.75">
      <c r="B42" s="142" t="s">
        <v>158</v>
      </c>
      <c r="C42" s="230">
        <v>5.820820186552085</v>
      </c>
      <c r="D42" s="230">
        <v>5.269588172705493</v>
      </c>
      <c r="E42" s="230">
        <v>4.9487757780986765</v>
      </c>
      <c r="F42" s="230">
        <v>4.491631061019823</v>
      </c>
      <c r="G42" s="230">
        <v>4.365743138626334</v>
      </c>
    </row>
    <row r="43" spans="3:7" ht="12.75">
      <c r="C43" s="4"/>
      <c r="D43" s="4"/>
      <c r="E43" s="4"/>
      <c r="F43" s="4"/>
      <c r="G43" s="4"/>
    </row>
    <row r="44" spans="2:7" ht="12.75">
      <c r="B44" s="142" t="s">
        <v>159</v>
      </c>
      <c r="C44" s="230">
        <v>11.556006303584837</v>
      </c>
      <c r="D44" s="230">
        <v>10.77929087058814</v>
      </c>
      <c r="E44" s="230">
        <v>10.076050260482464</v>
      </c>
      <c r="F44" s="230">
        <v>9.341425857794215</v>
      </c>
      <c r="G44" s="230">
        <v>9.22154353693299</v>
      </c>
    </row>
    <row r="45" spans="3:7" ht="12.75">
      <c r="C45" s="4"/>
      <c r="D45" s="4"/>
      <c r="E45" s="4"/>
      <c r="F45" s="4"/>
      <c r="G45" s="4"/>
    </row>
    <row r="46" spans="2:7" ht="12.75">
      <c r="B46" s="142" t="s">
        <v>160</v>
      </c>
      <c r="C46" s="230">
        <v>4.329304523852459</v>
      </c>
      <c r="D46" s="230">
        <v>4.051227967511419</v>
      </c>
      <c r="E46" s="230">
        <v>3.9750078092822014</v>
      </c>
      <c r="F46" s="230">
        <v>3.6992538216158097</v>
      </c>
      <c r="G46" s="230">
        <v>3.6100102902398685</v>
      </c>
    </row>
    <row r="47" spans="3:7" ht="12.75">
      <c r="C47" s="4"/>
      <c r="D47" s="4"/>
      <c r="E47" s="4"/>
      <c r="F47" s="4"/>
      <c r="G47" s="4"/>
    </row>
    <row r="48" spans="2:7" ht="12.75">
      <c r="B48" s="227" t="s">
        <v>161</v>
      </c>
      <c r="C48" s="231">
        <v>95.00351620603932</v>
      </c>
      <c r="D48" s="231">
        <v>94.73191883030955</v>
      </c>
      <c r="E48" s="231">
        <v>94.26857241302123</v>
      </c>
      <c r="F48" s="231">
        <v>94.8517241615979</v>
      </c>
      <c r="G48" s="230">
        <v>94.63946658454783</v>
      </c>
    </row>
    <row r="49" spans="2:7" s="73" customFormat="1" ht="12.75">
      <c r="B49" s="107"/>
      <c r="C49" s="198"/>
      <c r="D49" s="198"/>
      <c r="E49" s="198"/>
      <c r="F49" s="198"/>
      <c r="G49" s="198"/>
    </row>
    <row r="50" spans="2:7" ht="12.75">
      <c r="B50" t="s">
        <v>162</v>
      </c>
      <c r="C50" s="4">
        <v>3.4014635959701667</v>
      </c>
      <c r="D50" s="4">
        <v>3.0794386134076537</v>
      </c>
      <c r="E50" s="4">
        <v>2.936232616023677</v>
      </c>
      <c r="F50" s="4">
        <v>2.9470898884189904</v>
      </c>
      <c r="G50" s="4">
        <v>3.0911435035619874</v>
      </c>
    </row>
    <row r="51" spans="2:7" ht="12.75">
      <c r="B51" t="s">
        <v>163</v>
      </c>
      <c r="C51" s="4">
        <v>7.370090302446404</v>
      </c>
      <c r="D51" s="4">
        <v>7.523038450505171</v>
      </c>
      <c r="E51" s="4">
        <v>7.818802418389713</v>
      </c>
      <c r="F51" s="4">
        <v>7.291473451821064</v>
      </c>
      <c r="G51" s="4">
        <v>7.470946197523536</v>
      </c>
    </row>
    <row r="52" spans="2:7" ht="12.75">
      <c r="B52" t="s">
        <v>164</v>
      </c>
      <c r="C52" s="4">
        <v>1.0278570874844417</v>
      </c>
      <c r="D52" s="4">
        <v>0.8244813325929311</v>
      </c>
      <c r="E52" s="4">
        <v>0.8488577846127306</v>
      </c>
      <c r="F52" s="4">
        <v>0.8038922750000118</v>
      </c>
      <c r="G52" s="4">
        <v>0.9807307214906447</v>
      </c>
    </row>
    <row r="53" spans="3:7" ht="12.75">
      <c r="C53" s="4"/>
      <c r="D53" s="4"/>
      <c r="E53" s="4"/>
      <c r="F53" s="4"/>
      <c r="G53" s="4"/>
    </row>
    <row r="54" spans="2:7" ht="12.75">
      <c r="B54" s="229" t="s">
        <v>60</v>
      </c>
      <c r="C54" s="231">
        <v>100</v>
      </c>
      <c r="D54" s="231">
        <v>100</v>
      </c>
      <c r="E54" s="231">
        <v>100</v>
      </c>
      <c r="F54" s="231">
        <v>100</v>
      </c>
      <c r="G54" s="230">
        <v>100</v>
      </c>
    </row>
    <row r="55" spans="2:7" ht="12.75">
      <c r="B55" s="3"/>
      <c r="C55" s="3"/>
      <c r="D55" s="3"/>
      <c r="E55" s="3"/>
      <c r="F55" s="3"/>
      <c r="G55" s="3"/>
    </row>
    <row r="56" spans="10:12" ht="12.75">
      <c r="J56" s="4"/>
      <c r="K56" s="4"/>
      <c r="L56" s="4"/>
    </row>
    <row r="57" spans="2:12" ht="12.75">
      <c r="B57" t="s">
        <v>114</v>
      </c>
      <c r="J57" s="4"/>
      <c r="K57" s="4"/>
      <c r="L57" s="4"/>
    </row>
    <row r="58" spans="2:12" ht="12.75">
      <c r="B58" t="s">
        <v>110</v>
      </c>
      <c r="J58" s="4"/>
      <c r="K58" s="4"/>
      <c r="L58" s="4"/>
    </row>
    <row r="59" spans="2:12" ht="12.75">
      <c r="B59" t="s">
        <v>165</v>
      </c>
      <c r="J59" s="4"/>
      <c r="K59" s="4"/>
      <c r="L59" s="4"/>
    </row>
    <row r="60" spans="2:12" ht="12.75">
      <c r="B60" s="144" t="s">
        <v>166</v>
      </c>
      <c r="J60" s="4"/>
      <c r="K60" s="4"/>
      <c r="L60" s="4"/>
    </row>
    <row r="61" spans="3:12" ht="12.75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3:12" ht="12.75"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3:12" ht="12.75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12.75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ht="12.75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ht="12.75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ht="12.75"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3:12" ht="12.75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ht="12.75"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3:12" ht="12.75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ht="12.75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ht="12.75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2.75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ht="12.75">
      <c r="C74" s="4"/>
    </row>
    <row r="75" ht="12.75">
      <c r="C75" s="4"/>
    </row>
    <row r="76" ht="12.75">
      <c r="C76" s="4"/>
    </row>
    <row r="77" spans="3:12" ht="12.75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2.75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2.75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2.75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2.75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2.75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2.75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2.75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2.75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2.75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2.75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2.75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2.75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2.75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2.75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2.75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2.75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2.75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2.75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2.75">
      <c r="C96" s="4"/>
      <c r="D96" s="4"/>
      <c r="E96" s="4"/>
      <c r="F96" s="4"/>
      <c r="G96" s="4"/>
      <c r="H96" s="4"/>
      <c r="I96" s="4"/>
      <c r="J96" s="4"/>
      <c r="K96" s="4"/>
      <c r="L96" s="4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5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49.33203125" style="0" customWidth="1"/>
    <col min="3" max="11" width="14.33203125" style="0" customWidth="1"/>
    <col min="12" max="12" width="2.83203125" style="0" customWidth="1"/>
  </cols>
  <sheetData>
    <row r="2" ht="12.75">
      <c r="B2" s="22"/>
    </row>
    <row r="3" spans="2:11" ht="12.75">
      <c r="B3" s="144" t="s">
        <v>15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2.75">
      <c r="B4" s="145" t="s">
        <v>169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2.75">
      <c r="B5" s="144" t="s">
        <v>170</v>
      </c>
      <c r="C5" s="23"/>
      <c r="D5" s="23"/>
      <c r="E5" s="23"/>
      <c r="F5" s="23"/>
      <c r="G5" s="23"/>
      <c r="H5" s="23"/>
      <c r="I5" s="23"/>
      <c r="J5" s="23"/>
      <c r="K5" s="23"/>
    </row>
    <row r="6" spans="3:11" ht="9" customHeight="1">
      <c r="C6" s="23"/>
      <c r="D6" s="23"/>
      <c r="E6" s="23"/>
      <c r="F6" s="23"/>
      <c r="G6" s="23"/>
      <c r="H6" s="23"/>
      <c r="I6" s="23"/>
      <c r="J6" s="23"/>
      <c r="K6" s="23"/>
    </row>
    <row r="7" ht="9" customHeight="1"/>
    <row r="8" spans="2:11" ht="9" customHeight="1">
      <c r="B8" s="5"/>
      <c r="C8" s="5"/>
      <c r="D8" s="5"/>
      <c r="E8" s="5"/>
      <c r="F8" s="5"/>
      <c r="G8" s="5"/>
      <c r="H8" s="5"/>
      <c r="I8" s="5"/>
      <c r="J8" s="5"/>
      <c r="K8" s="5"/>
    </row>
    <row r="9" spans="2:10" ht="12.75">
      <c r="B9" s="143"/>
      <c r="C9" s="143"/>
      <c r="D9" s="143"/>
      <c r="E9" s="143"/>
      <c r="F9" s="143"/>
      <c r="G9" s="5"/>
      <c r="H9" s="5"/>
      <c r="I9" s="5"/>
      <c r="J9" s="5"/>
    </row>
    <row r="10" spans="2:10" ht="12.75">
      <c r="B10" s="218" t="s">
        <v>96</v>
      </c>
      <c r="C10" s="225">
        <v>2004</v>
      </c>
      <c r="D10" s="225">
        <v>2005</v>
      </c>
      <c r="E10" s="225" t="s">
        <v>97</v>
      </c>
      <c r="F10" s="225" t="s">
        <v>98</v>
      </c>
      <c r="G10" s="5"/>
      <c r="H10" s="5"/>
      <c r="I10" s="5"/>
      <c r="J10" s="5"/>
    </row>
    <row r="11" spans="2:10" ht="6" customHeight="1">
      <c r="B11" s="149"/>
      <c r="C11" s="149"/>
      <c r="D11" s="149"/>
      <c r="E11" s="149"/>
      <c r="F11" s="149"/>
      <c r="G11" s="5"/>
      <c r="H11" s="5"/>
      <c r="I11" s="5"/>
      <c r="J11" s="5"/>
    </row>
    <row r="13" spans="2:6" ht="12.75">
      <c r="B13" s="142" t="s">
        <v>139</v>
      </c>
      <c r="C13" s="230">
        <v>8.266531568239714</v>
      </c>
      <c r="D13" s="230">
        <v>9.266072630284967</v>
      </c>
      <c r="E13" s="230">
        <v>5.876426322408761</v>
      </c>
      <c r="F13" s="230">
        <v>3.9700152030706732</v>
      </c>
    </row>
    <row r="14" spans="3:6" ht="12.75">
      <c r="C14" s="4"/>
      <c r="D14" s="4"/>
      <c r="E14" s="4"/>
      <c r="F14" s="4"/>
    </row>
    <row r="15" spans="2:6" ht="12.75">
      <c r="B15" s="142" t="s">
        <v>140</v>
      </c>
      <c r="C15" s="230">
        <v>19.09541496075036</v>
      </c>
      <c r="D15" s="230">
        <v>0.9361689299463478</v>
      </c>
      <c r="E15" s="230">
        <v>-9.661011123637849</v>
      </c>
      <c r="F15" s="230">
        <v>-0.14394588209883352</v>
      </c>
    </row>
    <row r="16" spans="3:6" ht="12.75">
      <c r="C16" s="4"/>
      <c r="D16" s="4"/>
      <c r="E16" s="4"/>
      <c r="F16" s="4"/>
    </row>
    <row r="17" spans="2:6" ht="12.75">
      <c r="B17" s="142" t="s">
        <v>141</v>
      </c>
      <c r="C17" s="230">
        <v>6.103254256076156</v>
      </c>
      <c r="D17" s="230">
        <v>-3.892852312839608</v>
      </c>
      <c r="E17" s="230">
        <v>0.04345198593316013</v>
      </c>
      <c r="F17" s="230">
        <v>3.654668807264642</v>
      </c>
    </row>
    <row r="18" spans="2:6" ht="12.75">
      <c r="B18" t="s">
        <v>142</v>
      </c>
      <c r="C18" s="4">
        <v>5.884283930305159</v>
      </c>
      <c r="D18" s="4">
        <v>-4.920916298312122</v>
      </c>
      <c r="E18" s="4">
        <v>-0.5054431736683682</v>
      </c>
      <c r="F18" s="4">
        <v>3.539847924363798</v>
      </c>
    </row>
    <row r="19" spans="2:6" ht="12.75">
      <c r="B19" t="s">
        <v>143</v>
      </c>
      <c r="C19" s="4">
        <v>7.195667523727423</v>
      </c>
      <c r="D19" s="4">
        <v>1.1732752157580961</v>
      </c>
      <c r="E19" s="4">
        <v>2.585387634895781</v>
      </c>
      <c r="F19" s="4">
        <v>4.170383911185382</v>
      </c>
    </row>
    <row r="20" spans="3:6" ht="12.75">
      <c r="C20" s="4"/>
      <c r="D20" s="4"/>
      <c r="E20" s="4"/>
      <c r="F20" s="4"/>
    </row>
    <row r="21" spans="2:6" ht="12.75">
      <c r="B21" s="142" t="s">
        <v>144</v>
      </c>
      <c r="C21" s="230">
        <v>6.9845298282329225</v>
      </c>
      <c r="D21" s="230">
        <v>5.951747698769367</v>
      </c>
      <c r="E21" s="230">
        <v>3.638275381159744</v>
      </c>
      <c r="F21" s="230">
        <v>2.545404063263419</v>
      </c>
    </row>
    <row r="22" spans="2:6" ht="12.75">
      <c r="B22" t="s">
        <v>145</v>
      </c>
      <c r="C22" s="4">
        <v>5.52990188706049</v>
      </c>
      <c r="D22" s="4">
        <v>5.967621330579107</v>
      </c>
      <c r="E22" s="4">
        <v>4.220313234451666</v>
      </c>
      <c r="F22" s="4">
        <v>2.6090118627204504</v>
      </c>
    </row>
    <row r="23" spans="2:6" ht="12.75">
      <c r="B23" t="s">
        <v>146</v>
      </c>
      <c r="C23" s="4">
        <v>9.377493075500595</v>
      </c>
      <c r="D23" s="4">
        <v>6.751901010399948</v>
      </c>
      <c r="E23" s="4">
        <v>3.7467526270692986</v>
      </c>
      <c r="F23" s="4">
        <v>-6.00932367968386</v>
      </c>
    </row>
    <row r="24" spans="2:6" ht="12.75">
      <c r="B24" t="s">
        <v>147</v>
      </c>
      <c r="C24" s="4">
        <v>13.629537783545075</v>
      </c>
      <c r="D24" s="4">
        <v>2.3323444589676114</v>
      </c>
      <c r="E24" s="4">
        <v>3.9037330967229877</v>
      </c>
      <c r="F24" s="4">
        <v>-3.5679151690893036</v>
      </c>
    </row>
    <row r="25" spans="2:6" ht="12.75">
      <c r="B25" t="s">
        <v>148</v>
      </c>
      <c r="C25" s="4">
        <v>11.844178990358827</v>
      </c>
      <c r="D25" s="4">
        <v>0.6121685228837066</v>
      </c>
      <c r="E25" s="4">
        <v>5.534658005842147</v>
      </c>
      <c r="F25" s="4">
        <v>18.414849524212087</v>
      </c>
    </row>
    <row r="26" spans="2:6" ht="12.75">
      <c r="B26" t="s">
        <v>149</v>
      </c>
      <c r="C26" s="4">
        <v>5.108415292252715</v>
      </c>
      <c r="D26" s="4">
        <v>6.234909080840751</v>
      </c>
      <c r="E26" s="4">
        <v>5.21041424942652</v>
      </c>
      <c r="F26" s="4">
        <v>-1.9126175853352834</v>
      </c>
    </row>
    <row r="27" spans="2:6" ht="12.75">
      <c r="B27" t="s">
        <v>150</v>
      </c>
      <c r="C27" s="4">
        <v>11.006158679842784</v>
      </c>
      <c r="D27" s="4">
        <v>6.5601396079772485</v>
      </c>
      <c r="E27" s="4">
        <v>2.2842982801208933</v>
      </c>
      <c r="F27" s="4">
        <v>0.3409927815259266</v>
      </c>
    </row>
    <row r="28" spans="2:6" ht="12.75">
      <c r="B28" t="s">
        <v>151</v>
      </c>
      <c r="C28" s="4">
        <v>3.3957729548958326</v>
      </c>
      <c r="D28" s="4">
        <v>11.767158884068436</v>
      </c>
      <c r="E28" s="4">
        <v>-2.2627062862440823</v>
      </c>
      <c r="F28" s="4">
        <v>7.637631557953782</v>
      </c>
    </row>
    <row r="29" spans="3:6" ht="12.75">
      <c r="C29" s="4"/>
      <c r="D29" s="4"/>
      <c r="E29" s="4"/>
      <c r="F29" s="4"/>
    </row>
    <row r="30" spans="2:6" ht="12.75">
      <c r="B30" s="142" t="s">
        <v>152</v>
      </c>
      <c r="C30" s="230">
        <v>2.769362428807682</v>
      </c>
      <c r="D30" s="230">
        <v>3.033075817802697</v>
      </c>
      <c r="E30" s="230">
        <v>7.72523350638032</v>
      </c>
      <c r="F30" s="230">
        <v>-10.720218333956353</v>
      </c>
    </row>
    <row r="31" spans="3:6" ht="12.75">
      <c r="C31" s="4"/>
      <c r="D31" s="4"/>
      <c r="E31" s="4"/>
      <c r="F31" s="4"/>
    </row>
    <row r="32" spans="2:6" ht="12.75">
      <c r="B32" s="142" t="s">
        <v>153</v>
      </c>
      <c r="C32" s="230">
        <v>3.244136682879102</v>
      </c>
      <c r="D32" s="230">
        <v>10.114182879324972</v>
      </c>
      <c r="E32" s="230">
        <v>3.804892540916782</v>
      </c>
      <c r="F32" s="230">
        <v>8.321292467053354</v>
      </c>
    </row>
    <row r="33" spans="3:6" ht="12.75">
      <c r="C33" s="4"/>
      <c r="D33" s="4"/>
      <c r="E33" s="4"/>
      <c r="F33" s="4"/>
    </row>
    <row r="34" spans="2:6" ht="12.75">
      <c r="B34" s="142" t="s">
        <v>154</v>
      </c>
      <c r="C34" s="230">
        <v>7.317970289597952</v>
      </c>
      <c r="D34" s="230">
        <v>8.48917808379295</v>
      </c>
      <c r="E34" s="230">
        <v>6.9359133999485465</v>
      </c>
      <c r="F34" s="230">
        <v>6.53135784375975</v>
      </c>
    </row>
    <row r="35" spans="3:6" ht="12.75">
      <c r="C35" s="4"/>
      <c r="D35" s="4"/>
      <c r="E35" s="4"/>
      <c r="F35" s="4"/>
    </row>
    <row r="36" spans="2:8" ht="12.75">
      <c r="B36" s="142" t="s">
        <v>155</v>
      </c>
      <c r="C36" s="230">
        <v>4.395091309072697</v>
      </c>
      <c r="D36" s="230">
        <v>6.740842660019624</v>
      </c>
      <c r="E36" s="230">
        <v>6.717587133055545</v>
      </c>
      <c r="F36" s="230">
        <v>5.853503621818049</v>
      </c>
      <c r="G36" s="83"/>
      <c r="H36" s="83"/>
    </row>
    <row r="37" spans="3:6" ht="12.75">
      <c r="C37" s="4"/>
      <c r="D37" s="4"/>
      <c r="E37" s="4"/>
      <c r="F37" s="4"/>
    </row>
    <row r="38" spans="2:6" ht="12.75">
      <c r="B38" s="142" t="s">
        <v>156</v>
      </c>
      <c r="C38" s="230">
        <v>8.863402375882728</v>
      </c>
      <c r="D38" s="230">
        <v>7.341537085450227</v>
      </c>
      <c r="E38" s="230">
        <v>5.705746774423545</v>
      </c>
      <c r="F38" s="230">
        <v>13.353598892311652</v>
      </c>
    </row>
    <row r="39" spans="3:6" ht="12.75">
      <c r="C39" s="4"/>
      <c r="D39" s="4"/>
      <c r="E39" s="4"/>
      <c r="F39" s="4"/>
    </row>
    <row r="40" spans="2:6" ht="12.75">
      <c r="B40" s="142" t="s">
        <v>157</v>
      </c>
      <c r="C40" s="230">
        <v>7.858350087680719</v>
      </c>
      <c r="D40" s="230">
        <v>8.411498990495687</v>
      </c>
      <c r="E40" s="230">
        <v>5.677351729997355</v>
      </c>
      <c r="F40" s="230">
        <v>7.75713185593132</v>
      </c>
    </row>
    <row r="41" spans="3:6" ht="12.75">
      <c r="C41" s="4"/>
      <c r="D41" s="4"/>
      <c r="E41" s="4"/>
      <c r="F41" s="4"/>
    </row>
    <row r="42" spans="2:6" ht="12.75">
      <c r="B42" s="142" t="s">
        <v>158</v>
      </c>
      <c r="C42" s="230">
        <v>2.599264665771315</v>
      </c>
      <c r="D42" s="230">
        <v>3.312767893336215</v>
      </c>
      <c r="E42" s="230">
        <v>3.2320790738461938</v>
      </c>
      <c r="F42" s="230">
        <v>3.6530760972330825</v>
      </c>
    </row>
    <row r="43" spans="3:6" ht="12.75">
      <c r="C43" s="4"/>
      <c r="D43" s="4"/>
      <c r="E43" s="4"/>
      <c r="F43" s="4"/>
    </row>
    <row r="44" spans="2:6" ht="12.75">
      <c r="B44" s="142" t="s">
        <v>159</v>
      </c>
      <c r="C44" s="230">
        <v>3.3913650770314376</v>
      </c>
      <c r="D44" s="230">
        <v>3.3352078086556673</v>
      </c>
      <c r="E44" s="230">
        <v>3.545056015350127</v>
      </c>
      <c r="F44" s="230">
        <v>3.871035419967967</v>
      </c>
    </row>
    <row r="45" spans="3:6" ht="12.75">
      <c r="C45" s="4"/>
      <c r="D45" s="4"/>
      <c r="E45" s="4"/>
      <c r="F45" s="4"/>
    </row>
    <row r="46" spans="2:6" ht="12.75">
      <c r="B46" s="142" t="s">
        <v>160</v>
      </c>
      <c r="C46" s="230">
        <v>2.236583726047158</v>
      </c>
      <c r="D46" s="230">
        <v>3.7819095171876853</v>
      </c>
      <c r="E46" s="230">
        <v>3.2866742727190967</v>
      </c>
      <c r="F46" s="230">
        <v>3.473784011907071</v>
      </c>
    </row>
    <row r="47" spans="3:6" ht="12.75">
      <c r="C47" s="4"/>
      <c r="D47" s="4"/>
      <c r="E47" s="4"/>
      <c r="F47" s="4"/>
    </row>
    <row r="48" spans="2:6" ht="12.75">
      <c r="B48" s="227" t="s">
        <v>161</v>
      </c>
      <c r="C48" s="231">
        <v>5.818617135979238</v>
      </c>
      <c r="D48" s="231">
        <v>5.524274350059827</v>
      </c>
      <c r="E48" s="231">
        <v>4.292963337421085</v>
      </c>
      <c r="F48" s="231">
        <v>4.775785513427877</v>
      </c>
    </row>
    <row r="49" spans="2:6" s="73" customFormat="1" ht="12.75">
      <c r="B49" s="107"/>
      <c r="C49" s="198"/>
      <c r="D49" s="198"/>
      <c r="E49" s="198"/>
      <c r="F49" s="198"/>
    </row>
    <row r="50" spans="2:6" ht="12.75">
      <c r="B50" t="s">
        <v>162</v>
      </c>
      <c r="C50" s="4">
        <v>10.66632486267676</v>
      </c>
      <c r="D50" s="4">
        <v>15.55579909519895</v>
      </c>
      <c r="E50" s="4">
        <v>10.148832015825818</v>
      </c>
      <c r="F50" s="4">
        <v>12.351690022742389</v>
      </c>
    </row>
    <row r="51" spans="2:6" ht="12.75">
      <c r="B51" t="s">
        <v>163</v>
      </c>
      <c r="C51" s="4">
        <v>8.523310767175275</v>
      </c>
      <c r="D51" s="4">
        <v>8.082405612813346</v>
      </c>
      <c r="E51" s="4">
        <v>6.282486773217386</v>
      </c>
      <c r="F51" s="4">
        <v>8.678957212948006</v>
      </c>
    </row>
    <row r="52" spans="2:6" ht="12.75">
      <c r="B52" t="s">
        <v>164</v>
      </c>
      <c r="C52" s="4">
        <v>24.111457622019444</v>
      </c>
      <c r="D52" s="4">
        <v>22.010379531176525</v>
      </c>
      <c r="E52" s="4">
        <v>13.130451504077072</v>
      </c>
      <c r="F52" s="4">
        <v>26.231257587001465</v>
      </c>
    </row>
    <row r="53" spans="3:6" ht="12.75">
      <c r="C53" s="4"/>
      <c r="D53" s="4"/>
      <c r="E53" s="4"/>
      <c r="F53" s="4"/>
    </row>
    <row r="54" spans="2:6" ht="12.75">
      <c r="B54" s="229" t="s">
        <v>60</v>
      </c>
      <c r="C54" s="231">
        <v>6.0410867428782495</v>
      </c>
      <c r="D54" s="231">
        <v>5.559452529139847</v>
      </c>
      <c r="E54" s="231">
        <v>4.341938439985597</v>
      </c>
      <c r="F54" s="231">
        <v>5.095512198624448</v>
      </c>
    </row>
    <row r="55" spans="2:6" ht="12.75">
      <c r="B55" s="3"/>
      <c r="C55" s="150"/>
      <c r="D55" s="150"/>
      <c r="E55" s="150"/>
      <c r="F55" s="150"/>
    </row>
    <row r="56" spans="9:11" ht="12.75">
      <c r="I56" s="4"/>
      <c r="J56" s="4"/>
      <c r="K56" s="4"/>
    </row>
    <row r="57" spans="2:11" ht="12.75">
      <c r="B57" t="s">
        <v>114</v>
      </c>
      <c r="I57" s="4"/>
      <c r="J57" s="4"/>
      <c r="K57" s="4"/>
    </row>
    <row r="58" spans="2:11" ht="12.75">
      <c r="B58" t="s">
        <v>110</v>
      </c>
      <c r="I58" s="4"/>
      <c r="J58" s="4"/>
      <c r="K58" s="4"/>
    </row>
    <row r="59" spans="2:11" ht="12.75">
      <c r="B59" t="s">
        <v>165</v>
      </c>
      <c r="I59" s="4"/>
      <c r="J59" s="4"/>
      <c r="K59" s="4"/>
    </row>
    <row r="60" spans="2:11" ht="12.75">
      <c r="B60" s="144" t="s">
        <v>166</v>
      </c>
      <c r="I60" s="4"/>
      <c r="J60" s="4"/>
      <c r="K60" s="4"/>
    </row>
    <row r="61" spans="9:11" ht="12.75">
      <c r="I61" s="4"/>
      <c r="J61" s="4"/>
      <c r="K61" s="4"/>
    </row>
    <row r="62" spans="3:11" ht="12.75">
      <c r="C62" s="4"/>
      <c r="D62" s="4"/>
      <c r="E62" s="4"/>
      <c r="F62" s="4"/>
      <c r="G62" s="4"/>
      <c r="H62" s="4"/>
      <c r="I62" s="4"/>
      <c r="J62" s="4"/>
      <c r="K62" s="4"/>
    </row>
    <row r="63" spans="3:11" ht="12.75">
      <c r="C63" s="4"/>
      <c r="D63" s="4"/>
      <c r="E63" s="4"/>
      <c r="F63" s="4"/>
      <c r="G63" s="4"/>
      <c r="H63" s="4"/>
      <c r="I63" s="4"/>
      <c r="J63" s="4"/>
      <c r="K63" s="4"/>
    </row>
    <row r="64" spans="3:11" ht="12.75">
      <c r="C64" s="4"/>
      <c r="D64" s="4"/>
      <c r="E64" s="4"/>
      <c r="F64" s="4"/>
      <c r="G64" s="4"/>
      <c r="H64" s="4"/>
      <c r="I64" s="4"/>
      <c r="J64" s="4"/>
      <c r="K64" s="4"/>
    </row>
    <row r="65" spans="3:11" ht="12.75">
      <c r="C65" s="4"/>
      <c r="D65" s="4"/>
      <c r="E65" s="4"/>
      <c r="F65" s="4"/>
      <c r="G65" s="4"/>
      <c r="H65" s="4"/>
      <c r="I65" s="4"/>
      <c r="J65" s="4"/>
      <c r="K65" s="4"/>
    </row>
    <row r="66" spans="3:11" ht="12.75">
      <c r="C66" s="4"/>
      <c r="D66" s="4"/>
      <c r="E66" s="4"/>
      <c r="F66" s="4"/>
      <c r="G66" s="4"/>
      <c r="H66" s="4"/>
      <c r="I66" s="4"/>
      <c r="J66" s="4"/>
      <c r="K66" s="4"/>
    </row>
    <row r="67" spans="3:11" ht="12.75">
      <c r="C67" s="4"/>
      <c r="D67" s="4"/>
      <c r="E67" s="4"/>
      <c r="F67" s="4"/>
      <c r="G67" s="4"/>
      <c r="H67" s="4"/>
      <c r="I67" s="4"/>
      <c r="J67" s="4"/>
      <c r="K67" s="4"/>
    </row>
    <row r="68" spans="3:11" ht="12.75">
      <c r="C68" s="4"/>
      <c r="D68" s="4"/>
      <c r="E68" s="4"/>
      <c r="F68" s="4"/>
      <c r="G68" s="4"/>
      <c r="H68" s="4"/>
      <c r="I68" s="4"/>
      <c r="J68" s="4"/>
      <c r="K68" s="4"/>
    </row>
    <row r="69" spans="3:11" ht="12.75">
      <c r="C69" s="4"/>
      <c r="D69" s="4"/>
      <c r="E69" s="4"/>
      <c r="F69" s="4"/>
      <c r="G69" s="4"/>
      <c r="H69" s="4"/>
      <c r="I69" s="4"/>
      <c r="J69" s="4"/>
      <c r="K69" s="4"/>
    </row>
    <row r="70" spans="3:11" ht="12.75">
      <c r="C70" s="4"/>
      <c r="D70" s="4"/>
      <c r="E70" s="4"/>
      <c r="F70" s="4"/>
      <c r="G70" s="4"/>
      <c r="H70" s="4"/>
      <c r="I70" s="4"/>
      <c r="J70" s="4"/>
      <c r="K70" s="4"/>
    </row>
    <row r="71" spans="3:11" ht="12.75">
      <c r="C71" s="4"/>
      <c r="D71" s="4"/>
      <c r="E71" s="4"/>
      <c r="F71" s="4"/>
      <c r="G71" s="4"/>
      <c r="H71" s="4"/>
      <c r="I71" s="4"/>
      <c r="J71" s="4"/>
      <c r="K71" s="4"/>
    </row>
    <row r="72" spans="3:11" ht="12.75">
      <c r="C72" s="4"/>
      <c r="D72" s="4"/>
      <c r="E72" s="4"/>
      <c r="F72" s="4"/>
      <c r="G72" s="4"/>
      <c r="H72" s="4"/>
      <c r="I72" s="4"/>
      <c r="J72" s="4"/>
      <c r="K72" s="4"/>
    </row>
    <row r="73" spans="3:11" ht="12.75">
      <c r="C73" s="4"/>
      <c r="D73" s="4"/>
      <c r="E73" s="4"/>
      <c r="F73" s="4"/>
      <c r="G73" s="4"/>
      <c r="H73" s="4"/>
      <c r="I73" s="4"/>
      <c r="J73" s="4"/>
      <c r="K73" s="4"/>
    </row>
    <row r="74" spans="3:11" ht="12.75">
      <c r="C74" s="4"/>
      <c r="D74" s="4"/>
      <c r="E74" s="4"/>
      <c r="F74" s="4"/>
      <c r="G74" s="4"/>
      <c r="H74" s="4"/>
      <c r="I74" s="4"/>
      <c r="J74" s="4"/>
      <c r="K74" s="4"/>
    </row>
    <row r="75" spans="3:11" ht="12.75">
      <c r="C75" s="4"/>
      <c r="D75" s="4"/>
      <c r="E75" s="4"/>
      <c r="F75" s="4"/>
      <c r="G75" s="4"/>
      <c r="H75" s="4"/>
      <c r="I75" s="4"/>
      <c r="J75" s="4"/>
      <c r="K75" s="4"/>
    </row>
    <row r="76" spans="3:11" ht="12.75">
      <c r="C76" s="4"/>
      <c r="D76" s="4"/>
      <c r="E76" s="4"/>
      <c r="F76" s="4"/>
      <c r="G76" s="4"/>
      <c r="H76" s="4"/>
      <c r="I76" s="4"/>
      <c r="J76" s="4"/>
      <c r="K76" s="4"/>
    </row>
    <row r="77" spans="3:11" ht="12.75">
      <c r="C77" s="4"/>
      <c r="D77" s="4"/>
      <c r="E77" s="4"/>
      <c r="F77" s="4"/>
      <c r="G77" s="4"/>
      <c r="H77" s="4"/>
      <c r="I77" s="4"/>
      <c r="J77" s="4"/>
      <c r="K77" s="4"/>
    </row>
    <row r="78" spans="3:11" ht="12.75">
      <c r="C78" s="4"/>
      <c r="D78" s="4"/>
      <c r="E78" s="4"/>
      <c r="F78" s="4"/>
      <c r="G78" s="4"/>
      <c r="H78" s="4"/>
      <c r="I78" s="4"/>
      <c r="J78" s="4"/>
      <c r="K78" s="4"/>
    </row>
    <row r="79" spans="3:11" ht="12.75">
      <c r="C79" s="4"/>
      <c r="D79" s="4"/>
      <c r="E79" s="4"/>
      <c r="F79" s="4"/>
      <c r="G79" s="4"/>
      <c r="H79" s="4"/>
      <c r="I79" s="4"/>
      <c r="J79" s="4"/>
      <c r="K79" s="4"/>
    </row>
    <row r="80" spans="3:11" ht="12.75">
      <c r="C80" s="4"/>
      <c r="D80" s="4"/>
      <c r="E80" s="4"/>
      <c r="F80" s="4"/>
      <c r="G80" s="4"/>
      <c r="H80" s="4"/>
      <c r="I80" s="4"/>
      <c r="J80" s="4"/>
      <c r="K80" s="4"/>
    </row>
    <row r="81" spans="3:11" ht="12.75">
      <c r="C81" s="4"/>
      <c r="D81" s="4"/>
      <c r="E81" s="4"/>
      <c r="F81" s="4"/>
      <c r="G81" s="4"/>
      <c r="H81" s="4"/>
      <c r="I81" s="4"/>
      <c r="J81" s="4"/>
      <c r="K81" s="4"/>
    </row>
    <row r="82" spans="3:11" ht="12.75">
      <c r="C82" s="4"/>
      <c r="D82" s="4"/>
      <c r="E82" s="4"/>
      <c r="F82" s="4"/>
      <c r="G82" s="4"/>
      <c r="H82" s="4"/>
      <c r="I82" s="4"/>
      <c r="J82" s="4"/>
      <c r="K82" s="4"/>
    </row>
    <row r="83" spans="3:11" ht="12.75">
      <c r="C83" s="4"/>
      <c r="D83" s="4"/>
      <c r="E83" s="4"/>
      <c r="F83" s="4"/>
      <c r="G83" s="4"/>
      <c r="H83" s="4"/>
      <c r="I83" s="4"/>
      <c r="J83" s="4"/>
      <c r="K83" s="4"/>
    </row>
    <row r="84" spans="3:11" ht="12.75">
      <c r="C84" s="4"/>
      <c r="D84" s="4"/>
      <c r="E84" s="4"/>
      <c r="F84" s="4"/>
      <c r="G84" s="4"/>
      <c r="H84" s="4"/>
      <c r="I84" s="4"/>
      <c r="J84" s="4"/>
      <c r="K84" s="4"/>
    </row>
    <row r="85" spans="3:11" ht="12.75">
      <c r="C85" s="4"/>
      <c r="D85" s="4"/>
      <c r="E85" s="4"/>
      <c r="F85" s="4"/>
      <c r="G85" s="4"/>
      <c r="H85" s="4"/>
      <c r="I85" s="4"/>
      <c r="J85" s="4"/>
      <c r="K85" s="4"/>
    </row>
    <row r="86" spans="3:11" ht="12.75">
      <c r="C86" s="4"/>
      <c r="D86" s="4"/>
      <c r="E86" s="4"/>
      <c r="F86" s="4"/>
      <c r="G86" s="4"/>
      <c r="H86" s="4"/>
      <c r="I86" s="4"/>
      <c r="J86" s="4"/>
      <c r="K86" s="4"/>
    </row>
    <row r="87" spans="3:11" ht="12.75">
      <c r="C87" s="4"/>
      <c r="D87" s="4"/>
      <c r="E87" s="4"/>
      <c r="F87" s="4"/>
      <c r="G87" s="4"/>
      <c r="H87" s="4"/>
      <c r="I87" s="4"/>
      <c r="J87" s="4"/>
      <c r="K87" s="4"/>
    </row>
    <row r="88" spans="3:11" ht="12.75">
      <c r="C88" s="4"/>
      <c r="D88" s="4"/>
      <c r="E88" s="4"/>
      <c r="F88" s="4"/>
      <c r="G88" s="4"/>
      <c r="H88" s="4"/>
      <c r="I88" s="4"/>
      <c r="J88" s="4"/>
      <c r="K88" s="4"/>
    </row>
    <row r="89" spans="3:11" ht="12.75">
      <c r="C89" s="4"/>
      <c r="D89" s="4"/>
      <c r="E89" s="4"/>
      <c r="F89" s="4"/>
      <c r="G89" s="4"/>
      <c r="H89" s="4"/>
      <c r="I89" s="4"/>
      <c r="J89" s="4"/>
      <c r="K89" s="4"/>
    </row>
    <row r="90" spans="3:11" ht="12.75">
      <c r="C90" s="4"/>
      <c r="D90" s="4"/>
      <c r="E90" s="4"/>
      <c r="F90" s="4"/>
      <c r="G90" s="4"/>
      <c r="H90" s="4"/>
      <c r="I90" s="4"/>
      <c r="J90" s="4"/>
      <c r="K90" s="4"/>
    </row>
    <row r="91" spans="3:11" ht="12.75">
      <c r="C91" s="4"/>
      <c r="D91" s="4"/>
      <c r="E91" s="4"/>
      <c r="F91" s="4"/>
      <c r="G91" s="4"/>
      <c r="H91" s="4"/>
      <c r="I91" s="4"/>
      <c r="J91" s="4"/>
      <c r="K91" s="4"/>
    </row>
    <row r="92" spans="3:11" ht="12.75">
      <c r="C92" s="4"/>
      <c r="D92" s="4"/>
      <c r="E92" s="4"/>
      <c r="F92" s="4"/>
      <c r="G92" s="4"/>
      <c r="H92" s="4"/>
      <c r="I92" s="4"/>
      <c r="J92" s="4"/>
      <c r="K92" s="4"/>
    </row>
    <row r="93" spans="3:11" ht="12.75">
      <c r="C93" s="4"/>
      <c r="D93" s="4"/>
      <c r="E93" s="4"/>
      <c r="F93" s="4"/>
      <c r="G93" s="4"/>
      <c r="H93" s="4"/>
      <c r="I93" s="4"/>
      <c r="J93" s="4"/>
      <c r="K93" s="4"/>
    </row>
    <row r="94" spans="3:11" ht="12.75">
      <c r="C94" s="4"/>
      <c r="D94" s="4"/>
      <c r="E94" s="4"/>
      <c r="F94" s="4"/>
      <c r="G94" s="4"/>
      <c r="H94" s="4"/>
      <c r="I94" s="4"/>
      <c r="J94" s="4"/>
      <c r="K94" s="4"/>
    </row>
    <row r="95" spans="3:11" ht="12.75">
      <c r="C95" s="4"/>
      <c r="D95" s="4"/>
      <c r="E95" s="4"/>
      <c r="F95" s="4"/>
      <c r="G95" s="4"/>
      <c r="H95" s="4"/>
      <c r="I95" s="4"/>
      <c r="J95" s="4"/>
      <c r="K95" s="4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3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49.33203125" style="0" customWidth="1"/>
    <col min="3" max="12" width="14.33203125" style="0" customWidth="1"/>
  </cols>
  <sheetData>
    <row r="2" ht="12.75">
      <c r="B2" s="22"/>
    </row>
    <row r="3" spans="2:12" ht="12.75">
      <c r="B3" s="144" t="s">
        <v>16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145" t="s">
        <v>171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22" t="s">
        <v>172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3:12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9" customHeight="1"/>
    <row r="8" spans="2:6" ht="9" customHeight="1">
      <c r="B8" s="5"/>
      <c r="C8" s="5"/>
      <c r="D8" s="5"/>
      <c r="E8" s="5"/>
      <c r="F8" s="5"/>
    </row>
    <row r="9" spans="2:7" ht="12.75">
      <c r="B9" s="143"/>
      <c r="C9" s="143"/>
      <c r="D9" s="143"/>
      <c r="E9" s="143"/>
      <c r="F9" s="143"/>
      <c r="G9" s="143"/>
    </row>
    <row r="10" spans="2:7" ht="12.75">
      <c r="B10" s="218" t="s">
        <v>96</v>
      </c>
      <c r="C10" s="225">
        <v>2003</v>
      </c>
      <c r="D10" s="225">
        <v>2004</v>
      </c>
      <c r="E10" s="225">
        <v>2005</v>
      </c>
      <c r="F10" s="225" t="s">
        <v>97</v>
      </c>
      <c r="G10" s="225" t="s">
        <v>98</v>
      </c>
    </row>
    <row r="11" spans="2:7" ht="6" customHeight="1">
      <c r="B11" s="149"/>
      <c r="C11" s="149"/>
      <c r="D11" s="149"/>
      <c r="E11" s="149"/>
      <c r="F11" s="149"/>
      <c r="G11" s="149"/>
    </row>
    <row r="13" spans="2:7" ht="12.75">
      <c r="B13" s="142" t="s">
        <v>139</v>
      </c>
      <c r="C13" s="230">
        <v>100</v>
      </c>
      <c r="D13" s="230">
        <v>96.18072780115128</v>
      </c>
      <c r="E13" s="230">
        <v>98.16308758228882</v>
      </c>
      <c r="F13" s="230">
        <v>93.31747495970836</v>
      </c>
      <c r="G13" s="230">
        <v>110.16006404725806</v>
      </c>
    </row>
    <row r="14" spans="3:7" ht="12.75">
      <c r="C14" s="4"/>
      <c r="D14" s="4"/>
      <c r="E14" s="4"/>
      <c r="F14" s="4"/>
      <c r="G14" s="4"/>
    </row>
    <row r="15" spans="2:7" ht="12.75">
      <c r="B15" s="142" t="s">
        <v>140</v>
      </c>
      <c r="C15" s="230">
        <v>100</v>
      </c>
      <c r="D15" s="230">
        <v>80.73640242246353</v>
      </c>
      <c r="E15" s="230">
        <v>84.35456904052418</v>
      </c>
      <c r="F15" s="230">
        <v>113.09231962943865</v>
      </c>
      <c r="G15" s="230">
        <v>117.16516713077864</v>
      </c>
    </row>
    <row r="16" spans="3:7" ht="12.75">
      <c r="C16" s="4"/>
      <c r="D16" s="4"/>
      <c r="E16" s="4"/>
      <c r="F16" s="4"/>
      <c r="G16" s="4"/>
    </row>
    <row r="17" spans="2:7" ht="12.75">
      <c r="B17" s="142" t="s">
        <v>141</v>
      </c>
      <c r="C17" s="230">
        <v>100</v>
      </c>
      <c r="D17" s="230">
        <v>163.91593290196494</v>
      </c>
      <c r="E17" s="230">
        <v>235.68428158732732</v>
      </c>
      <c r="F17" s="230">
        <v>391.28630299318115</v>
      </c>
      <c r="G17" s="230">
        <v>409.28929565403666</v>
      </c>
    </row>
    <row r="18" spans="2:7" ht="12.75">
      <c r="B18" t="s">
        <v>142</v>
      </c>
      <c r="C18" s="4">
        <v>100</v>
      </c>
      <c r="D18" s="4">
        <v>176.87576774552207</v>
      </c>
      <c r="E18" s="4">
        <v>257.61247067372886</v>
      </c>
      <c r="F18" s="4">
        <v>441.8672571280521</v>
      </c>
      <c r="G18" s="4">
        <v>458.2932900048817</v>
      </c>
    </row>
    <row r="19" spans="2:7" ht="12.75">
      <c r="B19" t="s">
        <v>143</v>
      </c>
      <c r="C19" s="4">
        <v>100</v>
      </c>
      <c r="D19" s="4">
        <v>100.05203241054885</v>
      </c>
      <c r="E19" s="4">
        <v>134.1347514432061</v>
      </c>
      <c r="F19" s="4">
        <v>164.1032213180211</v>
      </c>
      <c r="G19" s="4">
        <v>190.5213401616562</v>
      </c>
    </row>
    <row r="20" spans="3:7" ht="12.75">
      <c r="C20" s="4"/>
      <c r="D20" s="4"/>
      <c r="E20" s="4"/>
      <c r="F20" s="4"/>
      <c r="G20" s="4"/>
    </row>
    <row r="21" spans="2:7" ht="12.75">
      <c r="B21" s="142" t="s">
        <v>144</v>
      </c>
      <c r="C21" s="230">
        <v>100</v>
      </c>
      <c r="D21" s="230">
        <v>103.10132030641684</v>
      </c>
      <c r="E21" s="230">
        <v>103.49931908425005</v>
      </c>
      <c r="F21" s="230">
        <v>104.67458364399424</v>
      </c>
      <c r="G21" s="230">
        <v>110.95825113098256</v>
      </c>
    </row>
    <row r="22" spans="2:7" ht="12.75">
      <c r="B22" t="s">
        <v>145</v>
      </c>
      <c r="C22" s="4">
        <v>100</v>
      </c>
      <c r="D22" s="4">
        <v>101.63419292707295</v>
      </c>
      <c r="E22" s="4">
        <v>98.84189236623538</v>
      </c>
      <c r="F22" s="4">
        <v>104.7483990862934</v>
      </c>
      <c r="G22" s="4">
        <v>104.917892713511</v>
      </c>
    </row>
    <row r="23" spans="2:7" ht="12.75">
      <c r="B23" t="s">
        <v>146</v>
      </c>
      <c r="C23" s="4">
        <v>100</v>
      </c>
      <c r="D23" s="4">
        <v>106.96931555895148</v>
      </c>
      <c r="E23" s="4">
        <v>105.7975642701672</v>
      </c>
      <c r="F23" s="4">
        <v>105.00406182130834</v>
      </c>
      <c r="G23" s="4">
        <v>104.0008788622261</v>
      </c>
    </row>
    <row r="24" spans="2:7" ht="12.75">
      <c r="B24" t="s">
        <v>147</v>
      </c>
      <c r="C24" s="4">
        <v>100</v>
      </c>
      <c r="D24" s="4">
        <v>112.67196281280899</v>
      </c>
      <c r="E24" s="4">
        <v>95.18501058599485</v>
      </c>
      <c r="F24" s="4">
        <v>95.05632060644807</v>
      </c>
      <c r="G24" s="4">
        <v>96.76905558557914</v>
      </c>
    </row>
    <row r="25" spans="2:7" ht="12.75">
      <c r="B25" t="s">
        <v>148</v>
      </c>
      <c r="C25" s="4">
        <v>100</v>
      </c>
      <c r="D25" s="4">
        <v>96.63565593929196</v>
      </c>
      <c r="E25" s="4">
        <v>84.1162292152</v>
      </c>
      <c r="F25" s="4">
        <v>87.8760618857588</v>
      </c>
      <c r="G25" s="4">
        <v>95.99277896870052</v>
      </c>
    </row>
    <row r="26" spans="2:7" ht="12.75">
      <c r="B26" t="s">
        <v>149</v>
      </c>
      <c r="C26" s="4">
        <v>100</v>
      </c>
      <c r="D26" s="4">
        <v>94.63887484176887</v>
      </c>
      <c r="E26" s="4">
        <v>105.81790108048197</v>
      </c>
      <c r="F26" s="4">
        <v>102.55425340357571</v>
      </c>
      <c r="G26" s="4">
        <v>115.12385556590247</v>
      </c>
    </row>
    <row r="27" spans="2:7" ht="12.75">
      <c r="B27" t="s">
        <v>150</v>
      </c>
      <c r="C27" s="4">
        <v>100</v>
      </c>
      <c r="D27" s="4">
        <v>122.40120988599215</v>
      </c>
      <c r="E27" s="4">
        <v>124.45321591916658</v>
      </c>
      <c r="F27" s="4">
        <v>116.07665717198246</v>
      </c>
      <c r="G27" s="4">
        <v>131.6893181468011</v>
      </c>
    </row>
    <row r="28" spans="2:7" ht="12.75">
      <c r="B28" t="s">
        <v>151</v>
      </c>
      <c r="C28" s="4">
        <v>100</v>
      </c>
      <c r="D28" s="4">
        <v>111.69376171665957</v>
      </c>
      <c r="E28" s="4">
        <v>115.29044500364884</v>
      </c>
      <c r="F28" s="4">
        <v>122.52696703759231</v>
      </c>
      <c r="G28" s="4">
        <v>127.9250201645465</v>
      </c>
    </row>
    <row r="29" spans="3:7" ht="12.75">
      <c r="C29" s="4"/>
      <c r="D29" s="4"/>
      <c r="E29" s="4"/>
      <c r="F29" s="4"/>
      <c r="G29" s="4"/>
    </row>
    <row r="30" spans="2:7" ht="12.75">
      <c r="B30" s="142" t="s">
        <v>152</v>
      </c>
      <c r="C30" s="230">
        <v>100</v>
      </c>
      <c r="D30" s="230">
        <v>104.74311325678774</v>
      </c>
      <c r="E30" s="230">
        <v>125.48988921180066</v>
      </c>
      <c r="F30" s="230">
        <v>130.50381952896862</v>
      </c>
      <c r="G30" s="230">
        <v>154.4661760214487</v>
      </c>
    </row>
    <row r="31" spans="3:7" ht="12.75">
      <c r="C31" s="4"/>
      <c r="D31" s="4"/>
      <c r="E31" s="4"/>
      <c r="F31" s="4"/>
      <c r="G31" s="4"/>
    </row>
    <row r="32" spans="2:7" ht="12.75">
      <c r="B32" s="142" t="s">
        <v>153</v>
      </c>
      <c r="C32" s="230">
        <v>100</v>
      </c>
      <c r="D32" s="230">
        <v>100.47603698896717</v>
      </c>
      <c r="E32" s="230">
        <v>100.44668318007068</v>
      </c>
      <c r="F32" s="230">
        <v>115.37201723619901</v>
      </c>
      <c r="G32" s="230">
        <v>130.96477657492977</v>
      </c>
    </row>
    <row r="33" spans="3:7" ht="12.75">
      <c r="C33" s="4"/>
      <c r="D33" s="4"/>
      <c r="E33" s="4"/>
      <c r="F33" s="4"/>
      <c r="G33" s="4"/>
    </row>
    <row r="34" spans="2:7" ht="12.75">
      <c r="B34" s="142" t="s">
        <v>154</v>
      </c>
      <c r="C34" s="230">
        <v>100</v>
      </c>
      <c r="D34" s="230">
        <v>101.56258526057952</v>
      </c>
      <c r="E34" s="230">
        <v>103.0039085032209</v>
      </c>
      <c r="F34" s="230">
        <v>104.853481372491</v>
      </c>
      <c r="G34" s="230">
        <v>114.80335968768802</v>
      </c>
    </row>
    <row r="35" spans="3:7" ht="12.75">
      <c r="C35" s="4"/>
      <c r="D35" s="4"/>
      <c r="E35" s="4"/>
      <c r="F35" s="4"/>
      <c r="G35" s="4"/>
    </row>
    <row r="36" spans="2:7" ht="12.75">
      <c r="B36" s="142" t="s">
        <v>155</v>
      </c>
      <c r="C36" s="230">
        <v>100</v>
      </c>
      <c r="D36" s="230">
        <v>108.30375500545024</v>
      </c>
      <c r="E36" s="230">
        <v>105.52358565679026</v>
      </c>
      <c r="F36" s="230">
        <v>101.68705276799696</v>
      </c>
      <c r="G36" s="230">
        <v>101.08177185862127</v>
      </c>
    </row>
    <row r="37" spans="3:7" ht="12.75">
      <c r="C37" s="4"/>
      <c r="D37" s="4"/>
      <c r="E37" s="4"/>
      <c r="F37" s="4"/>
      <c r="G37" s="4"/>
    </row>
    <row r="38" spans="2:7" ht="12.75">
      <c r="B38" s="142" t="s">
        <v>156</v>
      </c>
      <c r="C38" s="230">
        <v>100</v>
      </c>
      <c r="D38" s="230">
        <v>97.23367247889168</v>
      </c>
      <c r="E38" s="230">
        <v>96.63950077768077</v>
      </c>
      <c r="F38" s="230">
        <v>101.70496543410465</v>
      </c>
      <c r="G38" s="230">
        <v>102.67806904670529</v>
      </c>
    </row>
    <row r="39" spans="3:7" ht="12.75">
      <c r="C39" s="4"/>
      <c r="D39" s="4"/>
      <c r="E39" s="4"/>
      <c r="F39" s="4"/>
      <c r="G39" s="4"/>
    </row>
    <row r="40" spans="2:7" ht="12.75">
      <c r="B40" s="142" t="s">
        <v>157</v>
      </c>
      <c r="C40" s="230">
        <v>100</v>
      </c>
      <c r="D40" s="230">
        <v>101.01035194388075</v>
      </c>
      <c r="E40" s="230">
        <v>105.1785492155961</v>
      </c>
      <c r="F40" s="230">
        <v>109.35043662495167</v>
      </c>
      <c r="G40" s="230">
        <v>108.09943116400356</v>
      </c>
    </row>
    <row r="41" spans="3:7" ht="12.75">
      <c r="C41" s="4"/>
      <c r="D41" s="4"/>
      <c r="E41" s="4"/>
      <c r="F41" s="4"/>
      <c r="G41" s="4"/>
    </row>
    <row r="42" spans="2:7" ht="12.75">
      <c r="B42" s="142" t="s">
        <v>158</v>
      </c>
      <c r="C42" s="230">
        <v>100</v>
      </c>
      <c r="D42" s="230">
        <v>100.56355453636148</v>
      </c>
      <c r="E42" s="230">
        <v>103.78262592416303</v>
      </c>
      <c r="F42" s="230">
        <v>107.04306133529924</v>
      </c>
      <c r="G42" s="230">
        <v>110.70176814814499</v>
      </c>
    </row>
    <row r="43" spans="3:7" ht="12.75">
      <c r="C43" s="4"/>
      <c r="D43" s="4"/>
      <c r="E43" s="4"/>
      <c r="F43" s="4"/>
      <c r="G43" s="4"/>
    </row>
    <row r="44" spans="2:7" ht="12.75">
      <c r="B44" s="142" t="s">
        <v>159</v>
      </c>
      <c r="C44" s="230">
        <v>100</v>
      </c>
      <c r="D44" s="230">
        <v>102.82305978190695</v>
      </c>
      <c r="E44" s="230">
        <v>105.59887108706756</v>
      </c>
      <c r="F44" s="230">
        <v>110.9162031577175</v>
      </c>
      <c r="G44" s="230">
        <v>116.25592914870128</v>
      </c>
    </row>
    <row r="45" spans="3:7" ht="12.75">
      <c r="C45" s="4"/>
      <c r="D45" s="4"/>
      <c r="E45" s="4"/>
      <c r="F45" s="4"/>
      <c r="G45" s="4"/>
    </row>
    <row r="46" spans="2:7" ht="12.75">
      <c r="B46" s="142" t="s">
        <v>160</v>
      </c>
      <c r="C46" s="230">
        <v>100</v>
      </c>
      <c r="D46" s="230">
        <v>104.31688006320854</v>
      </c>
      <c r="E46" s="230">
        <v>111.96986941671211</v>
      </c>
      <c r="F46" s="230">
        <v>118.35190789512818</v>
      </c>
      <c r="G46" s="230">
        <v>123.10150673794918</v>
      </c>
    </row>
    <row r="47" spans="3:7" ht="12.75">
      <c r="C47" s="4"/>
      <c r="D47" s="4"/>
      <c r="E47" s="4"/>
      <c r="F47" s="4"/>
      <c r="G47" s="4"/>
    </row>
    <row r="48" spans="2:7" ht="12.75">
      <c r="B48" s="227" t="s">
        <v>161</v>
      </c>
      <c r="C48" s="231">
        <v>100</v>
      </c>
      <c r="D48" s="231">
        <v>107.3957127515504</v>
      </c>
      <c r="E48" s="231">
        <v>114.97994632113735</v>
      </c>
      <c r="F48" s="231">
        <v>130.1330575786624</v>
      </c>
      <c r="G48" s="231">
        <v>136.67147789058816</v>
      </c>
    </row>
    <row r="49" spans="2:7" s="73" customFormat="1" ht="12.75">
      <c r="B49" s="107"/>
      <c r="C49" s="198"/>
      <c r="D49" s="198"/>
      <c r="E49" s="198"/>
      <c r="F49" s="198"/>
      <c r="G49" s="198"/>
    </row>
    <row r="50" spans="2:7" ht="12.75">
      <c r="B50" t="s">
        <v>162</v>
      </c>
      <c r="C50" s="4">
        <v>100</v>
      </c>
      <c r="D50" s="4">
        <v>93.235779866581</v>
      </c>
      <c r="E50" s="4">
        <v>87.34271855985975</v>
      </c>
      <c r="F50" s="4">
        <v>93.36669228029648</v>
      </c>
      <c r="G50" s="4">
        <v>96.13073802939739</v>
      </c>
    </row>
    <row r="51" spans="2:7" ht="12.75">
      <c r="B51" t="s">
        <v>163</v>
      </c>
      <c r="C51" s="4">
        <v>100</v>
      </c>
      <c r="D51" s="4">
        <v>107.19877178368542</v>
      </c>
      <c r="E51" s="4">
        <v>117.03040272808643</v>
      </c>
      <c r="F51" s="4">
        <v>120.46317151267783</v>
      </c>
      <c r="G51" s="4">
        <v>125.25447997033041</v>
      </c>
    </row>
    <row r="52" spans="2:7" ht="12.75">
      <c r="B52" t="s">
        <v>164</v>
      </c>
      <c r="C52" s="4">
        <v>100</v>
      </c>
      <c r="D52" s="4">
        <v>73.65946965005392</v>
      </c>
      <c r="E52" s="4">
        <v>70.56719477963928</v>
      </c>
      <c r="F52" s="4">
        <v>69.29924341617172</v>
      </c>
      <c r="G52" s="4">
        <v>73.86481878957379</v>
      </c>
    </row>
    <row r="53" spans="3:7" ht="12.75">
      <c r="C53" s="4"/>
      <c r="D53" s="4"/>
      <c r="E53" s="4"/>
      <c r="F53" s="4"/>
      <c r="G53" s="4"/>
    </row>
    <row r="54" spans="2:7" ht="12.75">
      <c r="B54" s="229" t="s">
        <v>60</v>
      </c>
      <c r="C54" s="231">
        <v>100</v>
      </c>
      <c r="D54" s="231">
        <v>107.47765982927086</v>
      </c>
      <c r="E54" s="231">
        <v>115.59472278860115</v>
      </c>
      <c r="F54" s="232">
        <v>129.96348474109152</v>
      </c>
      <c r="G54" s="232">
        <v>136.38333450211363</v>
      </c>
    </row>
    <row r="55" spans="2:12" ht="12.75">
      <c r="B55" s="3"/>
      <c r="C55" s="3"/>
      <c r="D55" s="3"/>
      <c r="E55" s="3"/>
      <c r="F55" s="3"/>
      <c r="G55" s="3"/>
      <c r="H55" s="5"/>
      <c r="I55" s="5"/>
      <c r="J55" s="5"/>
      <c r="K55" s="5"/>
      <c r="L55" s="5"/>
    </row>
    <row r="56" spans="10:12" ht="12.75">
      <c r="J56" s="4"/>
      <c r="K56" s="4"/>
      <c r="L56" s="4"/>
    </row>
    <row r="57" spans="2:12" ht="12.75">
      <c r="B57" t="s">
        <v>114</v>
      </c>
      <c r="J57" s="4"/>
      <c r="K57" s="4"/>
      <c r="L57" s="4"/>
    </row>
    <row r="58" spans="2:12" ht="12.75">
      <c r="B58" t="s">
        <v>110</v>
      </c>
      <c r="J58" s="4"/>
      <c r="K58" s="4"/>
      <c r="L58" s="4"/>
    </row>
    <row r="59" spans="2:12" ht="12.75">
      <c r="B59" t="s">
        <v>165</v>
      </c>
      <c r="J59" s="4"/>
      <c r="K59" s="4"/>
      <c r="L59" s="4"/>
    </row>
    <row r="60" spans="2:12" ht="12.75">
      <c r="B60" s="144" t="s">
        <v>166</v>
      </c>
      <c r="J60" s="4"/>
      <c r="K60" s="4"/>
      <c r="L60" s="4"/>
    </row>
    <row r="61" spans="3:12" ht="12.75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3:12" ht="12.75"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3:12" ht="12.75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12.75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ht="12.75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ht="12.75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ht="12.75"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3:12" ht="12.75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ht="12.75"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3:12" ht="12.75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ht="12.75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ht="12.75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2.75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2.75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2.75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2.75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2.75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2.75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2.75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2.75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2.75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2.75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2.75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2.75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2.75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2.75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2.75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2.75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2.75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2.75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2.75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2.75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2.75">
      <c r="C93" s="4"/>
      <c r="D93" s="4"/>
      <c r="E93" s="4"/>
      <c r="F93" s="4"/>
      <c r="G93" s="4"/>
      <c r="H93" s="4"/>
      <c r="I93" s="4"/>
      <c r="J93" s="4"/>
      <c r="K93" s="4"/>
      <c r="L93" s="4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60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49.5" style="0" customWidth="1"/>
    <col min="3" max="11" width="14.33203125" style="0" customWidth="1"/>
  </cols>
  <sheetData>
    <row r="3" spans="2:11" ht="12.75">
      <c r="B3" s="144" t="s">
        <v>17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2.75">
      <c r="B4" s="145" t="s">
        <v>173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2.75">
      <c r="B5" s="144" t="s">
        <v>170</v>
      </c>
      <c r="C5" s="23"/>
      <c r="D5" s="23"/>
      <c r="E5" s="23"/>
      <c r="F5" s="23"/>
      <c r="G5" s="23"/>
      <c r="H5" s="23"/>
      <c r="I5" s="23"/>
      <c r="J5" s="23"/>
      <c r="K5" s="23"/>
    </row>
    <row r="6" spans="3:11" ht="9" customHeight="1">
      <c r="C6" s="23"/>
      <c r="D6" s="23"/>
      <c r="E6" s="23"/>
      <c r="F6" s="23"/>
      <c r="G6" s="23"/>
      <c r="H6" s="23"/>
      <c r="I6" s="23"/>
      <c r="J6" s="23"/>
      <c r="K6" s="23"/>
    </row>
    <row r="7" ht="9" customHeight="1"/>
    <row r="8" spans="2:11" ht="9" customHeight="1">
      <c r="B8" s="5"/>
      <c r="C8" s="5"/>
      <c r="D8" s="5"/>
      <c r="E8" s="5"/>
      <c r="F8" s="5"/>
      <c r="G8" s="5"/>
      <c r="H8" s="5"/>
      <c r="I8" s="5"/>
      <c r="J8" s="5"/>
      <c r="K8" s="5"/>
    </row>
    <row r="9" spans="2:10" ht="12.75">
      <c r="B9" s="143"/>
      <c r="C9" s="143"/>
      <c r="D9" s="143"/>
      <c r="E9" s="143"/>
      <c r="F9" s="143"/>
      <c r="G9" s="5"/>
      <c r="H9" s="5"/>
      <c r="I9" s="5"/>
      <c r="J9" s="5"/>
    </row>
    <row r="10" spans="2:10" ht="12.75">
      <c r="B10" s="218" t="s">
        <v>96</v>
      </c>
      <c r="C10" s="225">
        <v>2004</v>
      </c>
      <c r="D10" s="225">
        <v>2005</v>
      </c>
      <c r="E10" s="225" t="s">
        <v>97</v>
      </c>
      <c r="F10" s="225" t="s">
        <v>98</v>
      </c>
      <c r="G10" s="5"/>
      <c r="H10" s="5"/>
      <c r="I10" s="5"/>
      <c r="J10" s="5"/>
    </row>
    <row r="11" spans="2:10" ht="6" customHeight="1">
      <c r="B11" s="149"/>
      <c r="C11" s="149"/>
      <c r="D11" s="149"/>
      <c r="E11" s="149"/>
      <c r="F11" s="149"/>
      <c r="G11" s="5"/>
      <c r="H11" s="5"/>
      <c r="I11" s="5"/>
      <c r="J11" s="5"/>
    </row>
    <row r="12" spans="7:10" ht="12.75">
      <c r="G12" s="5"/>
      <c r="H12" s="5"/>
      <c r="I12" s="5"/>
      <c r="J12" s="5"/>
    </row>
    <row r="13" spans="2:15" ht="12.75">
      <c r="B13" s="142" t="s">
        <v>139</v>
      </c>
      <c r="C13" s="230">
        <v>-3.819272198848722</v>
      </c>
      <c r="D13" s="230">
        <v>2.0610779586072425</v>
      </c>
      <c r="E13" s="230">
        <v>-4.93628790813905</v>
      </c>
      <c r="F13" s="230">
        <v>18.048697840165318</v>
      </c>
      <c r="G13" s="4"/>
      <c r="H13" s="4"/>
      <c r="I13" s="4"/>
      <c r="K13" s="4"/>
      <c r="L13" s="4"/>
      <c r="M13" s="4"/>
      <c r="N13" s="4"/>
      <c r="O13" s="4"/>
    </row>
    <row r="14" spans="3:15" ht="12.75">
      <c r="C14" s="4"/>
      <c r="D14" s="4"/>
      <c r="E14" s="4"/>
      <c r="F14" s="4"/>
      <c r="G14" s="4"/>
      <c r="H14" s="4"/>
      <c r="I14" s="4"/>
      <c r="K14" s="4"/>
      <c r="L14" s="4"/>
      <c r="M14" s="4"/>
      <c r="N14" s="4"/>
      <c r="O14" s="4"/>
    </row>
    <row r="15" spans="2:15" ht="12.75">
      <c r="B15" s="142" t="s">
        <v>140</v>
      </c>
      <c r="C15" s="230">
        <v>-19.263597577536473</v>
      </c>
      <c r="D15" s="230">
        <v>4.481456331343736</v>
      </c>
      <c r="E15" s="230">
        <v>34.06780559225993</v>
      </c>
      <c r="F15" s="230">
        <v>3.6013475669127786</v>
      </c>
      <c r="G15" s="4"/>
      <c r="H15" s="4"/>
      <c r="I15" s="4"/>
      <c r="K15" s="4"/>
      <c r="L15" s="4"/>
      <c r="M15" s="4"/>
      <c r="N15" s="4"/>
      <c r="O15" s="4"/>
    </row>
    <row r="16" spans="3:15" ht="12.75">
      <c r="C16" s="4"/>
      <c r="D16" s="4"/>
      <c r="E16" s="4"/>
      <c r="F16" s="4"/>
      <c r="G16" s="4"/>
      <c r="H16" s="4"/>
      <c r="I16" s="4"/>
      <c r="K16" s="4"/>
      <c r="L16" s="4"/>
      <c r="M16" s="4"/>
      <c r="N16" s="4"/>
      <c r="O16" s="4"/>
    </row>
    <row r="17" spans="2:15" ht="12.75">
      <c r="B17" s="142" t="s">
        <v>141</v>
      </c>
      <c r="C17" s="230">
        <v>63.915932901964936</v>
      </c>
      <c r="D17" s="230">
        <v>43.783631898850075</v>
      </c>
      <c r="E17" s="230">
        <v>66.02138265559262</v>
      </c>
      <c r="F17" s="230">
        <v>4.600976963195478</v>
      </c>
      <c r="G17" s="4"/>
      <c r="H17" s="4"/>
      <c r="I17" s="4"/>
      <c r="K17" s="4"/>
      <c r="L17" s="4"/>
      <c r="M17" s="4"/>
      <c r="N17" s="4"/>
      <c r="O17" s="4"/>
    </row>
    <row r="18" spans="2:15" ht="12.75">
      <c r="B18" t="s">
        <v>142</v>
      </c>
      <c r="C18" s="4">
        <v>76.87576774552207</v>
      </c>
      <c r="D18" s="4">
        <v>45.64599433675153</v>
      </c>
      <c r="E18" s="4">
        <v>71.52401666442827</v>
      </c>
      <c r="F18" s="4">
        <v>3.7174134566095347</v>
      </c>
      <c r="G18" s="4"/>
      <c r="H18" s="4"/>
      <c r="I18" s="4"/>
      <c r="K18" s="4"/>
      <c r="L18" s="4"/>
      <c r="M18" s="4"/>
      <c r="N18" s="4"/>
      <c r="O18" s="4"/>
    </row>
    <row r="19" spans="2:15" ht="12.75">
      <c r="B19" t="s">
        <v>143</v>
      </c>
      <c r="C19" s="4">
        <v>0.052032410548847</v>
      </c>
      <c r="D19" s="4">
        <v>34.06499419502427</v>
      </c>
      <c r="E19" s="4">
        <v>22.342062405434064</v>
      </c>
      <c r="F19" s="4">
        <v>16.098476697443104</v>
      </c>
      <c r="G19" s="4"/>
      <c r="H19" s="4"/>
      <c r="I19" s="4"/>
      <c r="K19" s="4"/>
      <c r="L19" s="4"/>
      <c r="M19" s="4"/>
      <c r="N19" s="4"/>
      <c r="O19" s="4"/>
    </row>
    <row r="20" spans="3:15" ht="12.75">
      <c r="C20" s="4"/>
      <c r="D20" s="4"/>
      <c r="E20" s="4"/>
      <c r="F20" s="4"/>
      <c r="G20" s="4"/>
      <c r="H20" s="4"/>
      <c r="I20" s="4"/>
      <c r="K20" s="4"/>
      <c r="L20" s="4"/>
      <c r="M20" s="4"/>
      <c r="N20" s="4"/>
      <c r="O20" s="4"/>
    </row>
    <row r="21" spans="2:15" ht="12.75">
      <c r="B21" s="142" t="s">
        <v>144</v>
      </c>
      <c r="C21" s="230">
        <v>3.101320306416838</v>
      </c>
      <c r="D21" s="230">
        <v>0.3860268487836578</v>
      </c>
      <c r="E21" s="230">
        <v>1.1355287842884394</v>
      </c>
      <c r="F21" s="230">
        <v>6.003049898301512</v>
      </c>
      <c r="G21" s="4"/>
      <c r="H21" s="4"/>
      <c r="I21" s="4"/>
      <c r="K21" s="4"/>
      <c r="L21" s="4"/>
      <c r="M21" s="4"/>
      <c r="N21" s="4"/>
      <c r="O21" s="4"/>
    </row>
    <row r="22" spans="2:15" ht="12.75">
      <c r="B22" t="s">
        <v>145</v>
      </c>
      <c r="C22" s="4">
        <v>1.6341929270729452</v>
      </c>
      <c r="D22" s="4">
        <v>-2.7474027002321577</v>
      </c>
      <c r="E22" s="4">
        <v>5.975711895693834</v>
      </c>
      <c r="F22" s="4">
        <v>0.16181023165611919</v>
      </c>
      <c r="G22" s="4"/>
      <c r="H22" s="4"/>
      <c r="I22" s="4"/>
      <c r="K22" s="4"/>
      <c r="L22" s="4"/>
      <c r="M22" s="4"/>
      <c r="N22" s="4"/>
      <c r="O22" s="4"/>
    </row>
    <row r="23" spans="2:15" ht="12.75">
      <c r="B23" t="s">
        <v>146</v>
      </c>
      <c r="C23" s="4">
        <v>6.969315558951479</v>
      </c>
      <c r="D23" s="4">
        <v>-1.0954087933174748</v>
      </c>
      <c r="E23" s="4">
        <v>-0.7500195815780302</v>
      </c>
      <c r="F23" s="4">
        <v>-0.9553753842298107</v>
      </c>
      <c r="G23" s="4"/>
      <c r="H23" s="4"/>
      <c r="I23" s="4"/>
      <c r="K23" s="4"/>
      <c r="L23" s="4"/>
      <c r="M23" s="4"/>
      <c r="N23" s="4"/>
      <c r="O23" s="4"/>
    </row>
    <row r="24" spans="2:15" ht="12.75">
      <c r="B24" t="s">
        <v>147</v>
      </c>
      <c r="C24" s="4">
        <v>12.671962812808985</v>
      </c>
      <c r="D24" s="4">
        <v>-15.520233951960734</v>
      </c>
      <c r="E24" s="4">
        <v>-0.13519983740560804</v>
      </c>
      <c r="F24" s="4">
        <v>1.8018107246357005</v>
      </c>
      <c r="G24" s="4"/>
      <c r="H24" s="4"/>
      <c r="I24" s="4"/>
      <c r="K24" s="4"/>
      <c r="L24" s="4"/>
      <c r="M24" s="4"/>
      <c r="N24" s="4"/>
      <c r="O24" s="4"/>
    </row>
    <row r="25" spans="2:15" ht="12.75">
      <c r="B25" t="s">
        <v>148</v>
      </c>
      <c r="C25" s="4">
        <v>-3.364344060708035</v>
      </c>
      <c r="D25" s="4">
        <v>-12.955287158144685</v>
      </c>
      <c r="E25" s="4">
        <v>4.4698064875682775</v>
      </c>
      <c r="F25" s="4">
        <v>9.236550783868381</v>
      </c>
      <c r="G25" s="4"/>
      <c r="H25" s="4"/>
      <c r="I25" s="4"/>
      <c r="K25" s="4"/>
      <c r="L25" s="4"/>
      <c r="M25" s="4"/>
      <c r="N25" s="4"/>
      <c r="O25" s="4"/>
    </row>
    <row r="26" spans="2:15" ht="12.75">
      <c r="B26" t="s">
        <v>149</v>
      </c>
      <c r="C26" s="4">
        <v>-5.361125158231133</v>
      </c>
      <c r="D26" s="4">
        <v>11.812298336601998</v>
      </c>
      <c r="E26" s="4">
        <v>-3.084211313569739</v>
      </c>
      <c r="F26" s="4">
        <v>12.256539095323873</v>
      </c>
      <c r="G26" s="4"/>
      <c r="H26" s="4"/>
      <c r="I26" s="4"/>
      <c r="K26" s="4"/>
      <c r="L26" s="4"/>
      <c r="M26" s="4"/>
      <c r="N26" s="4"/>
      <c r="O26" s="4"/>
    </row>
    <row r="27" spans="2:15" ht="12.75">
      <c r="B27" t="s">
        <v>150</v>
      </c>
      <c r="C27" s="4">
        <v>22.401209885992145</v>
      </c>
      <c r="D27" s="4">
        <v>1.67645894602326</v>
      </c>
      <c r="E27" s="4">
        <v>-6.730688865946831</v>
      </c>
      <c r="F27" s="4">
        <v>13.450302029017308</v>
      </c>
      <c r="G27" s="4"/>
      <c r="H27" s="4"/>
      <c r="I27" s="4"/>
      <c r="K27" s="4"/>
      <c r="L27" s="4"/>
      <c r="M27" s="4"/>
      <c r="N27" s="4"/>
      <c r="O27" s="4"/>
    </row>
    <row r="28" spans="2:15" ht="12.75">
      <c r="B28" s="144" t="s">
        <v>151</v>
      </c>
      <c r="C28" s="4">
        <v>11.693761716659566</v>
      </c>
      <c r="D28" s="4">
        <v>3.220129066933211</v>
      </c>
      <c r="E28" s="4">
        <v>6.276775177435084</v>
      </c>
      <c r="F28" s="4">
        <v>4.405604135535327</v>
      </c>
      <c r="G28" s="4"/>
      <c r="H28" s="4"/>
      <c r="I28" s="4"/>
      <c r="K28" s="4"/>
      <c r="L28" s="4"/>
      <c r="M28" s="4"/>
      <c r="N28" s="4"/>
      <c r="O28" s="4"/>
    </row>
    <row r="29" spans="3:15" ht="12.75">
      <c r="C29" s="4"/>
      <c r="D29" s="4"/>
      <c r="E29" s="4"/>
      <c r="F29" s="4"/>
      <c r="G29" s="4"/>
      <c r="H29" s="4"/>
      <c r="I29" s="4"/>
      <c r="K29" s="4"/>
      <c r="L29" s="4"/>
      <c r="M29" s="4"/>
      <c r="N29" s="4"/>
      <c r="O29" s="4"/>
    </row>
    <row r="30" spans="2:15" ht="12.75">
      <c r="B30" s="142" t="s">
        <v>152</v>
      </c>
      <c r="C30" s="230">
        <v>4.743113256787737</v>
      </c>
      <c r="D30" s="230">
        <v>19.80729358707356</v>
      </c>
      <c r="E30" s="230">
        <v>3.9954854918275515</v>
      </c>
      <c r="F30" s="230">
        <v>18.36142158824785</v>
      </c>
      <c r="G30" s="4"/>
      <c r="H30" s="4"/>
      <c r="I30" s="4"/>
      <c r="K30" s="4"/>
      <c r="L30" s="4"/>
      <c r="M30" s="4"/>
      <c r="N30" s="4"/>
      <c r="O30" s="4"/>
    </row>
    <row r="31" spans="3:15" ht="12.75">
      <c r="C31" s="4"/>
      <c r="D31" s="4"/>
      <c r="E31" s="4"/>
      <c r="F31" s="4"/>
      <c r="G31" s="4"/>
      <c r="H31" s="4"/>
      <c r="I31" s="4"/>
      <c r="K31" s="4"/>
      <c r="L31" s="4"/>
      <c r="M31" s="4"/>
      <c r="N31" s="4"/>
      <c r="O31" s="4"/>
    </row>
    <row r="32" spans="2:15" ht="12.75">
      <c r="B32" s="142" t="s">
        <v>153</v>
      </c>
      <c r="C32" s="230">
        <v>0.4760369889671665</v>
      </c>
      <c r="D32" s="230">
        <v>-0.02921473594714996</v>
      </c>
      <c r="E32" s="230">
        <v>14.858961574043917</v>
      </c>
      <c r="F32" s="230">
        <v>13.515200403238154</v>
      </c>
      <c r="G32" s="4"/>
      <c r="H32" s="4"/>
      <c r="I32" s="4"/>
      <c r="K32" s="4"/>
      <c r="L32" s="4"/>
      <c r="M32" s="4"/>
      <c r="N32" s="4"/>
      <c r="O32" s="4"/>
    </row>
    <row r="33" spans="3:15" ht="12.75">
      <c r="C33" s="4"/>
      <c r="D33" s="4"/>
      <c r="E33" s="4"/>
      <c r="F33" s="4"/>
      <c r="G33" s="4"/>
      <c r="H33" s="4"/>
      <c r="I33" s="4"/>
      <c r="K33" s="4"/>
      <c r="L33" s="4"/>
      <c r="M33" s="4"/>
      <c r="N33" s="4"/>
      <c r="O33" s="4"/>
    </row>
    <row r="34" spans="2:15" ht="12.75">
      <c r="B34" s="142" t="s">
        <v>154</v>
      </c>
      <c r="C34" s="230">
        <v>1.5625852605795245</v>
      </c>
      <c r="D34" s="230">
        <v>1.4191478475497235</v>
      </c>
      <c r="E34" s="230">
        <v>1.7956336765728338</v>
      </c>
      <c r="F34" s="230">
        <v>9.489316124707543</v>
      </c>
      <c r="G34" s="4"/>
      <c r="H34" s="4"/>
      <c r="I34" s="4"/>
      <c r="K34" s="4"/>
      <c r="L34" s="4"/>
      <c r="M34" s="4"/>
      <c r="N34" s="4"/>
      <c r="O34" s="4"/>
    </row>
    <row r="35" spans="3:15" ht="12.75">
      <c r="C35" s="4"/>
      <c r="D35" s="4"/>
      <c r="E35" s="4"/>
      <c r="F35" s="4"/>
      <c r="G35" s="4"/>
      <c r="H35" s="4"/>
      <c r="I35" s="4"/>
      <c r="K35" s="4"/>
      <c r="L35" s="4"/>
      <c r="M35" s="4"/>
      <c r="N35" s="4"/>
      <c r="O35" s="4"/>
    </row>
    <row r="36" spans="2:15" ht="12.75">
      <c r="B36" s="142" t="s">
        <v>155</v>
      </c>
      <c r="C36" s="230">
        <v>8.303755005450242</v>
      </c>
      <c r="D36" s="230">
        <v>-2.567011040863804</v>
      </c>
      <c r="E36" s="230">
        <v>-3.6357112629506503</v>
      </c>
      <c r="F36" s="230">
        <v>-0.5952389147875721</v>
      </c>
      <c r="G36" s="4"/>
      <c r="H36" s="4"/>
      <c r="I36" s="4"/>
      <c r="K36" s="4"/>
      <c r="L36" s="4"/>
      <c r="M36" s="4"/>
      <c r="N36" s="4"/>
      <c r="O36" s="4"/>
    </row>
    <row r="37" spans="3:15" ht="12.75">
      <c r="C37" s="4"/>
      <c r="D37" s="4"/>
      <c r="E37" s="4"/>
      <c r="F37" s="4"/>
      <c r="G37" s="4"/>
      <c r="H37" s="4"/>
      <c r="I37" s="4"/>
      <c r="K37" s="4"/>
      <c r="L37" s="4"/>
      <c r="M37" s="4"/>
      <c r="N37" s="4"/>
      <c r="O37" s="4"/>
    </row>
    <row r="38" spans="2:15" ht="12.75">
      <c r="B38" s="142" t="s">
        <v>156</v>
      </c>
      <c r="C38" s="230">
        <v>-2.766327521108323</v>
      </c>
      <c r="D38" s="230">
        <v>-0.6110760666166328</v>
      </c>
      <c r="E38" s="230">
        <v>5.2416088821454</v>
      </c>
      <c r="F38" s="230">
        <v>0.9567906625278084</v>
      </c>
      <c r="G38" s="4"/>
      <c r="H38" s="4"/>
      <c r="I38" s="4"/>
      <c r="K38" s="4"/>
      <c r="L38" s="4"/>
      <c r="M38" s="4"/>
      <c r="N38" s="4"/>
      <c r="O38" s="4"/>
    </row>
    <row r="39" spans="3:15" ht="12.75">
      <c r="C39" s="4"/>
      <c r="D39" s="4"/>
      <c r="E39" s="4"/>
      <c r="F39" s="4"/>
      <c r="G39" s="4"/>
      <c r="H39" s="4"/>
      <c r="I39" s="4"/>
      <c r="K39" s="4"/>
      <c r="L39" s="4"/>
      <c r="M39" s="4"/>
      <c r="N39" s="4"/>
      <c r="O39" s="4"/>
    </row>
    <row r="40" spans="2:15" ht="12.75">
      <c r="B40" s="142" t="s">
        <v>157</v>
      </c>
      <c r="C40" s="230">
        <v>1.0103519438807496</v>
      </c>
      <c r="D40" s="230">
        <v>4.126505047751067</v>
      </c>
      <c r="E40" s="230">
        <v>3.9664812268934924</v>
      </c>
      <c r="F40" s="230">
        <v>-1.1440333477942914</v>
      </c>
      <c r="G40" s="4"/>
      <c r="H40" s="4"/>
      <c r="I40" s="4"/>
      <c r="K40" s="4"/>
      <c r="L40" s="4"/>
      <c r="M40" s="4"/>
      <c r="N40" s="4"/>
      <c r="O40" s="4"/>
    </row>
    <row r="41" spans="3:15" ht="12.75">
      <c r="C41" s="4"/>
      <c r="D41" s="4"/>
      <c r="E41" s="4"/>
      <c r="F41" s="4"/>
      <c r="G41" s="4"/>
      <c r="H41" s="4"/>
      <c r="I41" s="4"/>
      <c r="K41" s="4"/>
      <c r="L41" s="4"/>
      <c r="M41" s="4"/>
      <c r="N41" s="4"/>
      <c r="O41" s="4"/>
    </row>
    <row r="42" spans="2:15" ht="12.75">
      <c r="B42" s="142" t="s">
        <v>158</v>
      </c>
      <c r="C42" s="230">
        <v>0.5635545363614796</v>
      </c>
      <c r="D42" s="230">
        <v>3.2010318277260126</v>
      </c>
      <c r="E42" s="230">
        <v>3.14160041924427</v>
      </c>
      <c r="F42" s="230">
        <v>3.417976622870782</v>
      </c>
      <c r="G42" s="4"/>
      <c r="H42" s="4"/>
      <c r="I42" s="4"/>
      <c r="K42" s="4"/>
      <c r="L42" s="4"/>
      <c r="M42" s="4"/>
      <c r="N42" s="4"/>
      <c r="O42" s="4"/>
    </row>
    <row r="43" spans="3:15" ht="12.75">
      <c r="C43" s="4"/>
      <c r="D43" s="4"/>
      <c r="E43" s="4"/>
      <c r="F43" s="4"/>
      <c r="G43" s="4"/>
      <c r="H43" s="4"/>
      <c r="I43" s="4"/>
      <c r="K43" s="4"/>
      <c r="L43" s="4"/>
      <c r="M43" s="4"/>
      <c r="N43" s="4"/>
      <c r="O43" s="4"/>
    </row>
    <row r="44" spans="2:6" ht="12.75">
      <c r="B44" s="142" t="s">
        <v>159</v>
      </c>
      <c r="C44" s="230">
        <v>2.8230597819069487</v>
      </c>
      <c r="D44" s="230">
        <v>2.699599983747092</v>
      </c>
      <c r="E44" s="230">
        <v>5.035406170455886</v>
      </c>
      <c r="F44" s="230">
        <v>4.814198321764536</v>
      </c>
    </row>
    <row r="45" spans="3:6" ht="12.75">
      <c r="C45" s="4"/>
      <c r="D45" s="4"/>
      <c r="E45" s="4"/>
      <c r="F45" s="4"/>
    </row>
    <row r="46" spans="2:6" ht="12.75">
      <c r="B46" s="142" t="s">
        <v>160</v>
      </c>
      <c r="C46" s="230">
        <v>4.316880063208544</v>
      </c>
      <c r="D46" s="230">
        <v>7.3362904918805185</v>
      </c>
      <c r="E46" s="230">
        <v>5.69978201427061</v>
      </c>
      <c r="F46" s="230">
        <v>4.013115569737693</v>
      </c>
    </row>
    <row r="47" spans="3:6" ht="12.75">
      <c r="C47" s="4"/>
      <c r="D47" s="4"/>
      <c r="E47" s="4"/>
      <c r="F47" s="4"/>
    </row>
    <row r="48" spans="2:6" ht="12.75">
      <c r="B48" s="227" t="s">
        <v>161</v>
      </c>
      <c r="C48" s="231">
        <v>7.3957127515504055</v>
      </c>
      <c r="D48" s="231">
        <v>7.061951892932953</v>
      </c>
      <c r="E48" s="231">
        <v>13.178916621862584</v>
      </c>
      <c r="F48" s="231">
        <v>5.024411501261653</v>
      </c>
    </row>
    <row r="49" spans="2:6" s="73" customFormat="1" ht="12.75">
      <c r="B49" s="107"/>
      <c r="C49" s="198"/>
      <c r="D49" s="198"/>
      <c r="E49" s="198"/>
      <c r="F49" s="198"/>
    </row>
    <row r="50" spans="2:6" ht="12.75">
      <c r="B50" t="s">
        <v>162</v>
      </c>
      <c r="C50" s="4">
        <v>-6.764220133419002</v>
      </c>
      <c r="D50" s="4">
        <v>-6.320600648328494</v>
      </c>
      <c r="E50" s="4">
        <v>6.896938657008064</v>
      </c>
      <c r="F50" s="4">
        <v>2.9604194832167536</v>
      </c>
    </row>
    <row r="51" spans="2:6" ht="12.75">
      <c r="B51" t="s">
        <v>163</v>
      </c>
      <c r="C51" s="4">
        <v>7.198771783685416</v>
      </c>
      <c r="D51" s="4">
        <v>9.171402601738848</v>
      </c>
      <c r="E51" s="4">
        <v>2.9332282078591447</v>
      </c>
      <c r="F51" s="4">
        <v>3.9774052081538684</v>
      </c>
    </row>
    <row r="52" spans="2:6" ht="12.75">
      <c r="B52" t="s">
        <v>164</v>
      </c>
      <c r="C52" s="4">
        <v>-26.34053034994608</v>
      </c>
      <c r="D52" s="4">
        <v>-4.1980683340589025</v>
      </c>
      <c r="E52" s="4">
        <v>-1.7968000108648141</v>
      </c>
      <c r="F52" s="4">
        <v>6.588203778768303</v>
      </c>
    </row>
    <row r="53" spans="3:6" ht="12.75">
      <c r="C53" s="4"/>
      <c r="D53" s="4"/>
      <c r="E53" s="4"/>
      <c r="F53" s="4"/>
    </row>
    <row r="54" spans="2:6" ht="12.75">
      <c r="B54" s="229" t="s">
        <v>60</v>
      </c>
      <c r="C54" s="231">
        <v>7.477659829270863</v>
      </c>
      <c r="D54" s="231">
        <v>7.552325731900282</v>
      </c>
      <c r="E54" s="231">
        <v>12.430292322918476</v>
      </c>
      <c r="F54" s="231">
        <v>4.9397334749922095</v>
      </c>
    </row>
    <row r="55" spans="2:6" ht="12.75">
      <c r="B55" s="3"/>
      <c r="C55" s="3"/>
      <c r="D55" s="3"/>
      <c r="E55" s="3"/>
      <c r="F55" s="3"/>
    </row>
    <row r="57" ht="12.75">
      <c r="B57" t="s">
        <v>114</v>
      </c>
    </row>
    <row r="58" ht="12.75">
      <c r="B58" t="s">
        <v>110</v>
      </c>
    </row>
    <row r="59" ht="12.75">
      <c r="B59" t="s">
        <v>165</v>
      </c>
    </row>
    <row r="60" ht="12.75">
      <c r="B60" s="144" t="s">
        <v>166</v>
      </c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5"/>
  <sheetViews>
    <sheetView showGridLines="0" zoomScale="75" zoomScaleNormal="75" zoomScaleSheetLayoutView="50" workbookViewId="0" topLeftCell="A1">
      <selection activeCell="A1" sqref="A1"/>
    </sheetView>
  </sheetViews>
  <sheetFormatPr defaultColWidth="12" defaultRowHeight="12.75"/>
  <cols>
    <col min="1" max="1" width="10.66015625" style="25" customWidth="1"/>
    <col min="2" max="2" width="7.5" style="25" customWidth="1"/>
    <col min="3" max="3" width="38.33203125" style="25" customWidth="1"/>
    <col min="4" max="13" width="14.83203125" style="25" customWidth="1"/>
    <col min="14" max="16384" width="10.66015625" style="25" customWidth="1"/>
  </cols>
  <sheetData>
    <row r="2" ht="12.75">
      <c r="B2" s="123"/>
    </row>
    <row r="3" spans="2:13" ht="12.75">
      <c r="B3" s="156" t="s">
        <v>18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12.75">
      <c r="B4" s="157" t="s">
        <v>174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14.25">
      <c r="B5" s="123" t="s">
        <v>58</v>
      </c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3:13" ht="9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ht="9" customHeight="1">
      <c r="B7" s="123"/>
    </row>
    <row r="8" ht="9" customHeight="1"/>
    <row r="9" spans="2:8" ht="12.75">
      <c r="B9" s="233"/>
      <c r="C9" s="233"/>
      <c r="D9" s="233"/>
      <c r="E9" s="233"/>
      <c r="F9" s="233"/>
      <c r="G9" s="233"/>
      <c r="H9" s="233"/>
    </row>
    <row r="10" spans="2:8" ht="17.25" customHeight="1">
      <c r="B10" s="234" t="s">
        <v>96</v>
      </c>
      <c r="C10" s="234"/>
      <c r="D10" s="225">
        <v>2003</v>
      </c>
      <c r="E10" s="225">
        <v>2004</v>
      </c>
      <c r="F10" s="225">
        <v>2005</v>
      </c>
      <c r="G10" s="225" t="s">
        <v>97</v>
      </c>
      <c r="H10" s="225" t="s">
        <v>98</v>
      </c>
    </row>
    <row r="11" spans="2:8" ht="6" customHeight="1">
      <c r="B11" s="158"/>
      <c r="C11" s="158"/>
      <c r="D11" s="159"/>
      <c r="E11" s="159"/>
      <c r="F11" s="159"/>
      <c r="G11" s="159"/>
      <c r="H11" s="159"/>
    </row>
    <row r="13" spans="2:8" ht="12.75">
      <c r="B13" s="235" t="s">
        <v>175</v>
      </c>
      <c r="C13" s="236"/>
      <c r="D13" s="237">
        <v>49052867.85326922</v>
      </c>
      <c r="E13" s="237">
        <v>52954489.97016427</v>
      </c>
      <c r="F13" s="237">
        <v>60556711.13023243</v>
      </c>
      <c r="G13" s="237">
        <v>66033645.20441884</v>
      </c>
      <c r="H13" s="237">
        <v>73853687.83860296</v>
      </c>
    </row>
    <row r="14" spans="2:8" ht="12.75">
      <c r="B14" s="103"/>
      <c r="D14" s="29"/>
      <c r="E14" s="29"/>
      <c r="F14" s="29"/>
      <c r="G14" s="29"/>
      <c r="H14" s="29"/>
    </row>
    <row r="15" spans="2:8" ht="12.75">
      <c r="B15" s="235" t="s">
        <v>176</v>
      </c>
      <c r="C15" s="236"/>
      <c r="D15" s="237">
        <v>10307001.422101438</v>
      </c>
      <c r="E15" s="237">
        <v>11245252.83232229</v>
      </c>
      <c r="F15" s="237">
        <v>14007706.886893883</v>
      </c>
      <c r="G15" s="237">
        <v>15132463.149882851</v>
      </c>
      <c r="H15" s="237">
        <v>17609761.781356916</v>
      </c>
    </row>
    <row r="16" spans="2:8" ht="12.75">
      <c r="B16" s="103" t="s">
        <v>177</v>
      </c>
      <c r="D16" s="289">
        <v>6790742.647890835</v>
      </c>
      <c r="E16" s="289">
        <v>7256578.566565529</v>
      </c>
      <c r="F16" s="289">
        <v>8381553.727150605</v>
      </c>
      <c r="G16" s="289">
        <v>9301196.448517302</v>
      </c>
      <c r="H16" s="289">
        <v>11046279.623949789</v>
      </c>
    </row>
    <row r="17" spans="2:12" ht="12.75">
      <c r="B17" s="104" t="s">
        <v>178</v>
      </c>
      <c r="D17" s="290">
        <v>3516258.7742106034</v>
      </c>
      <c r="E17" s="290">
        <v>3988674.2657567603</v>
      </c>
      <c r="F17" s="290">
        <v>5626153.159743277</v>
      </c>
      <c r="G17" s="290">
        <v>5831266.701365549</v>
      </c>
      <c r="H17" s="290">
        <v>6563482.157407127</v>
      </c>
      <c r="I17" s="304"/>
      <c r="J17" s="304"/>
      <c r="K17" s="71"/>
      <c r="L17" s="71"/>
    </row>
    <row r="18" spans="2:12" ht="12.75">
      <c r="B18" s="104"/>
      <c r="D18" s="76"/>
      <c r="E18" s="76"/>
      <c r="F18" s="76"/>
      <c r="G18" s="76"/>
      <c r="H18" s="76"/>
      <c r="I18" s="71"/>
      <c r="J18" s="71"/>
      <c r="K18" s="71"/>
      <c r="L18" s="71"/>
    </row>
    <row r="19" spans="2:12" ht="12.75">
      <c r="B19" s="238" t="s">
        <v>104</v>
      </c>
      <c r="C19" s="236"/>
      <c r="D19" s="237">
        <v>38255418.99313863</v>
      </c>
      <c r="E19" s="237">
        <v>41270804.870223396</v>
      </c>
      <c r="F19" s="237">
        <v>45863928.62918547</v>
      </c>
      <c r="G19" s="237">
        <v>50124914.53817779</v>
      </c>
      <c r="H19" s="237">
        <v>55807973.74801954</v>
      </c>
      <c r="I19" s="71"/>
      <c r="J19" s="71"/>
      <c r="K19" s="71"/>
      <c r="L19" s="71"/>
    </row>
    <row r="20" spans="2:12" ht="12.75">
      <c r="B20" s="104" t="s">
        <v>179</v>
      </c>
      <c r="D20" s="291">
        <v>32109201.433360174</v>
      </c>
      <c r="E20" s="291">
        <v>34615377.06040676</v>
      </c>
      <c r="F20" s="291">
        <v>38546470.65674631</v>
      </c>
      <c r="G20" s="291">
        <v>42009308.81808372</v>
      </c>
      <c r="H20" s="291">
        <v>46833914.20011135</v>
      </c>
      <c r="I20" s="71"/>
      <c r="J20" s="71"/>
      <c r="K20" s="71"/>
      <c r="L20" s="71"/>
    </row>
    <row r="21" spans="2:12" ht="12.75">
      <c r="B21" s="104" t="s">
        <v>180</v>
      </c>
      <c r="D21" s="290">
        <v>2344667.2137396503</v>
      </c>
      <c r="E21" s="290">
        <v>2748740.622146378</v>
      </c>
      <c r="F21" s="290">
        <v>3356760.646561208</v>
      </c>
      <c r="G21" s="290">
        <v>3918852.414091712</v>
      </c>
      <c r="H21" s="290">
        <v>4556576.4806937855</v>
      </c>
      <c r="I21" s="71"/>
      <c r="J21" s="71"/>
      <c r="K21" s="71"/>
      <c r="L21" s="71"/>
    </row>
    <row r="22" spans="2:12" ht="12.75">
      <c r="B22" s="104" t="s">
        <v>181</v>
      </c>
      <c r="D22" s="290">
        <v>14443836.955885297</v>
      </c>
      <c r="E22" s="290">
        <v>15399784.945800006</v>
      </c>
      <c r="F22" s="290">
        <v>17007296.41922107</v>
      </c>
      <c r="G22" s="290">
        <v>18360518.767032888</v>
      </c>
      <c r="H22" s="290">
        <v>20530741.37931978</v>
      </c>
      <c r="I22" s="71"/>
      <c r="J22" s="71"/>
      <c r="K22" s="71"/>
      <c r="L22" s="71"/>
    </row>
    <row r="23" spans="2:12" ht="12.75">
      <c r="B23" s="104" t="s">
        <v>182</v>
      </c>
      <c r="D23" s="290">
        <v>15320697.263735225</v>
      </c>
      <c r="E23" s="290">
        <v>16466851.49246037</v>
      </c>
      <c r="F23" s="290">
        <v>18182413.59096403</v>
      </c>
      <c r="G23" s="290">
        <v>19729937.636959124</v>
      </c>
      <c r="H23" s="290">
        <v>21746596.340097785</v>
      </c>
      <c r="I23" s="71"/>
      <c r="J23" s="71"/>
      <c r="K23" s="71"/>
      <c r="L23" s="71"/>
    </row>
    <row r="24" spans="2:12" ht="12.75">
      <c r="B24" s="104" t="s">
        <v>183</v>
      </c>
      <c r="D24" s="290">
        <v>6146217.559778458</v>
      </c>
      <c r="E24" s="290">
        <v>6655427.809816627</v>
      </c>
      <c r="F24" s="290">
        <v>7317457.972439153</v>
      </c>
      <c r="G24" s="290">
        <v>8115605.72009405</v>
      </c>
      <c r="H24" s="290">
        <v>8974059.54790819</v>
      </c>
      <c r="I24" s="71"/>
      <c r="J24" s="71"/>
      <c r="K24" s="71"/>
      <c r="L24" s="71"/>
    </row>
    <row r="25" spans="2:12" ht="12.75">
      <c r="B25" s="104"/>
      <c r="I25" s="71"/>
      <c r="J25" s="71"/>
      <c r="K25" s="71"/>
      <c r="L25" s="71"/>
    </row>
    <row r="26" spans="2:12" ht="12.75">
      <c r="B26" s="238" t="s">
        <v>184</v>
      </c>
      <c r="C26" s="236"/>
      <c r="D26" s="237">
        <v>490447.43802914565</v>
      </c>
      <c r="E26" s="237">
        <v>438432.2676185815</v>
      </c>
      <c r="F26" s="237">
        <v>685075.614153077</v>
      </c>
      <c r="G26" s="237">
        <v>776267.5163581931</v>
      </c>
      <c r="H26" s="237">
        <v>435952.30922650546</v>
      </c>
      <c r="I26" s="71"/>
      <c r="J26" s="71"/>
      <c r="K26" s="71"/>
      <c r="L26" s="71"/>
    </row>
    <row r="27" spans="2:12" ht="12.75">
      <c r="B27" s="104"/>
      <c r="D27" s="29"/>
      <c r="E27" s="29"/>
      <c r="F27" s="29"/>
      <c r="G27" s="29"/>
      <c r="H27" s="29"/>
      <c r="I27" s="71"/>
      <c r="J27" s="71"/>
      <c r="K27" s="71"/>
      <c r="L27" s="71"/>
    </row>
    <row r="28" spans="2:12" ht="12.75">
      <c r="B28" s="238" t="s">
        <v>185</v>
      </c>
      <c r="C28" s="236"/>
      <c r="D28" s="237">
        <v>18684506.394539222</v>
      </c>
      <c r="E28" s="237">
        <v>23763715.041499406</v>
      </c>
      <c r="F28" s="237">
        <v>27355082.881199755</v>
      </c>
      <c r="G28" s="237">
        <v>35514015.53019626</v>
      </c>
      <c r="H28" s="237">
        <v>40310186.23946743</v>
      </c>
      <c r="I28" s="71"/>
      <c r="J28" s="71"/>
      <c r="K28" s="71"/>
      <c r="L28" s="71"/>
    </row>
    <row r="29" spans="2:12" ht="12.75">
      <c r="B29" s="104" t="s">
        <v>186</v>
      </c>
      <c r="D29" s="291">
        <v>14931920.405687261</v>
      </c>
      <c r="E29" s="291">
        <v>19808436.283635918</v>
      </c>
      <c r="F29" s="291">
        <v>23031189.818573654</v>
      </c>
      <c r="G29" s="291">
        <v>31016754.154054746</v>
      </c>
      <c r="H29" s="291">
        <v>35335272.164454475</v>
      </c>
      <c r="I29" s="71"/>
      <c r="J29" s="71"/>
      <c r="K29" s="71"/>
      <c r="L29" s="71"/>
    </row>
    <row r="30" spans="2:12" ht="12.75">
      <c r="B30" s="104" t="s">
        <v>363</v>
      </c>
      <c r="D30" s="291">
        <v>1480201.1984964886</v>
      </c>
      <c r="E30" s="291">
        <v>1414000.9014268504</v>
      </c>
      <c r="F30" s="291">
        <v>1416937.5218859878</v>
      </c>
      <c r="G30" s="291">
        <v>1430621.5641697787</v>
      </c>
      <c r="H30" s="291">
        <v>1672234.8017366414</v>
      </c>
      <c r="I30" s="71"/>
      <c r="J30" s="71"/>
      <c r="K30" s="71"/>
      <c r="L30" s="71"/>
    </row>
    <row r="31" spans="2:8" ht="12.75">
      <c r="B31" s="104" t="s">
        <v>187</v>
      </c>
      <c r="D31" s="291">
        <v>880882.908856646</v>
      </c>
      <c r="E31" s="291">
        <v>927261.2240135024</v>
      </c>
      <c r="F31" s="291">
        <v>1014636.7341594436</v>
      </c>
      <c r="G31" s="291">
        <v>1222676.8077589083</v>
      </c>
      <c r="H31" s="291">
        <v>1299075.9844713495</v>
      </c>
    </row>
    <row r="32" spans="2:8" ht="12.75">
      <c r="B32" s="104" t="s">
        <v>188</v>
      </c>
      <c r="D32" s="291">
        <v>6275253.98961114</v>
      </c>
      <c r="E32" s="291">
        <v>10119949.730059061</v>
      </c>
      <c r="F32" s="291">
        <v>12128181.778760456</v>
      </c>
      <c r="G32" s="291">
        <v>19229775.452126764</v>
      </c>
      <c r="H32" s="291">
        <v>21890922.431390665</v>
      </c>
    </row>
    <row r="33" spans="2:8" ht="12.75">
      <c r="B33" s="104" t="s">
        <v>189</v>
      </c>
      <c r="D33" s="291">
        <v>5437127.930417557</v>
      </c>
      <c r="E33" s="291">
        <v>9089733.859936249</v>
      </c>
      <c r="F33" s="291">
        <v>10694799.442037879</v>
      </c>
      <c r="G33" s="291">
        <v>17704845.881560527</v>
      </c>
      <c r="H33" s="291">
        <v>20082736.937036034</v>
      </c>
    </row>
    <row r="34" spans="2:8" ht="12.75">
      <c r="B34" s="104" t="s">
        <v>190</v>
      </c>
      <c r="D34" s="291">
        <v>838126.059193583</v>
      </c>
      <c r="E34" s="291">
        <v>1030215.8701228118</v>
      </c>
      <c r="F34" s="291">
        <v>1433382.3367225765</v>
      </c>
      <c r="G34" s="291">
        <v>1524929.5705662384</v>
      </c>
      <c r="H34" s="291">
        <v>1808185.494354633</v>
      </c>
    </row>
    <row r="35" spans="2:8" ht="12.75">
      <c r="B35" s="104" t="s">
        <v>191</v>
      </c>
      <c r="D35" s="291">
        <v>6295582.308722986</v>
      </c>
      <c r="E35" s="291">
        <v>7347224.428136505</v>
      </c>
      <c r="F35" s="291">
        <v>8471433.783767767</v>
      </c>
      <c r="G35" s="291">
        <v>9133680.329999294</v>
      </c>
      <c r="H35" s="291">
        <v>10473038.946855823</v>
      </c>
    </row>
    <row r="36" spans="2:8" ht="12.75">
      <c r="B36" s="104" t="s">
        <v>192</v>
      </c>
      <c r="D36" s="291">
        <v>3752585.988851961</v>
      </c>
      <c r="E36" s="291">
        <v>3955278.7578634853</v>
      </c>
      <c r="F36" s="291">
        <v>4323893.062626097</v>
      </c>
      <c r="G36" s="291">
        <v>4497261.376141515</v>
      </c>
      <c r="H36" s="291">
        <v>4974914.075012945</v>
      </c>
    </row>
    <row r="37" spans="2:8" ht="12.75">
      <c r="B37" s="104"/>
      <c r="D37" s="32"/>
      <c r="E37" s="32"/>
      <c r="F37" s="32"/>
      <c r="G37" s="32"/>
      <c r="H37" s="32"/>
    </row>
    <row r="38" spans="2:8" ht="12.75">
      <c r="B38" s="238" t="s">
        <v>193</v>
      </c>
      <c r="C38" s="236"/>
      <c r="D38" s="292">
        <v>16580958.98993139</v>
      </c>
      <c r="E38" s="292">
        <v>18414993.764558177</v>
      </c>
      <c r="F38" s="292">
        <v>21719198.48058246</v>
      </c>
      <c r="G38" s="292">
        <v>23895838.542395398</v>
      </c>
      <c r="H38" s="292">
        <v>28524047.45580164</v>
      </c>
    </row>
    <row r="39" spans="2:8" ht="12.75">
      <c r="B39" s="104" t="s">
        <v>194</v>
      </c>
      <c r="D39" s="291">
        <v>13301575.33812669</v>
      </c>
      <c r="E39" s="291">
        <v>15092161.917725304</v>
      </c>
      <c r="F39" s="291">
        <v>18257063.79176645</v>
      </c>
      <c r="G39" s="291">
        <v>20352100.16123437</v>
      </c>
      <c r="H39" s="291">
        <v>24517297.869720608</v>
      </c>
    </row>
    <row r="40" spans="2:8" ht="12.75">
      <c r="B40" s="104" t="s">
        <v>364</v>
      </c>
      <c r="D40" s="291">
        <v>288057.17238369485</v>
      </c>
      <c r="E40" s="291">
        <v>267915.1520042705</v>
      </c>
      <c r="F40" s="291">
        <v>260683.87543410386</v>
      </c>
      <c r="G40" s="291">
        <v>382267.1794127955</v>
      </c>
      <c r="H40" s="291">
        <v>529659.7313480178</v>
      </c>
    </row>
    <row r="41" spans="2:8" ht="12.75">
      <c r="B41" s="104" t="s">
        <v>195</v>
      </c>
      <c r="D41" s="291">
        <v>2003691.1893083798</v>
      </c>
      <c r="E41" s="291">
        <v>2524731.595495302</v>
      </c>
      <c r="F41" s="291">
        <v>3140040.3268309766</v>
      </c>
      <c r="G41" s="291">
        <v>3619329.8366015474</v>
      </c>
      <c r="H41" s="291">
        <v>3864177.854084138</v>
      </c>
    </row>
    <row r="42" spans="2:8" ht="12.75">
      <c r="B42" s="104" t="s">
        <v>196</v>
      </c>
      <c r="D42" s="291">
        <v>11009826.976434615</v>
      </c>
      <c r="E42" s="291">
        <v>12299515.170225732</v>
      </c>
      <c r="F42" s="291">
        <v>14856339.589501368</v>
      </c>
      <c r="G42" s="291">
        <v>16350503.145220026</v>
      </c>
      <c r="H42" s="291">
        <v>20123460.28428845</v>
      </c>
    </row>
    <row r="43" spans="2:8" ht="12.75">
      <c r="B43" s="104" t="s">
        <v>197</v>
      </c>
      <c r="D43" s="291">
        <v>3279383.651804699</v>
      </c>
      <c r="E43" s="291">
        <v>3322831.8468328696</v>
      </c>
      <c r="F43" s="291">
        <v>3462134.6888160137</v>
      </c>
      <c r="G43" s="291">
        <v>3543738.381161027</v>
      </c>
      <c r="H43" s="291">
        <v>4006749.5860810294</v>
      </c>
    </row>
    <row r="44" ht="12.75">
      <c r="B44" s="104"/>
    </row>
    <row r="45" spans="2:8" ht="12.75">
      <c r="B45" s="238" t="s">
        <v>60</v>
      </c>
      <c r="C45" s="236"/>
      <c r="D45" s="292">
        <v>51156415.25787705</v>
      </c>
      <c r="E45" s="292">
        <v>58303211.247105494</v>
      </c>
      <c r="F45" s="292">
        <v>66192595.530849725</v>
      </c>
      <c r="G45" s="292">
        <v>77651822.19221969</v>
      </c>
      <c r="H45" s="292">
        <v>85639826.62226875</v>
      </c>
    </row>
    <row r="46" spans="2:8" ht="12.75">
      <c r="B46" s="159"/>
      <c r="C46" s="159"/>
      <c r="D46" s="160"/>
      <c r="E46" s="160"/>
      <c r="F46" s="160"/>
      <c r="G46" s="160"/>
      <c r="H46" s="160"/>
    </row>
    <row r="47" ht="12.75">
      <c r="J47" s="77"/>
    </row>
    <row r="48" spans="2:10" ht="12.75">
      <c r="B48" s="25" t="s">
        <v>114</v>
      </c>
      <c r="D48" s="30"/>
      <c r="E48" s="30"/>
      <c r="F48" s="30"/>
      <c r="G48" s="30"/>
      <c r="H48" s="30"/>
      <c r="I48" s="30"/>
      <c r="J48" s="78"/>
    </row>
    <row r="49" spans="2:10" ht="12.75">
      <c r="B49" s="25" t="s">
        <v>110</v>
      </c>
      <c r="D49" s="105"/>
      <c r="E49" s="105"/>
      <c r="F49" s="105"/>
      <c r="G49" s="105"/>
      <c r="H49" s="105"/>
      <c r="I49" s="105"/>
      <c r="J49" s="105"/>
    </row>
    <row r="53" spans="9:10" ht="12.75">
      <c r="I53" s="102"/>
      <c r="J53" s="102"/>
    </row>
    <row r="54" spans="9:10" ht="12.75">
      <c r="I54" s="102"/>
      <c r="J54" s="102"/>
    </row>
    <row r="55" spans="9:10" ht="12.75">
      <c r="I55" s="102"/>
      <c r="J55" s="102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52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25" customWidth="1"/>
    <col min="2" max="2" width="7.5" style="25" customWidth="1"/>
    <col min="3" max="3" width="38.33203125" style="25" customWidth="1"/>
    <col min="4" max="10" width="14.83203125" style="25" customWidth="1"/>
    <col min="11" max="16384" width="10.66015625" style="25" customWidth="1"/>
  </cols>
  <sheetData>
    <row r="3" spans="2:10" ht="12.75">
      <c r="B3" s="156" t="s">
        <v>19</v>
      </c>
      <c r="C3" s="26"/>
      <c r="D3" s="26"/>
      <c r="E3" s="26"/>
      <c r="F3" s="26"/>
      <c r="G3" s="26"/>
      <c r="H3" s="26"/>
      <c r="I3" s="26"/>
      <c r="J3" s="26"/>
    </row>
    <row r="4" spans="2:10" ht="12.75">
      <c r="B4" s="157" t="s">
        <v>198</v>
      </c>
      <c r="C4" s="26"/>
      <c r="D4" s="26"/>
      <c r="E4" s="26"/>
      <c r="F4" s="26"/>
      <c r="G4" s="26"/>
      <c r="H4" s="26"/>
      <c r="I4" s="26"/>
      <c r="J4" s="26"/>
    </row>
    <row r="5" spans="2:10" ht="14.25">
      <c r="B5" s="22" t="s">
        <v>72</v>
      </c>
      <c r="C5" s="27"/>
      <c r="D5" s="26"/>
      <c r="E5" s="26"/>
      <c r="F5" s="26"/>
      <c r="G5" s="26"/>
      <c r="H5" s="26"/>
      <c r="I5" s="26"/>
      <c r="J5" s="26"/>
    </row>
    <row r="6" spans="2:10" ht="9" customHeight="1">
      <c r="B6" s="123"/>
      <c r="C6" s="26"/>
      <c r="D6" s="26"/>
      <c r="E6" s="26"/>
      <c r="F6" s="26"/>
      <c r="G6" s="26"/>
      <c r="H6" s="26"/>
      <c r="I6" s="26"/>
      <c r="J6" s="26"/>
    </row>
    <row r="7" ht="9" customHeight="1">
      <c r="B7" s="123"/>
    </row>
    <row r="8" ht="9" customHeight="1"/>
    <row r="9" spans="2:8" ht="12.75">
      <c r="B9" s="233"/>
      <c r="C9" s="233"/>
      <c r="D9" s="233"/>
      <c r="E9" s="233"/>
      <c r="F9" s="233"/>
      <c r="G9" s="233"/>
      <c r="H9" s="233"/>
    </row>
    <row r="10" spans="2:8" ht="17.25" customHeight="1">
      <c r="B10" s="234" t="s">
        <v>96</v>
      </c>
      <c r="C10" s="234"/>
      <c r="D10" s="225">
        <v>2003</v>
      </c>
      <c r="E10" s="225">
        <v>2004</v>
      </c>
      <c r="F10" s="225">
        <v>2005</v>
      </c>
      <c r="G10" s="225" t="s">
        <v>97</v>
      </c>
      <c r="H10" s="225" t="s">
        <v>98</v>
      </c>
    </row>
    <row r="11" spans="2:8" ht="6" customHeight="1">
      <c r="B11" s="158"/>
      <c r="C11" s="158"/>
      <c r="D11" s="159"/>
      <c r="E11" s="159"/>
      <c r="F11" s="159"/>
      <c r="G11" s="159"/>
      <c r="H11" s="159"/>
    </row>
    <row r="13" spans="2:8" ht="12.75">
      <c r="B13" s="235" t="s">
        <v>175</v>
      </c>
      <c r="C13" s="236"/>
      <c r="D13" s="237">
        <v>49052867.85326922</v>
      </c>
      <c r="E13" s="237">
        <v>52710962.6328858</v>
      </c>
      <c r="F13" s="237">
        <v>58184999.497426756</v>
      </c>
      <c r="G13" s="237">
        <v>61890418.95353651</v>
      </c>
      <c r="H13" s="237">
        <v>66742772.793367274</v>
      </c>
    </row>
    <row r="14" spans="2:8" ht="12.75">
      <c r="B14" s="103"/>
      <c r="D14" s="29"/>
      <c r="E14" s="29"/>
      <c r="F14" s="29"/>
      <c r="G14" s="29"/>
      <c r="H14" s="29"/>
    </row>
    <row r="15" spans="2:8" ht="12.75">
      <c r="B15" s="235" t="s">
        <v>176</v>
      </c>
      <c r="C15" s="236"/>
      <c r="D15" s="237">
        <v>10307001.422101438</v>
      </c>
      <c r="E15" s="237">
        <v>11338572.63769186</v>
      </c>
      <c r="F15" s="237">
        <v>14044563.302670473</v>
      </c>
      <c r="G15" s="237">
        <v>14455081.720711783</v>
      </c>
      <c r="H15" s="237">
        <v>16173869.37879907</v>
      </c>
    </row>
    <row r="16" spans="2:8" ht="12.75">
      <c r="B16" s="103" t="s">
        <v>177</v>
      </c>
      <c r="D16" s="289">
        <v>6790742.647890835</v>
      </c>
      <c r="E16" s="289">
        <v>7019323.571585464</v>
      </c>
      <c r="F16" s="289">
        <v>7769618.711464436</v>
      </c>
      <c r="G16" s="289">
        <v>7926053.367178343</v>
      </c>
      <c r="H16" s="289">
        <v>8634775.569613453</v>
      </c>
    </row>
    <row r="17" spans="2:14" ht="12.75">
      <c r="B17" s="104" t="s">
        <v>178</v>
      </c>
      <c r="D17" s="290">
        <v>3516258.7742106034</v>
      </c>
      <c r="E17" s="290">
        <v>4319249.066106394</v>
      </c>
      <c r="F17" s="290">
        <v>6274944.5912060365</v>
      </c>
      <c r="G17" s="290">
        <v>6529028.353533439</v>
      </c>
      <c r="H17" s="290">
        <v>7539093.809185615</v>
      </c>
      <c r="I17" s="71"/>
      <c r="J17" s="71"/>
      <c r="K17" s="71"/>
      <c r="L17" s="71"/>
      <c r="M17" s="71"/>
      <c r="N17" s="71"/>
    </row>
    <row r="18" spans="2:14" ht="12.75">
      <c r="B18" s="104"/>
      <c r="D18" s="76"/>
      <c r="E18" s="76"/>
      <c r="F18" s="76"/>
      <c r="G18" s="76"/>
      <c r="H18" s="76"/>
      <c r="I18" s="71"/>
      <c r="J18" s="71"/>
      <c r="K18" s="71"/>
      <c r="L18" s="71"/>
      <c r="M18" s="71"/>
      <c r="N18" s="71"/>
    </row>
    <row r="19" spans="2:14" ht="12.75">
      <c r="B19" s="238" t="s">
        <v>104</v>
      </c>
      <c r="C19" s="236"/>
      <c r="D19" s="237">
        <v>38255418.99313863</v>
      </c>
      <c r="E19" s="237">
        <v>40944610.85385973</v>
      </c>
      <c r="F19" s="237">
        <v>43868415.90676229</v>
      </c>
      <c r="G19" s="237">
        <v>46677121.683347374</v>
      </c>
      <c r="H19" s="237">
        <v>50152640.62846281</v>
      </c>
      <c r="I19" s="71"/>
      <c r="J19" s="71"/>
      <c r="K19" s="71"/>
      <c r="L19" s="71"/>
      <c r="M19" s="71"/>
      <c r="N19" s="71"/>
    </row>
    <row r="20" spans="2:14" ht="12.75">
      <c r="B20" s="104" t="s">
        <v>179</v>
      </c>
      <c r="D20" s="291">
        <v>32109201.433360174</v>
      </c>
      <c r="E20" s="291">
        <v>34426251.93399012</v>
      </c>
      <c r="F20" s="291">
        <v>36965163.06017115</v>
      </c>
      <c r="G20" s="291">
        <v>39371646.283051535</v>
      </c>
      <c r="H20" s="291">
        <v>42420227.31147508</v>
      </c>
      <c r="I20" s="71"/>
      <c r="J20" s="71"/>
      <c r="K20" s="71"/>
      <c r="L20" s="71"/>
      <c r="M20" s="71"/>
      <c r="N20" s="71"/>
    </row>
    <row r="21" spans="2:14" ht="12.75">
      <c r="B21" s="104" t="s">
        <v>180</v>
      </c>
      <c r="D21" s="290">
        <v>2344667.2137396503</v>
      </c>
      <c r="E21" s="290">
        <v>2936218.6770937727</v>
      </c>
      <c r="F21" s="290">
        <v>3589329.165598544</v>
      </c>
      <c r="G21" s="290">
        <v>4300408.203095828</v>
      </c>
      <c r="H21" s="290">
        <v>5038113.459365286</v>
      </c>
      <c r="I21" s="71"/>
      <c r="J21" s="71"/>
      <c r="K21" s="71"/>
      <c r="L21" s="71"/>
      <c r="M21" s="71"/>
      <c r="N21" s="71"/>
    </row>
    <row r="22" spans="2:14" ht="12.75">
      <c r="B22" s="104" t="s">
        <v>181</v>
      </c>
      <c r="D22" s="290">
        <v>14443836.955885297</v>
      </c>
      <c r="E22" s="290">
        <v>15504092.111292765</v>
      </c>
      <c r="F22" s="290">
        <v>16392103.103316093</v>
      </c>
      <c r="G22" s="290">
        <v>17320176.78796378</v>
      </c>
      <c r="H22" s="290">
        <v>18489847.017829616</v>
      </c>
      <c r="I22" s="71"/>
      <c r="J22" s="71"/>
      <c r="K22" s="71"/>
      <c r="L22" s="71"/>
      <c r="M22" s="71"/>
      <c r="N22" s="71"/>
    </row>
    <row r="23" spans="2:14" ht="12.75">
      <c r="B23" s="104" t="s">
        <v>182</v>
      </c>
      <c r="D23" s="290">
        <v>15320697.263735225</v>
      </c>
      <c r="E23" s="290">
        <v>15985941.14560358</v>
      </c>
      <c r="F23" s="290">
        <v>16983730.791256513</v>
      </c>
      <c r="G23" s="290">
        <v>17751061.291991927</v>
      </c>
      <c r="H23" s="290">
        <v>18892266.834280178</v>
      </c>
      <c r="I23" s="71"/>
      <c r="J23" s="71"/>
      <c r="K23" s="71"/>
      <c r="L23" s="71"/>
      <c r="M23" s="71"/>
      <c r="N23" s="71"/>
    </row>
    <row r="24" spans="2:14" ht="12.75">
      <c r="B24" s="104" t="s">
        <v>183</v>
      </c>
      <c r="D24" s="290">
        <v>6146217.559778458</v>
      </c>
      <c r="E24" s="290">
        <v>6518358.919869606</v>
      </c>
      <c r="F24" s="290">
        <v>6903252.846591141</v>
      </c>
      <c r="G24" s="290">
        <v>7305475.4002958555</v>
      </c>
      <c r="H24" s="290">
        <v>7732413.31698772</v>
      </c>
      <c r="I24" s="71"/>
      <c r="J24" s="71"/>
      <c r="K24" s="71"/>
      <c r="L24" s="71"/>
      <c r="M24" s="71"/>
      <c r="N24" s="71"/>
    </row>
    <row r="25" spans="2:14" ht="12.75">
      <c r="B25" s="104"/>
      <c r="I25" s="71"/>
      <c r="J25" s="71"/>
      <c r="K25" s="71"/>
      <c r="L25" s="71"/>
      <c r="M25" s="71"/>
      <c r="N25" s="71"/>
    </row>
    <row r="26" spans="2:14" ht="12.75">
      <c r="B26" s="238" t="s">
        <v>184</v>
      </c>
      <c r="C26" s="236"/>
      <c r="D26" s="237">
        <v>490447.43802914565</v>
      </c>
      <c r="E26" s="237">
        <v>427779.1413342054</v>
      </c>
      <c r="F26" s="237">
        <v>272020.2879939945</v>
      </c>
      <c r="G26" s="237">
        <v>758215.5494773525</v>
      </c>
      <c r="H26" s="237">
        <v>416262.7861054018</v>
      </c>
      <c r="I26" s="71"/>
      <c r="J26" s="71"/>
      <c r="K26" s="71"/>
      <c r="L26" s="71"/>
      <c r="M26" s="71"/>
      <c r="N26" s="71"/>
    </row>
    <row r="27" spans="2:14" ht="12.75">
      <c r="B27" s="104"/>
      <c r="D27" s="29"/>
      <c r="E27" s="29"/>
      <c r="F27" s="29"/>
      <c r="G27" s="29"/>
      <c r="H27" s="29"/>
      <c r="I27" s="71"/>
      <c r="J27" s="71"/>
      <c r="K27" s="71"/>
      <c r="L27" s="71"/>
      <c r="M27" s="71"/>
      <c r="N27" s="71"/>
    </row>
    <row r="28" spans="2:14" ht="12.75">
      <c r="B28" s="238" t="s">
        <v>185</v>
      </c>
      <c r="C28" s="236"/>
      <c r="D28" s="237">
        <v>18684506.394539222</v>
      </c>
      <c r="E28" s="237">
        <v>21169602.169195455</v>
      </c>
      <c r="F28" s="237">
        <v>22083519.52495267</v>
      </c>
      <c r="G28" s="237">
        <v>23289896.493581586</v>
      </c>
      <c r="H28" s="237">
        <v>25111425.895261854</v>
      </c>
      <c r="I28" s="71"/>
      <c r="J28" s="71"/>
      <c r="K28" s="71"/>
      <c r="L28" s="71"/>
      <c r="M28" s="71"/>
      <c r="N28" s="71"/>
    </row>
    <row r="29" spans="2:14" ht="12.75">
      <c r="B29" s="104" t="s">
        <v>186</v>
      </c>
      <c r="D29" s="291">
        <v>14931920.405687261</v>
      </c>
      <c r="E29" s="291">
        <v>17270106.38964832</v>
      </c>
      <c r="F29" s="291">
        <v>17930141.369544968</v>
      </c>
      <c r="G29" s="291">
        <v>18764168.17463071</v>
      </c>
      <c r="H29" s="291">
        <v>20170524.96042773</v>
      </c>
      <c r="I29" s="71"/>
      <c r="J29" s="71"/>
      <c r="K29" s="71"/>
      <c r="L29" s="71"/>
      <c r="M29" s="71"/>
      <c r="N29" s="71"/>
    </row>
    <row r="30" spans="2:14" ht="12.75">
      <c r="B30" s="104" t="s">
        <v>363</v>
      </c>
      <c r="D30" s="291">
        <v>1480201.1984964886</v>
      </c>
      <c r="E30" s="291">
        <v>1611232.2559625232</v>
      </c>
      <c r="F30" s="291">
        <v>1653725.3107725875</v>
      </c>
      <c r="G30" s="291">
        <v>1760001.0917723398</v>
      </c>
      <c r="H30" s="291">
        <v>1868808.322152046</v>
      </c>
      <c r="I30" s="71"/>
      <c r="J30" s="71"/>
      <c r="K30" s="71"/>
      <c r="L30" s="71"/>
      <c r="M30" s="71"/>
      <c r="N30" s="71"/>
    </row>
    <row r="31" spans="2:8" ht="12.75">
      <c r="B31" s="104" t="s">
        <v>187</v>
      </c>
      <c r="D31" s="291">
        <v>880882.908856646</v>
      </c>
      <c r="E31" s="291">
        <v>1037503.339007524</v>
      </c>
      <c r="F31" s="291">
        <v>1113918.8057465758</v>
      </c>
      <c r="G31" s="291">
        <v>1128198.962657115</v>
      </c>
      <c r="H31" s="291">
        <v>1136734.951130683</v>
      </c>
    </row>
    <row r="32" spans="2:8" ht="12.75">
      <c r="B32" s="104" t="s">
        <v>188</v>
      </c>
      <c r="D32" s="291">
        <v>6275253.98961114</v>
      </c>
      <c r="E32" s="291">
        <v>7432682.097300055</v>
      </c>
      <c r="F32" s="291">
        <v>7224908.647410205</v>
      </c>
      <c r="G32" s="291">
        <v>7223046.155890078</v>
      </c>
      <c r="H32" s="291">
        <v>7793870.484975272</v>
      </c>
    </row>
    <row r="33" spans="2:8" ht="12.75">
      <c r="B33" s="104" t="s">
        <v>189</v>
      </c>
      <c r="D33" s="291">
        <v>5437127.930417557</v>
      </c>
      <c r="E33" s="291">
        <v>6550510.826916636</v>
      </c>
      <c r="F33" s="291">
        <v>6340442.1999274</v>
      </c>
      <c r="G33" s="291">
        <v>6269337.2102962565</v>
      </c>
      <c r="H33" s="291">
        <v>6786862.862536564</v>
      </c>
    </row>
    <row r="34" spans="2:8" ht="12.75">
      <c r="B34" s="104" t="s">
        <v>190</v>
      </c>
      <c r="D34" s="291">
        <v>838126.059193583</v>
      </c>
      <c r="E34" s="291">
        <v>882171.2703834191</v>
      </c>
      <c r="F34" s="291">
        <v>884466.4474828051</v>
      </c>
      <c r="G34" s="291">
        <v>953708.9455938216</v>
      </c>
      <c r="H34" s="291">
        <v>1007007.6224387087</v>
      </c>
    </row>
    <row r="35" spans="2:8" ht="12.75">
      <c r="B35" s="104" t="s">
        <v>191</v>
      </c>
      <c r="D35" s="291">
        <v>6295582.308722986</v>
      </c>
      <c r="E35" s="291">
        <v>7188688.697378216</v>
      </c>
      <c r="F35" s="291">
        <v>7937588.605615603</v>
      </c>
      <c r="G35" s="291">
        <v>8652921.964311175</v>
      </c>
      <c r="H35" s="291">
        <v>9371111.20216973</v>
      </c>
    </row>
    <row r="36" spans="2:8" ht="12.75">
      <c r="B36" s="104" t="s">
        <v>192</v>
      </c>
      <c r="D36" s="291">
        <v>3752585.988851961</v>
      </c>
      <c r="E36" s="291">
        <v>3899495.779547138</v>
      </c>
      <c r="F36" s="291">
        <v>4153378.155407697</v>
      </c>
      <c r="G36" s="291">
        <v>4525728.318950877</v>
      </c>
      <c r="H36" s="291">
        <v>4940900.934834123</v>
      </c>
    </row>
    <row r="37" spans="2:8" ht="12.75">
      <c r="B37" s="104"/>
      <c r="D37" s="32"/>
      <c r="E37" s="32"/>
      <c r="F37" s="32"/>
      <c r="G37" s="32"/>
      <c r="H37" s="32"/>
    </row>
    <row r="38" spans="2:8" ht="12.75">
      <c r="B38" s="238" t="s">
        <v>193</v>
      </c>
      <c r="C38" s="236"/>
      <c r="D38" s="292">
        <v>16580958.98993139</v>
      </c>
      <c r="E38" s="292">
        <v>19633746.123929337</v>
      </c>
      <c r="F38" s="292">
        <v>23005874.211247098</v>
      </c>
      <c r="G38" s="292">
        <v>25431361.84917878</v>
      </c>
      <c r="H38" s="292">
        <v>29060729.871556386</v>
      </c>
    </row>
    <row r="39" spans="2:8" ht="12.75">
      <c r="B39" s="104" t="s">
        <v>194</v>
      </c>
      <c r="D39" s="291">
        <v>13301575.33812669</v>
      </c>
      <c r="E39" s="291">
        <v>16143592.022532199</v>
      </c>
      <c r="F39" s="291">
        <v>19340428.427635748</v>
      </c>
      <c r="G39" s="291">
        <v>21582587.63982106</v>
      </c>
      <c r="H39" s="291">
        <v>24803437.91992702</v>
      </c>
    </row>
    <row r="40" spans="2:8" ht="12.75">
      <c r="B40" s="104" t="s">
        <v>364</v>
      </c>
      <c r="D40" s="291">
        <v>288057.17238369485</v>
      </c>
      <c r="E40" s="291">
        <v>304372.6408544744</v>
      </c>
      <c r="F40" s="291">
        <v>326285.22101304354</v>
      </c>
      <c r="G40" s="291">
        <v>488500.8700783791</v>
      </c>
      <c r="H40" s="291">
        <v>528762.1112454269</v>
      </c>
    </row>
    <row r="41" spans="2:8" ht="12.75">
      <c r="B41" s="104" t="s">
        <v>195</v>
      </c>
      <c r="D41" s="291">
        <v>2003691.1893083798</v>
      </c>
      <c r="E41" s="291">
        <v>2183750.2510500355</v>
      </c>
      <c r="F41" s="291">
        <v>2140784.5324050104</v>
      </c>
      <c r="G41" s="291">
        <v>2239811.849200742</v>
      </c>
      <c r="H41" s="291">
        <v>2151263.7740424587</v>
      </c>
    </row>
    <row r="42" spans="2:8" ht="12.75">
      <c r="B42" s="104" t="s">
        <v>196</v>
      </c>
      <c r="D42" s="291">
        <v>11009826.976434615</v>
      </c>
      <c r="E42" s="291">
        <v>13655469.13062769</v>
      </c>
      <c r="F42" s="291">
        <v>16873358.674217694</v>
      </c>
      <c r="G42" s="291">
        <v>18854274.92054194</v>
      </c>
      <c r="H42" s="291">
        <v>22123412.034639135</v>
      </c>
    </row>
    <row r="43" spans="2:8" ht="12.75">
      <c r="B43" s="104" t="s">
        <v>197</v>
      </c>
      <c r="D43" s="291">
        <v>3279383.651804699</v>
      </c>
      <c r="E43" s="291">
        <v>3490154.1013971446</v>
      </c>
      <c r="F43" s="291">
        <v>3665445.7836113544</v>
      </c>
      <c r="G43" s="291">
        <v>3848774.2093577236</v>
      </c>
      <c r="H43" s="291">
        <v>4257291.951629356</v>
      </c>
    </row>
    <row r="44" ht="12.75">
      <c r="B44" s="104"/>
    </row>
    <row r="45" spans="2:8" ht="12.75">
      <c r="B45" s="238" t="s">
        <v>60</v>
      </c>
      <c r="C45" s="236"/>
      <c r="D45" s="292">
        <v>51156415.25787705</v>
      </c>
      <c r="E45" s="292">
        <v>54246818.67815192</v>
      </c>
      <c r="F45" s="292">
        <v>57262644.81113233</v>
      </c>
      <c r="G45" s="292">
        <v>59748953.59793933</v>
      </c>
      <c r="H45" s="292">
        <v>62793468.817072734</v>
      </c>
    </row>
    <row r="46" spans="2:8" ht="12.75">
      <c r="B46" s="159"/>
      <c r="C46" s="159"/>
      <c r="D46" s="159"/>
      <c r="E46" s="159"/>
      <c r="F46" s="159"/>
      <c r="G46" s="159"/>
      <c r="H46" s="159"/>
    </row>
    <row r="48" spans="2:9" ht="12.75">
      <c r="B48" s="25" t="s">
        <v>114</v>
      </c>
      <c r="C48" s="28"/>
      <c r="D48" s="28"/>
      <c r="E48" s="28"/>
      <c r="F48" s="28"/>
      <c r="G48" s="28"/>
      <c r="H48" s="28"/>
      <c r="I48" s="28"/>
    </row>
    <row r="49" spans="2:9" ht="12.75">
      <c r="B49" s="25" t="s">
        <v>110</v>
      </c>
      <c r="C49" s="28"/>
      <c r="D49" s="31"/>
      <c r="E49" s="31"/>
      <c r="F49" s="31"/>
      <c r="G49" s="31"/>
      <c r="H49" s="31"/>
      <c r="I49" s="31"/>
    </row>
    <row r="50" ht="12.75">
      <c r="I50" s="77"/>
    </row>
    <row r="51" ht="12.75">
      <c r="I51" s="77"/>
    </row>
    <row r="52" ht="12.75">
      <c r="I52" s="77"/>
    </row>
  </sheetData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65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25" customWidth="1"/>
    <col min="2" max="2" width="7.5" style="25" customWidth="1"/>
    <col min="3" max="3" width="38.33203125" style="25" customWidth="1"/>
    <col min="4" max="13" width="14.83203125" style="25" customWidth="1"/>
    <col min="14" max="16384" width="10.66015625" style="25" customWidth="1"/>
  </cols>
  <sheetData>
    <row r="3" spans="2:13" ht="12.75">
      <c r="B3" s="156" t="s">
        <v>20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12.75">
      <c r="B4" s="157" t="s">
        <v>199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14.25">
      <c r="B5" s="123" t="s">
        <v>113</v>
      </c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3:13" ht="9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ht="9" customHeight="1">
      <c r="B7" s="123"/>
    </row>
    <row r="8" ht="9" customHeight="1"/>
    <row r="9" spans="2:8" ht="12.75">
      <c r="B9" s="233"/>
      <c r="C9" s="233"/>
      <c r="D9" s="233"/>
      <c r="E9" s="233"/>
      <c r="F9" s="233"/>
      <c r="G9" s="233"/>
      <c r="H9" s="233"/>
    </row>
    <row r="10" spans="2:8" ht="17.25" customHeight="1">
      <c r="B10" s="234" t="s">
        <v>96</v>
      </c>
      <c r="C10" s="234"/>
      <c r="D10" s="225">
        <v>2003</v>
      </c>
      <c r="E10" s="225">
        <v>2004</v>
      </c>
      <c r="F10" s="225">
        <v>2005</v>
      </c>
      <c r="G10" s="225" t="s">
        <v>97</v>
      </c>
      <c r="H10" s="225" t="s">
        <v>98</v>
      </c>
    </row>
    <row r="11" spans="2:8" ht="6" customHeight="1">
      <c r="B11" s="158"/>
      <c r="C11" s="158"/>
      <c r="D11" s="159"/>
      <c r="E11" s="159"/>
      <c r="F11" s="159"/>
      <c r="G11" s="159"/>
      <c r="H11" s="159"/>
    </row>
    <row r="13" spans="2:8" ht="12.75">
      <c r="B13" s="235" t="s">
        <v>175</v>
      </c>
      <c r="C13" s="236"/>
      <c r="D13" s="239">
        <v>95.88800858308005</v>
      </c>
      <c r="E13" s="239">
        <v>90.82602628134524</v>
      </c>
      <c r="F13" s="239">
        <v>91.48562712276386</v>
      </c>
      <c r="G13" s="239">
        <v>85.03811416164689</v>
      </c>
      <c r="H13" s="239">
        <v>95.10876339229387</v>
      </c>
    </row>
    <row r="14" spans="2:8" ht="12.75">
      <c r="B14" s="103"/>
      <c r="D14" s="71"/>
      <c r="E14" s="71"/>
      <c r="F14" s="71"/>
      <c r="G14" s="71"/>
      <c r="H14" s="71"/>
    </row>
    <row r="15" spans="2:8" ht="12.75">
      <c r="B15" s="235" t="s">
        <v>176</v>
      </c>
      <c r="C15" s="236"/>
      <c r="D15" s="239">
        <v>20.14801344102071</v>
      </c>
      <c r="E15" s="239">
        <v>19.287535955201044</v>
      </c>
      <c r="F15" s="239">
        <v>21.16204505134634</v>
      </c>
      <c r="G15" s="239">
        <v>19.487582805750367</v>
      </c>
      <c r="H15" s="239">
        <v>22.677847453168102</v>
      </c>
    </row>
    <row r="16" spans="2:8" ht="12.75">
      <c r="B16" s="103" t="s">
        <v>177</v>
      </c>
      <c r="D16" s="195">
        <v>13.2744693185772</v>
      </c>
      <c r="E16" s="195">
        <v>12.44627596207368</v>
      </c>
      <c r="F16" s="195">
        <v>12.662373578090463</v>
      </c>
      <c r="G16" s="195">
        <v>11.978078795746836</v>
      </c>
      <c r="H16" s="195">
        <v>14.225396535583897</v>
      </c>
    </row>
    <row r="17" spans="2:8" ht="12.75">
      <c r="B17" s="104" t="s">
        <v>178</v>
      </c>
      <c r="D17" s="71">
        <v>6.87354412244351</v>
      </c>
      <c r="E17" s="71">
        <v>6.841259993127362</v>
      </c>
      <c r="F17" s="71">
        <v>8.499671473255875</v>
      </c>
      <c r="G17" s="71">
        <v>7.50950401000353</v>
      </c>
      <c r="H17" s="71">
        <v>8.452450917584203</v>
      </c>
    </row>
    <row r="18" spans="2:8" ht="12.75">
      <c r="B18" s="104"/>
      <c r="D18" s="195"/>
      <c r="E18" s="195"/>
      <c r="F18" s="195"/>
      <c r="G18" s="195"/>
      <c r="H18" s="195"/>
    </row>
    <row r="19" spans="2:8" ht="12.75">
      <c r="B19" s="238" t="s">
        <v>104</v>
      </c>
      <c r="C19" s="236"/>
      <c r="D19" s="239">
        <v>74.78127386427468</v>
      </c>
      <c r="E19" s="239">
        <v>70.78650384334072</v>
      </c>
      <c r="F19" s="239">
        <v>69.2886088864881</v>
      </c>
      <c r="G19" s="239">
        <v>64.55085421446819</v>
      </c>
      <c r="H19" s="239">
        <v>71.86949664860693</v>
      </c>
    </row>
    <row r="20" spans="2:8" ht="12.75">
      <c r="B20" s="104" t="s">
        <v>179</v>
      </c>
      <c r="D20" s="195">
        <v>62.76671512555995</v>
      </c>
      <c r="E20" s="195">
        <v>59.37130446159647</v>
      </c>
      <c r="F20" s="195">
        <v>58.23381051553016</v>
      </c>
      <c r="G20" s="195">
        <v>54.099578905043174</v>
      </c>
      <c r="H20" s="195">
        <v>60.31270468345026</v>
      </c>
    </row>
    <row r="21" spans="2:8" ht="12.75">
      <c r="B21" s="104" t="s">
        <v>180</v>
      </c>
      <c r="D21" s="71">
        <v>4.583329777742038</v>
      </c>
      <c r="E21" s="71">
        <v>4.714561279474706</v>
      </c>
      <c r="F21" s="71">
        <v>5.07120263171544</v>
      </c>
      <c r="G21" s="71">
        <v>5.0466973001495905</v>
      </c>
      <c r="H21" s="71">
        <v>5.867958216633236</v>
      </c>
    </row>
    <row r="22" spans="2:8" ht="12.75">
      <c r="B22" s="104" t="s">
        <v>181</v>
      </c>
      <c r="D22" s="71">
        <v>28.234654213112087</v>
      </c>
      <c r="E22" s="71">
        <v>26.41327058389865</v>
      </c>
      <c r="F22" s="71">
        <v>25.69365392431945</v>
      </c>
      <c r="G22" s="71">
        <v>23.644672138643667</v>
      </c>
      <c r="H22" s="71">
        <v>26.439484354272956</v>
      </c>
    </row>
    <row r="23" spans="2:8" ht="12.75">
      <c r="B23" s="104" t="s">
        <v>182</v>
      </c>
      <c r="D23" s="71">
        <v>29.948731134705824</v>
      </c>
      <c r="E23" s="71">
        <v>28.2434725982231</v>
      </c>
      <c r="F23" s="71">
        <v>27.468953959495263</v>
      </c>
      <c r="G23" s="71">
        <v>25.408209466249925</v>
      </c>
      <c r="H23" s="71">
        <v>28.005262112544067</v>
      </c>
    </row>
    <row r="24" spans="2:8" ht="12.75">
      <c r="B24" s="104" t="s">
        <v>183</v>
      </c>
      <c r="D24" s="71">
        <v>12.014558738714722</v>
      </c>
      <c r="E24" s="71">
        <v>11.415199381744245</v>
      </c>
      <c r="F24" s="71">
        <v>11.05479837095794</v>
      </c>
      <c r="G24" s="71">
        <v>10.451275309424988</v>
      </c>
      <c r="H24" s="71">
        <v>11.556791965156672</v>
      </c>
    </row>
    <row r="25" spans="2:8" ht="12.75">
      <c r="B25" s="104"/>
      <c r="D25" s="71"/>
      <c r="E25" s="71"/>
      <c r="F25" s="71"/>
      <c r="G25" s="71"/>
      <c r="H25" s="71"/>
    </row>
    <row r="26" spans="2:8" ht="12.75">
      <c r="B26" s="238" t="s">
        <v>184</v>
      </c>
      <c r="C26" s="236"/>
      <c r="D26" s="239">
        <v>0.9587212777846601</v>
      </c>
      <c r="E26" s="239">
        <v>0.7519864828034627</v>
      </c>
      <c r="F26" s="239">
        <v>1.0349731849294088</v>
      </c>
      <c r="G26" s="239">
        <v>0.9996771414283323</v>
      </c>
      <c r="H26" s="239">
        <v>0.5614192905188329</v>
      </c>
    </row>
    <row r="27" spans="2:8" ht="12.75">
      <c r="B27" s="104"/>
      <c r="D27" s="71"/>
      <c r="E27" s="71"/>
      <c r="F27" s="71"/>
      <c r="G27" s="71"/>
      <c r="H27" s="71"/>
    </row>
    <row r="28" spans="2:8" ht="12.75">
      <c r="B28" s="238" t="s">
        <v>185</v>
      </c>
      <c r="C28" s="236"/>
      <c r="D28" s="239">
        <v>36.52426836468411</v>
      </c>
      <c r="E28" s="239">
        <v>40.75884420976756</v>
      </c>
      <c r="F28" s="239">
        <v>41.32649983252378</v>
      </c>
      <c r="G28" s="239">
        <v>45.73494159903253</v>
      </c>
      <c r="H28" s="239">
        <v>51.91144921194947</v>
      </c>
    </row>
    <row r="29" spans="2:8" ht="12.75">
      <c r="B29" s="104" t="s">
        <v>186</v>
      </c>
      <c r="D29" s="195">
        <v>29.188754392613635</v>
      </c>
      <c r="E29" s="195">
        <v>33.97486323640419</v>
      </c>
      <c r="F29" s="195">
        <v>34.79420867827994</v>
      </c>
      <c r="G29" s="195">
        <v>39.94336936134702</v>
      </c>
      <c r="H29" s="195">
        <v>45.504755930885146</v>
      </c>
    </row>
    <row r="30" spans="2:8" ht="12.75">
      <c r="B30" s="104" t="s">
        <v>363</v>
      </c>
      <c r="D30" s="71">
        <v>2.893481083525624</v>
      </c>
      <c r="E30" s="71">
        <v>2.4252538945649404</v>
      </c>
      <c r="F30" s="71">
        <v>2.140628435133065</v>
      </c>
      <c r="G30" s="71">
        <v>1.8423541441544171</v>
      </c>
      <c r="H30" s="71">
        <v>2.1535036197826543</v>
      </c>
    </row>
    <row r="31" spans="2:8" ht="12.75">
      <c r="B31" s="104" t="s">
        <v>187</v>
      </c>
      <c r="D31" s="195">
        <v>1.7219402579640448</v>
      </c>
      <c r="E31" s="195">
        <v>1.5904119244538815</v>
      </c>
      <c r="F31" s="195">
        <v>1.5328553383082886</v>
      </c>
      <c r="G31" s="195">
        <v>1.5745629313530958</v>
      </c>
      <c r="H31" s="195">
        <v>1.6729497747723299</v>
      </c>
    </row>
    <row r="32" spans="2:8" ht="12.75">
      <c r="B32" s="104" t="s">
        <v>188</v>
      </c>
      <c r="D32" s="195">
        <v>12.266797737835782</v>
      </c>
      <c r="E32" s="195">
        <v>17.357448266730717</v>
      </c>
      <c r="F32" s="195">
        <v>18.322565660849474</v>
      </c>
      <c r="G32" s="195">
        <v>24.764100711668153</v>
      </c>
      <c r="H32" s="195">
        <v>28.191125222022183</v>
      </c>
    </row>
    <row r="33" spans="2:8" ht="12.75">
      <c r="B33" s="104" t="s">
        <v>189</v>
      </c>
      <c r="D33" s="71">
        <v>10.62843810108518</v>
      </c>
      <c r="E33" s="71">
        <v>15.590451478583892</v>
      </c>
      <c r="F33" s="71">
        <v>16.157093336902705</v>
      </c>
      <c r="G33" s="71">
        <v>22.800296737060293</v>
      </c>
      <c r="H33" s="71">
        <v>25.86254432938242</v>
      </c>
    </row>
    <row r="34" spans="2:8" ht="12.75">
      <c r="B34" s="104" t="s">
        <v>190</v>
      </c>
      <c r="D34" s="71">
        <v>1.6383596367505997</v>
      </c>
      <c r="E34" s="71">
        <v>1.7669967881468236</v>
      </c>
      <c r="F34" s="71">
        <v>2.165472323946769</v>
      </c>
      <c r="G34" s="71">
        <v>1.9638039746078597</v>
      </c>
      <c r="H34" s="71">
        <v>2.3285808926397658</v>
      </c>
    </row>
    <row r="35" spans="2:8" ht="12.75">
      <c r="B35" s="104" t="s">
        <v>191</v>
      </c>
      <c r="D35" s="71">
        <v>12.306535313288187</v>
      </c>
      <c r="E35" s="71">
        <v>12.601749150654653</v>
      </c>
      <c r="F35" s="71">
        <v>12.79815924398911</v>
      </c>
      <c r="G35" s="71">
        <v>11.762351574171355</v>
      </c>
      <c r="H35" s="71">
        <v>13.48717731430798</v>
      </c>
    </row>
    <row r="36" spans="2:8" ht="12.75">
      <c r="B36" s="104" t="s">
        <v>192</v>
      </c>
      <c r="D36" s="71">
        <v>7.33551397207047</v>
      </c>
      <c r="E36" s="71">
        <v>6.783980973363363</v>
      </c>
      <c r="F36" s="71">
        <v>6.532291154243835</v>
      </c>
      <c r="G36" s="71">
        <v>5.791572237685514</v>
      </c>
      <c r="H36" s="71">
        <v>6.406693281064311</v>
      </c>
    </row>
    <row r="37" spans="2:8" ht="12.75">
      <c r="B37" s="104"/>
      <c r="D37" s="71"/>
      <c r="E37" s="71"/>
      <c r="F37" s="71"/>
      <c r="G37" s="71"/>
      <c r="H37" s="71"/>
    </row>
    <row r="38" spans="2:8" ht="12.75">
      <c r="B38" s="238" t="s">
        <v>193</v>
      </c>
      <c r="C38" s="236"/>
      <c r="D38" s="239">
        <v>32.412276947764155</v>
      </c>
      <c r="E38" s="239">
        <v>31.58487049111279</v>
      </c>
      <c r="F38" s="239">
        <v>32.81212695528764</v>
      </c>
      <c r="G38" s="239">
        <v>30.773055760679412</v>
      </c>
      <c r="H38" s="239">
        <v>36.73326220882889</v>
      </c>
    </row>
    <row r="39" spans="2:8" ht="12.75">
      <c r="B39" s="104" t="s">
        <v>194</v>
      </c>
      <c r="D39" s="71">
        <v>26.001773719042042</v>
      </c>
      <c r="E39" s="71">
        <v>25.88564436658635</v>
      </c>
      <c r="F39" s="71">
        <v>27.58173122741132</v>
      </c>
      <c r="G39" s="71">
        <v>26.209430231855585</v>
      </c>
      <c r="H39" s="71">
        <v>31.57337094940332</v>
      </c>
    </row>
    <row r="40" spans="2:8" ht="12.75">
      <c r="B40" s="104" t="s">
        <v>364</v>
      </c>
      <c r="D40" s="71">
        <v>0.5630910041909942</v>
      </c>
      <c r="E40" s="71">
        <v>0.4595204042342888</v>
      </c>
      <c r="F40" s="71">
        <v>0.393826338646306</v>
      </c>
      <c r="G40" s="71">
        <v>0.4922835918344962</v>
      </c>
      <c r="H40" s="71">
        <v>0.6820956886715364</v>
      </c>
    </row>
    <row r="41" spans="2:8" ht="12.75">
      <c r="B41" s="104" t="s">
        <v>195</v>
      </c>
      <c r="D41" s="71">
        <v>3.9167935814264307</v>
      </c>
      <c r="E41" s="71">
        <v>4.33034740538523</v>
      </c>
      <c r="F41" s="71">
        <v>4.7437939268713665</v>
      </c>
      <c r="G41" s="71">
        <v>4.6609721889619555</v>
      </c>
      <c r="H41" s="71">
        <v>4.976287413473355</v>
      </c>
    </row>
    <row r="42" spans="2:8" ht="12.75">
      <c r="B42" s="104" t="s">
        <v>196</v>
      </c>
      <c r="D42" s="71">
        <v>21.52188913342462</v>
      </c>
      <c r="E42" s="71">
        <v>21.095776556966836</v>
      </c>
      <c r="F42" s="71">
        <v>22.44411096189365</v>
      </c>
      <c r="G42" s="71">
        <v>21.05617445105913</v>
      </c>
      <c r="H42" s="71">
        <v>25.914987847258423</v>
      </c>
    </row>
    <row r="43" spans="2:8" ht="12.75">
      <c r="B43" s="104" t="s">
        <v>197</v>
      </c>
      <c r="D43" s="71">
        <v>6.410503228722112</v>
      </c>
      <c r="E43" s="71">
        <v>5.699226124526432</v>
      </c>
      <c r="F43" s="71">
        <v>5.230395727876316</v>
      </c>
      <c r="G43" s="71">
        <v>4.563625528823832</v>
      </c>
      <c r="H43" s="71">
        <v>5.159891259425571</v>
      </c>
    </row>
    <row r="44" spans="2:8" ht="12.75">
      <c r="B44" s="104"/>
      <c r="D44" s="71"/>
      <c r="E44" s="71"/>
      <c r="F44" s="71"/>
      <c r="G44" s="71"/>
      <c r="H44" s="71"/>
    </row>
    <row r="45" spans="2:8" ht="12.75">
      <c r="B45" s="238" t="s">
        <v>60</v>
      </c>
      <c r="C45" s="236"/>
      <c r="D45" s="239">
        <v>100</v>
      </c>
      <c r="E45" s="239">
        <v>100</v>
      </c>
      <c r="F45" s="239">
        <v>100</v>
      </c>
      <c r="G45" s="239">
        <v>100</v>
      </c>
      <c r="H45" s="239">
        <v>110.28695039541445</v>
      </c>
    </row>
    <row r="46" spans="2:8" ht="12.75">
      <c r="B46" s="159"/>
      <c r="C46" s="159"/>
      <c r="D46" s="162"/>
      <c r="E46" s="162"/>
      <c r="F46" s="162"/>
      <c r="G46" s="162"/>
      <c r="H46" s="162"/>
    </row>
    <row r="47" spans="11:13" ht="12.75">
      <c r="K47" s="71"/>
      <c r="L47" s="71"/>
      <c r="M47" s="71"/>
    </row>
    <row r="48" spans="2:13" ht="12.75">
      <c r="B48" s="25" t="s">
        <v>114</v>
      </c>
      <c r="D48" s="30"/>
      <c r="E48" s="30"/>
      <c r="F48" s="30"/>
      <c r="G48" s="30"/>
      <c r="H48" s="30"/>
      <c r="I48" s="30"/>
      <c r="J48" s="30"/>
      <c r="K48" s="71"/>
      <c r="L48" s="71"/>
      <c r="M48" s="71"/>
    </row>
    <row r="49" spans="2:13" ht="12.75">
      <c r="B49" s="25" t="s">
        <v>110</v>
      </c>
      <c r="D49" s="31"/>
      <c r="E49" s="31"/>
      <c r="F49" s="31"/>
      <c r="G49" s="31"/>
      <c r="H49" s="31"/>
      <c r="I49" s="31"/>
      <c r="J49" s="31"/>
      <c r="K49" s="71"/>
      <c r="L49" s="71"/>
      <c r="M49" s="71"/>
    </row>
    <row r="50" spans="4:13" ht="12.75"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4:13" ht="12.75"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4:13" ht="12.75"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4:13" ht="12.75"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4:13" ht="12.75"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4:13" ht="12.75"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4:13" ht="12.75"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4:13" ht="12.75"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4:13" ht="12.75"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4:13" ht="12.75"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4:13" ht="12.75"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4:13" ht="12.75"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4:13" ht="12.75"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4:13" ht="12.75"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4:13" ht="12.75"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4:13" ht="12.75">
      <c r="D65" s="71"/>
      <c r="E65" s="71"/>
      <c r="F65" s="71"/>
      <c r="G65" s="71"/>
      <c r="H65" s="71"/>
      <c r="I65" s="71"/>
      <c r="J65" s="71"/>
      <c r="K65" s="71"/>
      <c r="L65" s="71"/>
      <c r="M65" s="71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Y3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8.66015625" style="0" customWidth="1"/>
    <col min="3" max="3" width="5.5" style="0" customWidth="1"/>
    <col min="4" max="4" width="15.5" style="0" customWidth="1"/>
    <col min="5" max="5" width="16" style="0" customWidth="1"/>
    <col min="6" max="6" width="5.66015625" style="0" customWidth="1"/>
    <col min="7" max="7" width="15.16015625" style="0" customWidth="1"/>
    <col min="9" max="9" width="5.66015625" style="0" customWidth="1"/>
    <col min="10" max="10" width="16.66015625" style="0" customWidth="1"/>
    <col min="11" max="11" width="16.33203125" style="0" customWidth="1"/>
  </cols>
  <sheetData>
    <row r="3" spans="2:77" ht="12.75">
      <c r="B3" s="144" t="s">
        <v>3</v>
      </c>
      <c r="C3" s="23"/>
      <c r="D3" s="23"/>
      <c r="E3" s="23"/>
      <c r="F3" s="23"/>
      <c r="G3" s="23"/>
      <c r="H3" s="23"/>
      <c r="I3" s="23"/>
      <c r="J3" s="23"/>
      <c r="K3" s="2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2:77" ht="12.75">
      <c r="B4" s="145" t="s">
        <v>57</v>
      </c>
      <c r="C4" s="23"/>
      <c r="D4" s="23"/>
      <c r="E4" s="23"/>
      <c r="F4" s="23"/>
      <c r="G4" s="23"/>
      <c r="H4" s="23"/>
      <c r="I4" s="23"/>
      <c r="J4" s="23"/>
      <c r="K4" s="2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2:77" ht="12.75">
      <c r="B5" s="17" t="s">
        <v>58</v>
      </c>
      <c r="C5" s="23"/>
      <c r="D5" s="23"/>
      <c r="E5" s="23"/>
      <c r="F5" s="23"/>
      <c r="G5" s="23"/>
      <c r="H5" s="23"/>
      <c r="I5" s="23"/>
      <c r="J5" s="23"/>
      <c r="K5" s="2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2:77" ht="9" customHeight="1">
      <c r="B6" s="17"/>
      <c r="C6" s="23"/>
      <c r="D6" s="23"/>
      <c r="E6" s="23"/>
      <c r="F6" s="23"/>
      <c r="G6" s="23"/>
      <c r="H6" s="23"/>
      <c r="I6" s="23"/>
      <c r="J6" s="23"/>
      <c r="K6" s="2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2:77" ht="9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2:77" ht="9" customHeight="1">
      <c r="B8" s="146"/>
      <c r="C8" s="146"/>
      <c r="D8" s="146"/>
      <c r="E8" s="146"/>
      <c r="F8" s="146"/>
      <c r="G8" s="146"/>
      <c r="H8" s="146"/>
      <c r="I8" s="146"/>
      <c r="J8" s="146"/>
      <c r="K8" s="14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2:77" ht="12.75">
      <c r="B9" s="143"/>
      <c r="C9" s="143"/>
      <c r="D9" s="143"/>
      <c r="E9" s="143"/>
      <c r="F9" s="143"/>
      <c r="G9" s="143"/>
      <c r="H9" s="143"/>
      <c r="I9" s="143"/>
      <c r="J9" s="143"/>
      <c r="K9" s="14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2:77" ht="12.75">
      <c r="B10" s="212" t="s">
        <v>59</v>
      </c>
      <c r="C10" s="213"/>
      <c r="D10" s="322" t="s">
        <v>60</v>
      </c>
      <c r="E10" s="322"/>
      <c r="F10" s="213"/>
      <c r="G10" s="322" t="s">
        <v>61</v>
      </c>
      <c r="H10" s="322"/>
      <c r="I10" s="213"/>
      <c r="J10" s="322" t="s">
        <v>62</v>
      </c>
      <c r="K10" s="32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2:77" ht="12.75">
      <c r="B11" s="212"/>
      <c r="C11" s="213"/>
      <c r="D11" s="214" t="s">
        <v>63</v>
      </c>
      <c r="E11" s="215" t="s">
        <v>64</v>
      </c>
      <c r="F11" s="215"/>
      <c r="G11" s="214" t="s">
        <v>63</v>
      </c>
      <c r="H11" s="215" t="s">
        <v>64</v>
      </c>
      <c r="I11" s="215"/>
      <c r="J11" s="214" t="s">
        <v>63</v>
      </c>
      <c r="K11" s="215" t="s">
        <v>64</v>
      </c>
      <c r="M11" s="5"/>
      <c r="N11" s="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2:77" ht="12.75">
      <c r="B12" s="212"/>
      <c r="C12" s="213"/>
      <c r="D12" s="214"/>
      <c r="E12" s="215" t="s">
        <v>65</v>
      </c>
      <c r="F12" s="215"/>
      <c r="G12" s="214"/>
      <c r="H12" s="215" t="s">
        <v>65</v>
      </c>
      <c r="I12" s="215"/>
      <c r="J12" s="214"/>
      <c r="K12" s="215" t="s">
        <v>65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2:77" ht="3.75" customHeight="1">
      <c r="B13" s="125"/>
      <c r="C13" s="120"/>
      <c r="D13" s="120"/>
      <c r="E13" s="120"/>
      <c r="F13" s="120"/>
      <c r="G13" s="120"/>
      <c r="H13" s="120"/>
      <c r="I13" s="120"/>
      <c r="J13" s="120"/>
      <c r="K13" s="12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2:77" ht="12.75" customHeight="1">
      <c r="B14" s="22"/>
      <c r="C14" s="17"/>
      <c r="D14" s="17"/>
      <c r="E14" s="17"/>
      <c r="F14" s="17"/>
      <c r="G14" s="17"/>
      <c r="H14" s="17"/>
      <c r="I14" s="19"/>
      <c r="J14" s="17"/>
      <c r="K14" s="17"/>
      <c r="M14" s="17"/>
      <c r="N14" s="1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2:77" ht="12.75" customHeight="1">
      <c r="B15" s="22">
        <v>2003</v>
      </c>
      <c r="C15" s="17"/>
      <c r="D15" s="307">
        <v>51156415.25787658</v>
      </c>
      <c r="E15" s="307">
        <v>3213.4478306656</v>
      </c>
      <c r="F15" s="308"/>
      <c r="G15" s="309">
        <v>48071535.25787658</v>
      </c>
      <c r="H15" s="307">
        <v>3019.6676196423628</v>
      </c>
      <c r="I15" s="310"/>
      <c r="J15" s="309">
        <v>48506743.25787658</v>
      </c>
      <c r="K15" s="307">
        <v>3047.0057002416083</v>
      </c>
      <c r="M15" s="17"/>
      <c r="N15" s="1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2:77" ht="12.75" customHeight="1">
      <c r="B16" s="22"/>
      <c r="C16" s="17"/>
      <c r="D16" s="311"/>
      <c r="E16" s="307"/>
      <c r="F16" s="308"/>
      <c r="G16" s="309"/>
      <c r="H16" s="312"/>
      <c r="I16" s="310"/>
      <c r="J16" s="309"/>
      <c r="K16" s="313"/>
      <c r="M16" s="17"/>
      <c r="N16" s="1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2:77" ht="12.75" customHeight="1">
      <c r="B17" s="72">
        <v>2004</v>
      </c>
      <c r="C17" s="101"/>
      <c r="D17" s="314">
        <v>58303211.24710547</v>
      </c>
      <c r="E17" s="307">
        <v>3622.807545259017</v>
      </c>
      <c r="F17" s="310"/>
      <c r="G17" s="309">
        <v>53525718.24710547</v>
      </c>
      <c r="H17" s="307">
        <v>3325.9467494708365</v>
      </c>
      <c r="I17" s="310"/>
      <c r="J17" s="309">
        <v>54206641.24710547</v>
      </c>
      <c r="K17" s="307">
        <v>3368.2575061062676</v>
      </c>
      <c r="M17" s="17"/>
      <c r="N17" s="1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2:14" ht="12.75" customHeight="1">
      <c r="B18" s="5"/>
      <c r="C18" s="5"/>
      <c r="D18" s="315"/>
      <c r="E18" s="307"/>
      <c r="F18" s="315"/>
      <c r="G18" s="316"/>
      <c r="H18" s="312"/>
      <c r="I18" s="316"/>
      <c r="J18" s="316"/>
      <c r="K18" s="315"/>
      <c r="M18" s="17"/>
      <c r="N18" s="17"/>
    </row>
    <row r="19" spans="2:77" ht="12.75" customHeight="1">
      <c r="B19" s="147">
        <v>2005</v>
      </c>
      <c r="C19" s="17"/>
      <c r="D19" s="307">
        <v>66192595.53084971</v>
      </c>
      <c r="E19" s="307">
        <v>4069.064014941511</v>
      </c>
      <c r="F19" s="308"/>
      <c r="G19" s="309">
        <v>60337461.53084971</v>
      </c>
      <c r="H19" s="307">
        <v>3709.1307796454767</v>
      </c>
      <c r="I19" s="310"/>
      <c r="J19" s="309">
        <v>61352547.53084971</v>
      </c>
      <c r="K19" s="307">
        <v>3771.531262381433</v>
      </c>
      <c r="M19" s="17"/>
      <c r="N19" s="1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2:77" ht="12.75" customHeight="1">
      <c r="B20" s="5"/>
      <c r="C20" s="17"/>
      <c r="D20" s="307"/>
      <c r="E20" s="307"/>
      <c r="F20" s="308"/>
      <c r="G20" s="309"/>
      <c r="H20" s="312"/>
      <c r="I20" s="310"/>
      <c r="J20" s="309"/>
      <c r="K20" s="307"/>
      <c r="M20" s="17"/>
      <c r="N20" s="1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2:77" ht="12.75" customHeight="1">
      <c r="B21" s="22" t="s">
        <v>66</v>
      </c>
      <c r="C21" s="17"/>
      <c r="D21" s="307">
        <v>77651822.19221969</v>
      </c>
      <c r="E21" s="307">
        <v>4725.452606935408</v>
      </c>
      <c r="F21" s="308"/>
      <c r="G21" s="309">
        <v>67878330.19221969</v>
      </c>
      <c r="H21" s="307">
        <v>4130.692922662476</v>
      </c>
      <c r="I21" s="310"/>
      <c r="J21" s="309">
        <v>69655443.19221969</v>
      </c>
      <c r="K21" s="307">
        <v>4238.838012134829</v>
      </c>
      <c r="M21" s="17"/>
      <c r="N21" s="1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2:77" ht="12.75" customHeight="1">
      <c r="B22" s="22"/>
      <c r="C22" s="17"/>
      <c r="D22" s="307"/>
      <c r="E22" s="307"/>
      <c r="F22" s="308"/>
      <c r="G22" s="309"/>
      <c r="H22" s="307"/>
      <c r="I22" s="310"/>
      <c r="J22" s="309"/>
      <c r="K22" s="307"/>
      <c r="M22" s="17"/>
      <c r="N22" s="1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2:77" ht="12.75" customHeight="1">
      <c r="B23" s="22" t="s">
        <v>67</v>
      </c>
      <c r="C23" s="17"/>
      <c r="D23" s="307">
        <v>85639826.62226874</v>
      </c>
      <c r="E23" s="307">
        <v>5211.557572569671</v>
      </c>
      <c r="F23" s="308"/>
      <c r="G23" s="309">
        <v>76091636.62226874</v>
      </c>
      <c r="H23" s="307">
        <v>4630.508499241739</v>
      </c>
      <c r="I23" s="310"/>
      <c r="J23" s="309">
        <v>77674646.62226874</v>
      </c>
      <c r="K23" s="307">
        <v>4726.841573213753</v>
      </c>
      <c r="M23" s="17"/>
      <c r="N23" s="1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2:14" ht="12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M24" s="17"/>
      <c r="N24" s="17"/>
    </row>
    <row r="25" spans="13:14" ht="12.75" customHeight="1">
      <c r="M25" s="17"/>
      <c r="N25" s="17"/>
    </row>
    <row r="26" spans="2:14" ht="12.75" customHeight="1">
      <c r="B26" s="144" t="s">
        <v>68</v>
      </c>
      <c r="M26" s="17"/>
      <c r="N26" s="17"/>
    </row>
    <row r="27" spans="2:14" ht="12.75" customHeight="1">
      <c r="B27" s="203" t="s">
        <v>69</v>
      </c>
      <c r="J27" s="73"/>
      <c r="K27" s="73"/>
      <c r="M27" s="17"/>
      <c r="N27" s="17"/>
    </row>
    <row r="28" spans="2:14" ht="12.75">
      <c r="B28" s="21" t="s">
        <v>70</v>
      </c>
      <c r="H28" s="12"/>
      <c r="M28" s="17"/>
      <c r="N28" s="17"/>
    </row>
    <row r="29" spans="2:8" ht="12.75">
      <c r="B29" s="144"/>
      <c r="E29" s="84"/>
      <c r="H29" s="12"/>
    </row>
    <row r="30" ht="12.75">
      <c r="K30" s="20"/>
    </row>
    <row r="31" ht="12.75">
      <c r="E31" s="84"/>
    </row>
  </sheetData>
  <mergeCells count="3">
    <mergeCell ref="J10:K10"/>
    <mergeCell ref="G10:H10"/>
    <mergeCell ref="D10:E1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66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25" customWidth="1"/>
    <col min="2" max="2" width="7.5" style="25" customWidth="1"/>
    <col min="3" max="3" width="38.33203125" style="25" customWidth="1"/>
    <col min="4" max="13" width="14.83203125" style="25" customWidth="1"/>
    <col min="14" max="16384" width="10.66015625" style="25" customWidth="1"/>
  </cols>
  <sheetData>
    <row r="3" spans="2:13" ht="12.75">
      <c r="B3" s="123" t="s">
        <v>21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12.75">
      <c r="B4" s="157" t="s">
        <v>200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14.25">
      <c r="B5" s="123" t="s">
        <v>113</v>
      </c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3:13" ht="9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ht="9" customHeight="1"/>
    <row r="8" ht="9" customHeight="1"/>
    <row r="9" spans="2:8" ht="12.75">
      <c r="B9" s="233"/>
      <c r="C9" s="233"/>
      <c r="D9" s="233"/>
      <c r="E9" s="233"/>
      <c r="F9" s="233"/>
      <c r="G9" s="233"/>
      <c r="H9" s="233"/>
    </row>
    <row r="10" spans="2:8" ht="17.25" customHeight="1">
      <c r="B10" s="234" t="s">
        <v>96</v>
      </c>
      <c r="C10" s="234"/>
      <c r="D10" s="225">
        <v>2003</v>
      </c>
      <c r="E10" s="225">
        <v>2004</v>
      </c>
      <c r="F10" s="225">
        <v>2005</v>
      </c>
      <c r="G10" s="225" t="s">
        <v>97</v>
      </c>
      <c r="H10" s="225" t="s">
        <v>98</v>
      </c>
    </row>
    <row r="11" spans="2:8" ht="9" customHeight="1">
      <c r="B11" s="158"/>
      <c r="C11" s="158"/>
      <c r="D11" s="161"/>
      <c r="E11" s="161"/>
      <c r="F11" s="161"/>
      <c r="G11" s="161"/>
      <c r="H11" s="161"/>
    </row>
    <row r="13" spans="2:8" ht="12.75">
      <c r="B13" s="235" t="s">
        <v>175</v>
      </c>
      <c r="C13" s="236"/>
      <c r="D13" s="239">
        <v>95.88800858308005</v>
      </c>
      <c r="E13" s="239">
        <v>97.16876291976051</v>
      </c>
      <c r="F13" s="239">
        <v>101.61074412356712</v>
      </c>
      <c r="G13" s="239">
        <v>103.584105204599</v>
      </c>
      <c r="H13" s="239">
        <v>106.2893546903731</v>
      </c>
    </row>
    <row r="14" spans="2:8" ht="12.75">
      <c r="B14" s="103"/>
      <c r="D14" s="71"/>
      <c r="E14" s="71"/>
      <c r="F14" s="71"/>
      <c r="G14" s="71"/>
      <c r="H14" s="71"/>
    </row>
    <row r="15" spans="2:8" ht="12.75">
      <c r="B15" s="235" t="s">
        <v>176</v>
      </c>
      <c r="C15" s="236"/>
      <c r="D15" s="239">
        <v>20.14801344102071</v>
      </c>
      <c r="E15" s="239">
        <v>20.901820445847648</v>
      </c>
      <c r="F15" s="239">
        <v>24.52657111628923</v>
      </c>
      <c r="G15" s="239">
        <v>24.19302908295673</v>
      </c>
      <c r="H15" s="239">
        <v>25.75724782129189</v>
      </c>
    </row>
    <row r="16" spans="2:8" ht="12.75">
      <c r="B16" s="103" t="s">
        <v>177</v>
      </c>
      <c r="D16" s="195">
        <v>13.2744693185772</v>
      </c>
      <c r="E16" s="195">
        <v>12.939604095921887</v>
      </c>
      <c r="F16" s="195">
        <v>13.5683895445115</v>
      </c>
      <c r="G16" s="195">
        <v>13.265593604390261</v>
      </c>
      <c r="H16" s="195">
        <v>13.751072734599063</v>
      </c>
    </row>
    <row r="17" spans="2:8" ht="12.75">
      <c r="B17" s="104" t="s">
        <v>178</v>
      </c>
      <c r="D17" s="71">
        <v>6.87354412244351</v>
      </c>
      <c r="E17" s="71">
        <v>7.962216349925762</v>
      </c>
      <c r="F17" s="71">
        <v>10.958181571777725</v>
      </c>
      <c r="G17" s="71">
        <v>10.927435478566471</v>
      </c>
      <c r="H17" s="71">
        <v>12.006175086692826</v>
      </c>
    </row>
    <row r="18" spans="2:8" ht="12.75">
      <c r="B18" s="104"/>
      <c r="D18" s="195"/>
      <c r="E18" s="195"/>
      <c r="F18" s="195"/>
      <c r="G18" s="195"/>
      <c r="H18" s="195"/>
    </row>
    <row r="19" spans="2:8" ht="12.75">
      <c r="B19" s="238" t="s">
        <v>104</v>
      </c>
      <c r="C19" s="236"/>
      <c r="D19" s="239">
        <v>74.78127386427468</v>
      </c>
      <c r="E19" s="239">
        <v>75.47836325072885</v>
      </c>
      <c r="F19" s="239">
        <v>76.60913332147366</v>
      </c>
      <c r="G19" s="239">
        <v>78.12207389847445</v>
      </c>
      <c r="H19" s="239">
        <v>79.86919909547497</v>
      </c>
    </row>
    <row r="20" spans="2:8" ht="12.75">
      <c r="B20" s="104" t="s">
        <v>179</v>
      </c>
      <c r="D20" s="195">
        <v>62.76671512555995</v>
      </c>
      <c r="E20" s="195">
        <v>63.462250456090615</v>
      </c>
      <c r="F20" s="195">
        <v>64.55371242821955</v>
      </c>
      <c r="G20" s="195">
        <v>65.89512269618965</v>
      </c>
      <c r="H20" s="195">
        <v>67.55515837969055</v>
      </c>
    </row>
    <row r="21" spans="2:8" ht="12.75">
      <c r="B21" s="104" t="s">
        <v>180</v>
      </c>
      <c r="D21" s="71">
        <v>4.583329777742038</v>
      </c>
      <c r="E21" s="71">
        <v>5.41270206924843</v>
      </c>
      <c r="F21" s="71">
        <v>6.2681861402614585</v>
      </c>
      <c r="G21" s="71">
        <v>7.197461953951516</v>
      </c>
      <c r="H21" s="71">
        <v>8.023308083269145</v>
      </c>
    </row>
    <row r="22" spans="2:8" ht="12.75">
      <c r="B22" s="104" t="s">
        <v>181</v>
      </c>
      <c r="D22" s="71">
        <v>28.234654213112087</v>
      </c>
      <c r="E22" s="71">
        <v>28.580647656554813</v>
      </c>
      <c r="F22" s="71">
        <v>28.62617183921853</v>
      </c>
      <c r="G22" s="71">
        <v>28.98825124957692</v>
      </c>
      <c r="H22" s="71">
        <v>29.445493880412073</v>
      </c>
    </row>
    <row r="23" spans="2:8" ht="12.75">
      <c r="B23" s="104" t="s">
        <v>182</v>
      </c>
      <c r="D23" s="71">
        <v>29.948731134705824</v>
      </c>
      <c r="E23" s="71">
        <v>29.468900730287377</v>
      </c>
      <c r="F23" s="71">
        <v>29.659354448739567</v>
      </c>
      <c r="G23" s="71">
        <v>29.70940949266121</v>
      </c>
      <c r="H23" s="71">
        <v>30.086356416009323</v>
      </c>
    </row>
    <row r="24" spans="2:8" ht="12.75">
      <c r="B24" s="104" t="s">
        <v>183</v>
      </c>
      <c r="D24" s="71">
        <v>12.014558738714722</v>
      </c>
      <c r="E24" s="71">
        <v>12.016112794638216</v>
      </c>
      <c r="F24" s="71">
        <v>12.055420893254116</v>
      </c>
      <c r="G24" s="71">
        <v>12.226951202284843</v>
      </c>
      <c r="H24" s="71">
        <v>12.314040715784405</v>
      </c>
    </row>
    <row r="25" spans="2:8" ht="12.75">
      <c r="B25" s="104"/>
      <c r="D25" s="71"/>
      <c r="E25" s="71"/>
      <c r="F25" s="71"/>
      <c r="G25" s="71"/>
      <c r="H25" s="71"/>
    </row>
    <row r="26" spans="2:8" ht="12.75">
      <c r="B26" s="238" t="s">
        <v>184</v>
      </c>
      <c r="C26" s="236"/>
      <c r="D26" s="239">
        <v>0.9587212777846601</v>
      </c>
      <c r="E26" s="239">
        <v>0.7885792231840036</v>
      </c>
      <c r="F26" s="239">
        <v>0.47503968580422873</v>
      </c>
      <c r="G26" s="239">
        <v>1.2690022231678086</v>
      </c>
      <c r="H26" s="239">
        <v>0.6629077736062661</v>
      </c>
    </row>
    <row r="27" spans="2:8" ht="12.75">
      <c r="B27" s="104"/>
      <c r="D27" s="71"/>
      <c r="E27" s="71"/>
      <c r="F27" s="71"/>
      <c r="G27" s="71"/>
      <c r="H27" s="71"/>
    </row>
    <row r="28" spans="2:8" ht="12.75">
      <c r="B28" s="238" t="s">
        <v>185</v>
      </c>
      <c r="C28" s="236"/>
      <c r="D28" s="239">
        <v>36.52426836468411</v>
      </c>
      <c r="E28" s="239">
        <v>39.024596621592444</v>
      </c>
      <c r="F28" s="239">
        <v>38.56531530771951</v>
      </c>
      <c r="G28" s="239">
        <v>38.97958891515186</v>
      </c>
      <c r="H28" s="239">
        <v>39.990505968726445</v>
      </c>
    </row>
    <row r="29" spans="2:8" ht="12.75">
      <c r="B29" s="104" t="s">
        <v>186</v>
      </c>
      <c r="D29" s="195">
        <v>29.188754392613635</v>
      </c>
      <c r="E29" s="195">
        <v>31.83616442488988</v>
      </c>
      <c r="F29" s="195">
        <v>31.312108318928367</v>
      </c>
      <c r="G29" s="195">
        <v>31.4050155604363</v>
      </c>
      <c r="H29" s="195">
        <v>32.12201099956374</v>
      </c>
    </row>
    <row r="30" spans="2:8" ht="12.75">
      <c r="B30" s="104" t="s">
        <v>363</v>
      </c>
      <c r="D30" s="71">
        <v>2.893481083525624</v>
      </c>
      <c r="E30" s="71">
        <v>2.970187552420382</v>
      </c>
      <c r="F30" s="71">
        <v>2.8879652978429835</v>
      </c>
      <c r="G30" s="71">
        <v>2.9456601091555186</v>
      </c>
      <c r="H30" s="71">
        <v>2.9761189457396897</v>
      </c>
    </row>
    <row r="31" spans="2:8" ht="12.75">
      <c r="B31" s="104" t="s">
        <v>187</v>
      </c>
      <c r="D31" s="195">
        <v>1.7219402579640448</v>
      </c>
      <c r="E31" s="195">
        <v>1.9125607073164308</v>
      </c>
      <c r="F31" s="195">
        <v>1.9452800502327143</v>
      </c>
      <c r="G31" s="195">
        <v>1.8882321693011628</v>
      </c>
      <c r="H31" s="195">
        <v>1.8102757699883902</v>
      </c>
    </row>
    <row r="32" spans="2:8" ht="12.75">
      <c r="B32" s="104" t="s">
        <v>188</v>
      </c>
      <c r="D32" s="195">
        <v>12.266797737835782</v>
      </c>
      <c r="E32" s="195">
        <v>13.701599980265003</v>
      </c>
      <c r="F32" s="195">
        <v>12.617141019664574</v>
      </c>
      <c r="G32" s="195">
        <v>12.088991891799747</v>
      </c>
      <c r="H32" s="195">
        <v>12.411912626900808</v>
      </c>
    </row>
    <row r="33" spans="2:8" ht="12.75">
      <c r="B33" s="104" t="s">
        <v>189</v>
      </c>
      <c r="D33" s="71">
        <v>10.62843810108518</v>
      </c>
      <c r="E33" s="71">
        <v>12.075382458427695</v>
      </c>
      <c r="F33" s="71">
        <v>11.072562611873572</v>
      </c>
      <c r="G33" s="71">
        <v>10.492798338333543</v>
      </c>
      <c r="H33" s="71">
        <v>10.808230522043246</v>
      </c>
    </row>
    <row r="34" spans="2:8" ht="12.75">
      <c r="B34" s="104" t="s">
        <v>190</v>
      </c>
      <c r="D34" s="71">
        <v>1.6383596367505997</v>
      </c>
      <c r="E34" s="71">
        <v>1.6262175218373063</v>
      </c>
      <c r="F34" s="71">
        <v>1.544578407791003</v>
      </c>
      <c r="G34" s="71">
        <v>1.5961935534662048</v>
      </c>
      <c r="H34" s="71">
        <v>1.6036821048575616</v>
      </c>
    </row>
    <row r="35" spans="2:8" ht="12.75">
      <c r="B35" s="104" t="s">
        <v>191</v>
      </c>
      <c r="D35" s="71">
        <v>12.306535313288187</v>
      </c>
      <c r="E35" s="71">
        <v>13.251816184888062</v>
      </c>
      <c r="F35" s="71">
        <v>13.8617219511881</v>
      </c>
      <c r="G35" s="71">
        <v>14.482131390179868</v>
      </c>
      <c r="H35" s="71">
        <v>14.923703656934853</v>
      </c>
    </row>
    <row r="36" spans="2:8" ht="12.75">
      <c r="B36" s="104" t="s">
        <v>192</v>
      </c>
      <c r="D36" s="71">
        <v>7.33551397207047</v>
      </c>
      <c r="E36" s="71">
        <v>7.188432196702574</v>
      </c>
      <c r="F36" s="71">
        <v>7.25320698879114</v>
      </c>
      <c r="G36" s="71">
        <v>7.574573354715561</v>
      </c>
      <c r="H36" s="71">
        <v>7.868494969162709</v>
      </c>
    </row>
    <row r="37" spans="2:8" ht="12.75">
      <c r="B37" s="104"/>
      <c r="D37" s="71"/>
      <c r="E37" s="71"/>
      <c r="F37" s="71"/>
      <c r="G37" s="71"/>
      <c r="H37" s="71"/>
    </row>
    <row r="38" spans="2:8" ht="12.75">
      <c r="B38" s="238" t="s">
        <v>193</v>
      </c>
      <c r="C38" s="236"/>
      <c r="D38" s="239">
        <v>32.412276947764155</v>
      </c>
      <c r="E38" s="239">
        <v>36.19335954135296</v>
      </c>
      <c r="F38" s="239">
        <v>40.17605943128664</v>
      </c>
      <c r="G38" s="239">
        <v>42.56369411975087</v>
      </c>
      <c r="H38" s="239">
        <v>46.27986065909955</v>
      </c>
    </row>
    <row r="39" spans="2:8" ht="12.75">
      <c r="B39" s="104" t="s">
        <v>194</v>
      </c>
      <c r="D39" s="71">
        <v>26.001773719042042</v>
      </c>
      <c r="E39" s="71">
        <v>29.75951846745638</v>
      </c>
      <c r="F39" s="71">
        <v>33.774947858985044</v>
      </c>
      <c r="G39" s="71">
        <v>36.12211819650247</v>
      </c>
      <c r="H39" s="71">
        <v>39.500028246860104</v>
      </c>
    </row>
    <row r="40" spans="2:8" ht="12.75">
      <c r="B40" s="104" t="s">
        <v>364</v>
      </c>
      <c r="D40" s="71">
        <v>0.5630910041909942</v>
      </c>
      <c r="E40" s="71">
        <v>0.5610884624595717</v>
      </c>
      <c r="F40" s="71">
        <v>0.5698046642610035</v>
      </c>
      <c r="G40" s="71">
        <v>0.8175889963957912</v>
      </c>
      <c r="H40" s="71">
        <v>0.8420654587275537</v>
      </c>
    </row>
    <row r="41" spans="2:8" ht="12.75">
      <c r="B41" s="104" t="s">
        <v>195</v>
      </c>
      <c r="D41" s="71">
        <v>3.9167935814264307</v>
      </c>
      <c r="E41" s="71">
        <v>4.025582152579848</v>
      </c>
      <c r="F41" s="71">
        <v>3.7385358979940517</v>
      </c>
      <c r="G41" s="71">
        <v>3.748704729245652</v>
      </c>
      <c r="H41" s="71">
        <v>3.4259355543956795</v>
      </c>
    </row>
    <row r="42" spans="2:8" ht="12.75">
      <c r="B42" s="104" t="s">
        <v>196</v>
      </c>
      <c r="D42" s="71">
        <v>21.52188913342462</v>
      </c>
      <c r="E42" s="71">
        <v>25.172847852416965</v>
      </c>
      <c r="F42" s="71">
        <v>29.466607296729986</v>
      </c>
      <c r="G42" s="71">
        <v>31.555824470861026</v>
      </c>
      <c r="H42" s="71">
        <v>35.232027233736865</v>
      </c>
    </row>
    <row r="43" spans="2:8" ht="12.75">
      <c r="B43" s="104" t="s">
        <v>197</v>
      </c>
      <c r="D43" s="71">
        <v>6.410503228722112</v>
      </c>
      <c r="E43" s="71">
        <v>6.4338410738965885</v>
      </c>
      <c r="F43" s="71">
        <v>6.401111572301603</v>
      </c>
      <c r="G43" s="71">
        <v>6.441575923248409</v>
      </c>
      <c r="H43" s="71">
        <v>6.779832412239428</v>
      </c>
    </row>
    <row r="44" spans="2:8" ht="12.75">
      <c r="B44" s="104"/>
      <c r="D44" s="71"/>
      <c r="E44" s="71"/>
      <c r="F44" s="71"/>
      <c r="G44" s="71"/>
      <c r="H44" s="71"/>
    </row>
    <row r="45" spans="2:8" ht="12.75">
      <c r="B45" s="238" t="s">
        <v>60</v>
      </c>
      <c r="C45" s="236"/>
      <c r="D45" s="239">
        <v>100</v>
      </c>
      <c r="E45" s="239">
        <v>100</v>
      </c>
      <c r="F45" s="239">
        <v>100</v>
      </c>
      <c r="G45" s="239">
        <v>100</v>
      </c>
      <c r="H45" s="239">
        <v>100</v>
      </c>
    </row>
    <row r="46" spans="2:8" ht="12.75">
      <c r="B46" s="159"/>
      <c r="C46" s="159"/>
      <c r="D46" s="162"/>
      <c r="E46" s="162"/>
      <c r="F46" s="162"/>
      <c r="G46" s="162"/>
      <c r="H46" s="162"/>
    </row>
    <row r="47" spans="11:13" ht="12.75">
      <c r="K47" s="71"/>
      <c r="L47" s="71"/>
      <c r="M47" s="71"/>
    </row>
    <row r="48" spans="2:13" ht="12.75">
      <c r="B48" s="25" t="s">
        <v>114</v>
      </c>
      <c r="D48" s="30"/>
      <c r="E48" s="30"/>
      <c r="F48" s="30"/>
      <c r="G48" s="30"/>
      <c r="H48" s="30"/>
      <c r="I48" s="30"/>
      <c r="J48" s="30"/>
      <c r="K48" s="71"/>
      <c r="L48" s="71"/>
      <c r="M48" s="71"/>
    </row>
    <row r="49" spans="2:13" ht="12.75">
      <c r="B49" s="25" t="s">
        <v>110</v>
      </c>
      <c r="D49" s="31"/>
      <c r="E49" s="31"/>
      <c r="F49" s="31"/>
      <c r="G49" s="31"/>
      <c r="H49" s="31"/>
      <c r="I49" s="31"/>
      <c r="J49" s="31"/>
      <c r="K49" s="71"/>
      <c r="L49" s="71"/>
      <c r="M49" s="71"/>
    </row>
    <row r="50" spans="4:13" ht="12.75"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4:13" ht="12.75"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4:13" ht="12.75"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4:13" ht="12.75"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4:13" ht="12.75"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4:13" ht="12.75"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4:13" ht="12.75"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4:13" ht="12.75"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4:13" ht="12.75"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4:13" ht="12.75"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4:13" ht="12.75"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4:13" ht="12.75"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4:13" ht="12.75"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4:13" ht="12.75"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4:13" ht="12.75"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4:13" ht="12.75"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4:13" ht="12.75">
      <c r="D66" s="71"/>
      <c r="E66" s="71"/>
      <c r="F66" s="71"/>
      <c r="G66" s="71"/>
      <c r="H66" s="71"/>
      <c r="I66" s="71"/>
      <c r="J66" s="71"/>
      <c r="K66" s="71"/>
      <c r="L66" s="71"/>
      <c r="M66" s="71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25" customWidth="1"/>
    <col min="2" max="2" width="7.5" style="25" customWidth="1"/>
    <col min="3" max="3" width="33.5" style="25" customWidth="1"/>
    <col min="4" max="12" width="14.83203125" style="25" customWidth="1"/>
    <col min="13" max="16384" width="10.66015625" style="25" customWidth="1"/>
  </cols>
  <sheetData>
    <row r="2" ht="12.75">
      <c r="B2" s="123"/>
    </row>
    <row r="3" spans="2:12" ht="12.75">
      <c r="B3" s="123" t="s">
        <v>22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2.75">
      <c r="B4" s="157" t="s">
        <v>201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4.25">
      <c r="B5" s="144" t="s">
        <v>170</v>
      </c>
      <c r="C5" s="27"/>
      <c r="D5" s="26"/>
      <c r="E5" s="26"/>
      <c r="F5" s="26"/>
      <c r="G5" s="26"/>
      <c r="H5" s="26"/>
      <c r="I5" s="26"/>
      <c r="J5" s="26"/>
      <c r="K5" s="26"/>
      <c r="L5" s="26"/>
    </row>
    <row r="6" spans="3:12" ht="9" customHeight="1">
      <c r="C6" s="26"/>
      <c r="D6" s="26"/>
      <c r="E6" s="26"/>
      <c r="F6" s="26"/>
      <c r="G6" s="26"/>
      <c r="H6" s="26"/>
      <c r="I6" s="26"/>
      <c r="J6" s="26"/>
      <c r="K6" s="26"/>
      <c r="L6" s="26"/>
    </row>
    <row r="7" ht="9" customHeight="1">
      <c r="B7" s="123"/>
    </row>
    <row r="8" ht="9" customHeight="1"/>
    <row r="9" spans="2:7" ht="12.75">
      <c r="B9" s="233"/>
      <c r="C9" s="233"/>
      <c r="D9" s="233"/>
      <c r="E9" s="233"/>
      <c r="F9" s="233"/>
      <c r="G9" s="233"/>
    </row>
    <row r="10" spans="2:7" ht="16.5" customHeight="1">
      <c r="B10" s="234" t="s">
        <v>96</v>
      </c>
      <c r="C10" s="234"/>
      <c r="D10" s="225">
        <v>2004</v>
      </c>
      <c r="E10" s="225">
        <v>2005</v>
      </c>
      <c r="F10" s="225" t="s">
        <v>97</v>
      </c>
      <c r="G10" s="225" t="s">
        <v>98</v>
      </c>
    </row>
    <row r="11" spans="2:7" ht="6" customHeight="1">
      <c r="B11" s="163"/>
      <c r="C11" s="163"/>
      <c r="D11" s="162"/>
      <c r="E11" s="162"/>
      <c r="F11" s="162"/>
      <c r="G11" s="162"/>
    </row>
    <row r="12" spans="2:7" ht="12.75">
      <c r="B12" s="98"/>
      <c r="C12" s="98"/>
      <c r="D12" s="99"/>
      <c r="E12" s="99"/>
      <c r="F12" s="99"/>
      <c r="G12" s="99"/>
    </row>
    <row r="13" spans="2:7" ht="12.75">
      <c r="B13" s="235" t="s">
        <v>175</v>
      </c>
      <c r="C13" s="240"/>
      <c r="D13" s="241">
        <v>7.457453436889679</v>
      </c>
      <c r="E13" s="241">
        <v>10.38500644100506</v>
      </c>
      <c r="F13" s="241">
        <v>6.368341476523739</v>
      </c>
      <c r="G13" s="241">
        <v>7.840234275152682</v>
      </c>
    </row>
    <row r="14" spans="2:7" ht="12.75">
      <c r="B14" s="103"/>
      <c r="C14" s="196"/>
      <c r="D14" s="106"/>
      <c r="E14" s="106"/>
      <c r="F14" s="106"/>
      <c r="G14" s="106"/>
    </row>
    <row r="15" spans="2:7" ht="12.75">
      <c r="B15" s="235" t="s">
        <v>176</v>
      </c>
      <c r="C15" s="240"/>
      <c r="D15" s="241">
        <v>10.008451278355409</v>
      </c>
      <c r="E15" s="241">
        <v>23.86535546796533</v>
      </c>
      <c r="F15" s="241">
        <v>2.9229703280503827</v>
      </c>
      <c r="G15" s="241">
        <v>11.890542656874388</v>
      </c>
    </row>
    <row r="16" spans="2:20" ht="12.75">
      <c r="B16" s="103" t="s">
        <v>177</v>
      </c>
      <c r="C16" s="196"/>
      <c r="D16" s="106">
        <v>3.366066652012293</v>
      </c>
      <c r="E16" s="106">
        <v>10.68899491848758</v>
      </c>
      <c r="F16" s="106">
        <v>2.0134148344124156</v>
      </c>
      <c r="G16" s="106">
        <v>8.941678406682414</v>
      </c>
      <c r="H16" s="71"/>
      <c r="I16" s="71"/>
      <c r="J16" s="71"/>
      <c r="K16" s="71"/>
      <c r="L16" s="71"/>
      <c r="N16" s="33"/>
      <c r="O16" s="33"/>
      <c r="P16" s="33"/>
      <c r="Q16" s="33"/>
      <c r="R16" s="33"/>
      <c r="S16" s="33"/>
      <c r="T16" s="33"/>
    </row>
    <row r="17" spans="2:20" ht="12.75">
      <c r="B17" s="104" t="s">
        <v>178</v>
      </c>
      <c r="C17" s="196"/>
      <c r="D17" s="106">
        <v>22.83649593099304</v>
      </c>
      <c r="E17" s="106">
        <v>45.27860040408859</v>
      </c>
      <c r="F17" s="106">
        <v>4.04917937735236</v>
      </c>
      <c r="G17" s="106">
        <v>15.470379372844036</v>
      </c>
      <c r="H17" s="71"/>
      <c r="I17" s="71"/>
      <c r="J17" s="71"/>
      <c r="K17" s="71"/>
      <c r="L17" s="71"/>
      <c r="N17" s="33"/>
      <c r="O17" s="33"/>
      <c r="P17" s="33"/>
      <c r="Q17" s="33"/>
      <c r="R17" s="33"/>
      <c r="S17" s="33"/>
      <c r="T17" s="33"/>
    </row>
    <row r="18" spans="2:20" ht="12.75">
      <c r="B18" s="104"/>
      <c r="C18" s="196"/>
      <c r="D18" s="106"/>
      <c r="E18" s="106"/>
      <c r="F18" s="106"/>
      <c r="G18" s="106"/>
      <c r="N18" s="33"/>
      <c r="O18" s="33"/>
      <c r="P18" s="33"/>
      <c r="Q18" s="33"/>
      <c r="R18" s="33"/>
      <c r="S18" s="33"/>
      <c r="T18" s="33"/>
    </row>
    <row r="19" spans="2:20" ht="12.75">
      <c r="B19" s="238" t="s">
        <v>104</v>
      </c>
      <c r="C19" s="240"/>
      <c r="D19" s="241">
        <v>7.029571055550107</v>
      </c>
      <c r="E19" s="241">
        <v>7.140878840778967</v>
      </c>
      <c r="F19" s="241">
        <v>6.402569407919117</v>
      </c>
      <c r="G19" s="241">
        <v>7.445872452661035</v>
      </c>
      <c r="H19" s="71"/>
      <c r="I19" s="71"/>
      <c r="J19" s="71"/>
      <c r="K19" s="71"/>
      <c r="L19" s="71"/>
      <c r="N19" s="33"/>
      <c r="O19" s="33"/>
      <c r="P19" s="33"/>
      <c r="Q19" s="33"/>
      <c r="R19" s="33"/>
      <c r="S19" s="33"/>
      <c r="T19" s="33"/>
    </row>
    <row r="20" spans="2:20" ht="12.75">
      <c r="B20" s="104" t="s">
        <v>179</v>
      </c>
      <c r="C20" s="196"/>
      <c r="D20" s="106">
        <v>7.2161573542673665</v>
      </c>
      <c r="E20" s="106">
        <v>7.374927514761723</v>
      </c>
      <c r="F20" s="106">
        <v>6.510138258995795</v>
      </c>
      <c r="G20" s="106">
        <v>7.743087516601705</v>
      </c>
      <c r="H20" s="71"/>
      <c r="I20" s="71"/>
      <c r="J20" s="71"/>
      <c r="K20" s="71"/>
      <c r="L20" s="71"/>
      <c r="N20" s="33"/>
      <c r="O20" s="33"/>
      <c r="P20" s="33"/>
      <c r="Q20" s="33"/>
      <c r="R20" s="33"/>
      <c r="S20" s="33"/>
      <c r="T20" s="33"/>
    </row>
    <row r="21" spans="2:20" ht="12.75">
      <c r="B21" s="104" t="s">
        <v>180</v>
      </c>
      <c r="C21" s="196"/>
      <c r="D21" s="106">
        <v>25.229655615417656</v>
      </c>
      <c r="E21" s="106">
        <v>22.243250940396948</v>
      </c>
      <c r="F21" s="106">
        <v>19.810917435840892</v>
      </c>
      <c r="G21" s="106">
        <v>17.154307717541556</v>
      </c>
      <c r="H21" s="71"/>
      <c r="I21" s="71"/>
      <c r="J21" s="71"/>
      <c r="K21" s="71"/>
      <c r="L21" s="71"/>
      <c r="N21" s="33"/>
      <c r="O21" s="33"/>
      <c r="P21" s="33"/>
      <c r="Q21" s="33"/>
      <c r="R21" s="33"/>
      <c r="S21" s="33"/>
      <c r="T21" s="33"/>
    </row>
    <row r="22" spans="2:20" ht="12.75">
      <c r="B22" s="104" t="s">
        <v>181</v>
      </c>
      <c r="C22" s="196"/>
      <c r="D22" s="106">
        <v>7.340536719195342</v>
      </c>
      <c r="E22" s="106">
        <v>5.727591049181939</v>
      </c>
      <c r="F22" s="106">
        <v>5.661712098796784</v>
      </c>
      <c r="G22" s="106">
        <v>6.753223389028378</v>
      </c>
      <c r="H22" s="71"/>
      <c r="I22" s="71"/>
      <c r="J22" s="71"/>
      <c r="K22" s="71"/>
      <c r="L22" s="71"/>
      <c r="N22" s="33"/>
      <c r="O22" s="33"/>
      <c r="P22" s="33"/>
      <c r="Q22" s="33"/>
      <c r="R22" s="33"/>
      <c r="S22" s="33"/>
      <c r="T22" s="33"/>
    </row>
    <row r="23" spans="2:20" ht="12.75">
      <c r="B23" s="104" t="s">
        <v>182</v>
      </c>
      <c r="C23" s="196"/>
      <c r="D23" s="106">
        <v>4.342125364248389</v>
      </c>
      <c r="E23" s="106">
        <v>6.24166970567974</v>
      </c>
      <c r="F23" s="106">
        <v>4.518032640569444</v>
      </c>
      <c r="G23" s="106">
        <v>6.42894260526883</v>
      </c>
      <c r="H23" s="71"/>
      <c r="I23" s="71"/>
      <c r="J23" s="71"/>
      <c r="K23" s="71"/>
      <c r="L23" s="71"/>
      <c r="N23" s="33"/>
      <c r="O23" s="33"/>
      <c r="P23" s="33"/>
      <c r="Q23" s="33"/>
      <c r="R23" s="33"/>
      <c r="S23" s="33"/>
      <c r="T23" s="33"/>
    </row>
    <row r="24" spans="2:20" ht="12.75">
      <c r="B24" s="104" t="s">
        <v>183</v>
      </c>
      <c r="C24" s="196"/>
      <c r="D24" s="106">
        <v>6.054802916943316</v>
      </c>
      <c r="E24" s="106">
        <v>5.904767311113844</v>
      </c>
      <c r="F24" s="106">
        <v>5.826565571958355</v>
      </c>
      <c r="G24" s="106">
        <v>5.844081230833737</v>
      </c>
      <c r="H24" s="71"/>
      <c r="I24" s="71"/>
      <c r="J24" s="71"/>
      <c r="K24" s="71"/>
      <c r="L24" s="71"/>
      <c r="N24" s="33"/>
      <c r="O24" s="33"/>
      <c r="P24" s="33"/>
      <c r="Q24" s="33"/>
      <c r="R24" s="33"/>
      <c r="S24" s="33"/>
      <c r="T24" s="33"/>
    </row>
    <row r="25" spans="2:20" ht="12.75">
      <c r="B25" s="104"/>
      <c r="C25" s="196"/>
      <c r="D25" s="106"/>
      <c r="E25" s="106"/>
      <c r="F25" s="106"/>
      <c r="G25" s="106"/>
      <c r="H25" s="71"/>
      <c r="I25" s="71"/>
      <c r="J25" s="71"/>
      <c r="K25" s="71"/>
      <c r="L25" s="71"/>
      <c r="N25" s="33"/>
      <c r="O25" s="33"/>
      <c r="P25" s="33"/>
      <c r="Q25" s="33"/>
      <c r="R25" s="33"/>
      <c r="S25" s="33"/>
      <c r="T25" s="33"/>
    </row>
    <row r="26" spans="2:20" ht="12.75">
      <c r="B26" s="238" t="s">
        <v>185</v>
      </c>
      <c r="C26" s="240"/>
      <c r="D26" s="241">
        <v>13.300301983800495</v>
      </c>
      <c r="E26" s="241">
        <v>4.317121070357601</v>
      </c>
      <c r="F26" s="241">
        <v>5.4627930446766015</v>
      </c>
      <c r="G26" s="241">
        <v>7.821114199379366</v>
      </c>
      <c r="H26" s="71"/>
      <c r="I26" s="71"/>
      <c r="J26" s="71"/>
      <c r="K26" s="71"/>
      <c r="L26" s="71"/>
      <c r="N26" s="33"/>
      <c r="O26" s="33"/>
      <c r="P26" s="33"/>
      <c r="Q26" s="33"/>
      <c r="R26" s="33"/>
      <c r="S26" s="33"/>
      <c r="T26" s="33"/>
    </row>
    <row r="27" spans="2:20" ht="12.75">
      <c r="B27" s="104" t="s">
        <v>186</v>
      </c>
      <c r="C27" s="196"/>
      <c r="D27" s="106">
        <v>15.658977013234619</v>
      </c>
      <c r="E27" s="106">
        <v>3.8218350541967254</v>
      </c>
      <c r="F27" s="106">
        <v>4.651535020813441</v>
      </c>
      <c r="G27" s="106">
        <v>7.4949061035299565</v>
      </c>
      <c r="H27" s="71"/>
      <c r="I27" s="71"/>
      <c r="J27" s="71"/>
      <c r="K27" s="71"/>
      <c r="L27" s="71"/>
      <c r="N27" s="33"/>
      <c r="O27" s="33"/>
      <c r="P27" s="33"/>
      <c r="Q27" s="33"/>
      <c r="R27" s="33"/>
      <c r="S27" s="33"/>
      <c r="T27" s="33"/>
    </row>
    <row r="28" spans="2:20" ht="12.75">
      <c r="B28" s="104" t="s">
        <v>363</v>
      </c>
      <c r="C28" s="196"/>
      <c r="D28" s="106">
        <v>8.852246410766938</v>
      </c>
      <c r="E28" s="106">
        <v>2.637301646166449</v>
      </c>
      <c r="F28" s="106">
        <v>6.4264470228191755</v>
      </c>
      <c r="G28" s="106">
        <v>6.182225163856941</v>
      </c>
      <c r="H28" s="71"/>
      <c r="I28" s="71"/>
      <c r="J28" s="71"/>
      <c r="K28" s="71"/>
      <c r="L28" s="71"/>
      <c r="N28" s="33"/>
      <c r="O28" s="33"/>
      <c r="P28" s="33"/>
      <c r="Q28" s="33"/>
      <c r="R28" s="33"/>
      <c r="S28" s="33"/>
      <c r="T28" s="33"/>
    </row>
    <row r="29" spans="2:7" ht="12.75">
      <c r="B29" s="104" t="s">
        <v>187</v>
      </c>
      <c r="C29" s="196"/>
      <c r="D29" s="106">
        <v>17.779937444145162</v>
      </c>
      <c r="E29" s="106">
        <v>7.365322487747463</v>
      </c>
      <c r="F29" s="106">
        <v>1.2819746678904664</v>
      </c>
      <c r="G29" s="106">
        <v>0.7566031131126323</v>
      </c>
    </row>
    <row r="30" spans="2:7" ht="12.75">
      <c r="B30" s="104" t="s">
        <v>188</v>
      </c>
      <c r="C30" s="196"/>
      <c r="D30" s="106">
        <v>18.444322884859645</v>
      </c>
      <c r="E30" s="106">
        <v>-2.7954034246308623</v>
      </c>
      <c r="F30" s="106">
        <v>-0.025778755289778132</v>
      </c>
      <c r="G30" s="106">
        <v>7.90281990126438</v>
      </c>
    </row>
    <row r="31" spans="2:7" ht="12.75">
      <c r="B31" s="104" t="s">
        <v>189</v>
      </c>
      <c r="C31" s="196"/>
      <c r="D31" s="106">
        <v>20.477408491169598</v>
      </c>
      <c r="E31" s="106">
        <v>-3.2069045077529665</v>
      </c>
      <c r="F31" s="106">
        <v>-1.1214515863255912</v>
      </c>
      <c r="G31" s="106">
        <v>8.254870249926327</v>
      </c>
    </row>
    <row r="32" spans="2:7" ht="12.75">
      <c r="B32" s="104" t="s">
        <v>190</v>
      </c>
      <c r="C32" s="196"/>
      <c r="D32" s="106">
        <v>5.255201256027632</v>
      </c>
      <c r="E32" s="106">
        <v>0.26017363934198556</v>
      </c>
      <c r="F32" s="106">
        <v>7.828730904160452</v>
      </c>
      <c r="G32" s="106">
        <v>5.588568408750831</v>
      </c>
    </row>
    <row r="33" spans="2:7" ht="12.75">
      <c r="B33" s="104" t="s">
        <v>191</v>
      </c>
      <c r="C33" s="196"/>
      <c r="D33" s="106">
        <v>14.186239570210475</v>
      </c>
      <c r="E33" s="106">
        <v>10.4177540545123</v>
      </c>
      <c r="F33" s="106">
        <v>9.011973210472206</v>
      </c>
      <c r="G33" s="106">
        <v>8.299962033873797</v>
      </c>
    </row>
    <row r="34" spans="2:7" ht="12.75">
      <c r="B34" s="104" t="s">
        <v>192</v>
      </c>
      <c r="C34" s="196"/>
      <c r="D34" s="106">
        <v>3.914894718778214</v>
      </c>
      <c r="E34" s="106">
        <v>6.510646253091807</v>
      </c>
      <c r="F34" s="106">
        <v>8.964995471418362</v>
      </c>
      <c r="G34" s="106">
        <v>9.173608900577761</v>
      </c>
    </row>
    <row r="35" spans="2:7" ht="12.75">
      <c r="B35" s="104"/>
      <c r="C35" s="196"/>
      <c r="D35" s="106"/>
      <c r="E35" s="106"/>
      <c r="F35" s="106"/>
      <c r="G35" s="106"/>
    </row>
    <row r="36" spans="2:7" ht="12.75">
      <c r="B36" s="238" t="s">
        <v>193</v>
      </c>
      <c r="C36" s="240"/>
      <c r="D36" s="241">
        <v>18.411402717127018</v>
      </c>
      <c r="E36" s="241">
        <v>17.17516395512449</v>
      </c>
      <c r="F36" s="241">
        <v>10.542905762502656</v>
      </c>
      <c r="G36" s="241">
        <v>14.271229531087045</v>
      </c>
    </row>
    <row r="37" spans="2:7" ht="12.75">
      <c r="B37" s="104" t="s">
        <v>194</v>
      </c>
      <c r="C37" s="196"/>
      <c r="D37" s="106">
        <v>21.366015770022017</v>
      </c>
      <c r="E37" s="106">
        <v>19.802509879100057</v>
      </c>
      <c r="F37" s="106">
        <v>11.5931207034766</v>
      </c>
      <c r="G37" s="106">
        <v>14.923374035851538</v>
      </c>
    </row>
    <row r="38" spans="2:7" ht="12.75">
      <c r="B38" s="104" t="s">
        <v>364</v>
      </c>
      <c r="C38" s="196"/>
      <c r="D38" s="106">
        <v>5.6639688349947335</v>
      </c>
      <c r="E38" s="106">
        <v>7.199260780158596</v>
      </c>
      <c r="F38" s="106">
        <v>49.71590455788706</v>
      </c>
      <c r="G38" s="106">
        <v>8.241795180546546</v>
      </c>
    </row>
    <row r="39" spans="2:7" ht="12.75">
      <c r="B39" s="104" t="s">
        <v>195</v>
      </c>
      <c r="C39" s="196"/>
      <c r="D39" s="106">
        <v>8.986367894536045</v>
      </c>
      <c r="E39" s="106">
        <v>-1.9675198033458798</v>
      </c>
      <c r="F39" s="106">
        <v>4.625748892369003</v>
      </c>
      <c r="G39" s="106">
        <v>-3.953371136503307</v>
      </c>
    </row>
    <row r="40" spans="2:7" ht="12.75">
      <c r="B40" s="104" t="s">
        <v>196</v>
      </c>
      <c r="C40" s="196"/>
      <c r="D40" s="106">
        <v>24.029824990490738</v>
      </c>
      <c r="E40" s="106">
        <v>23.56484067158584</v>
      </c>
      <c r="F40" s="106">
        <v>11.739904808347745</v>
      </c>
      <c r="G40" s="106">
        <v>17.338970222267406</v>
      </c>
    </row>
    <row r="41" spans="2:7" ht="12.75">
      <c r="B41" s="104" t="s">
        <v>197</v>
      </c>
      <c r="C41" s="196"/>
      <c r="D41" s="106">
        <v>6.427136071025274</v>
      </c>
      <c r="E41" s="106">
        <v>5.022462536655297</v>
      </c>
      <c r="F41" s="106">
        <v>5.001531507192183</v>
      </c>
      <c r="G41" s="106">
        <v>10.614229883332243</v>
      </c>
    </row>
    <row r="42" spans="2:7" ht="12.75">
      <c r="B42" s="104"/>
      <c r="C42" s="196"/>
      <c r="D42" s="106"/>
      <c r="E42" s="106"/>
      <c r="F42" s="106"/>
      <c r="G42" s="106"/>
    </row>
    <row r="43" spans="2:7" ht="12.75">
      <c r="B43" s="238" t="s">
        <v>60</v>
      </c>
      <c r="C43" s="240"/>
      <c r="D43" s="241">
        <v>6.041086742877283</v>
      </c>
      <c r="E43" s="241">
        <v>5.559452529139804</v>
      </c>
      <c r="F43" s="241">
        <v>4.341938439985654</v>
      </c>
      <c r="G43" s="241">
        <v>5.0955121986243626</v>
      </c>
    </row>
    <row r="44" spans="2:7" ht="12.75">
      <c r="B44" s="159"/>
      <c r="C44" s="159"/>
      <c r="D44" s="159"/>
      <c r="E44" s="159"/>
      <c r="F44" s="159"/>
      <c r="G44" s="159"/>
    </row>
    <row r="45" spans="4:9" ht="12.75">
      <c r="D45" s="29"/>
      <c r="E45" s="29"/>
      <c r="F45" s="29"/>
      <c r="G45" s="29"/>
      <c r="H45" s="29"/>
      <c r="I45" s="29"/>
    </row>
    <row r="46" spans="2:9" ht="12.75">
      <c r="B46" s="25" t="s">
        <v>114</v>
      </c>
      <c r="D46" s="28"/>
      <c r="E46" s="28"/>
      <c r="F46" s="28"/>
      <c r="G46" s="28"/>
      <c r="H46" s="28"/>
      <c r="I46" s="28"/>
    </row>
    <row r="47" ht="12.75">
      <c r="B47" s="25" t="s">
        <v>110</v>
      </c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25" customWidth="1"/>
    <col min="2" max="2" width="7.66015625" style="25" customWidth="1"/>
    <col min="3" max="3" width="31.83203125" style="25" customWidth="1"/>
    <col min="4" max="13" width="11.83203125" style="25" customWidth="1"/>
    <col min="14" max="16384" width="10.66015625" style="25" customWidth="1"/>
  </cols>
  <sheetData>
    <row r="2" spans="2:3" ht="12.75">
      <c r="B2" s="123"/>
      <c r="C2" s="123"/>
    </row>
    <row r="3" spans="2:13" ht="12.75">
      <c r="B3" s="123" t="s">
        <v>23</v>
      </c>
      <c r="C3" s="123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12.75">
      <c r="B4" s="157" t="s">
        <v>202</v>
      </c>
      <c r="C4" s="123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14.25">
      <c r="B5" s="123" t="s">
        <v>172</v>
      </c>
      <c r="C5" s="124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3:13" ht="9" customHeight="1">
      <c r="C6" s="123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3" ht="9" customHeight="1">
      <c r="B7" s="123"/>
      <c r="C7" s="123"/>
    </row>
    <row r="8" spans="2:3" ht="9" customHeight="1">
      <c r="B8" s="123"/>
      <c r="C8" s="123"/>
    </row>
    <row r="9" spans="2:8" ht="12.75">
      <c r="B9" s="233"/>
      <c r="C9" s="233"/>
      <c r="D9" s="233"/>
      <c r="E9" s="233"/>
      <c r="F9" s="233"/>
      <c r="G9" s="233"/>
      <c r="H9" s="233"/>
    </row>
    <row r="10" spans="2:8" ht="12.75">
      <c r="B10" s="233" t="s">
        <v>96</v>
      </c>
      <c r="C10" s="233"/>
      <c r="D10" s="225">
        <v>2003</v>
      </c>
      <c r="E10" s="225">
        <v>2004</v>
      </c>
      <c r="F10" s="225">
        <v>2005</v>
      </c>
      <c r="G10" s="225" t="s">
        <v>97</v>
      </c>
      <c r="H10" s="225" t="s">
        <v>98</v>
      </c>
    </row>
    <row r="11" spans="2:8" ht="6" customHeight="1">
      <c r="B11" s="159"/>
      <c r="C11" s="159"/>
      <c r="D11" s="159"/>
      <c r="E11" s="159"/>
      <c r="F11" s="159"/>
      <c r="G11" s="159"/>
      <c r="H11" s="159"/>
    </row>
    <row r="13" spans="2:8" ht="12.75">
      <c r="B13" s="235" t="s">
        <v>175</v>
      </c>
      <c r="C13" s="240"/>
      <c r="D13" s="241">
        <v>100</v>
      </c>
      <c r="E13" s="241">
        <v>100.46200510314061</v>
      </c>
      <c r="F13" s="241">
        <v>104.0761564892865</v>
      </c>
      <c r="G13" s="241">
        <v>106.69445500763666</v>
      </c>
      <c r="H13" s="241">
        <v>110.65420980823014</v>
      </c>
    </row>
    <row r="14" spans="2:8" ht="12.75">
      <c r="B14" s="103"/>
      <c r="C14" s="196"/>
      <c r="D14" s="106"/>
      <c r="E14" s="106"/>
      <c r="F14" s="106"/>
      <c r="G14" s="106"/>
      <c r="H14" s="106"/>
    </row>
    <row r="15" spans="2:8" ht="12.75">
      <c r="B15" s="235" t="s">
        <v>176</v>
      </c>
      <c r="C15" s="240"/>
      <c r="D15" s="241">
        <v>100</v>
      </c>
      <c r="E15" s="241">
        <v>99.17697043224511</v>
      </c>
      <c r="F15" s="241">
        <v>99.73757520983524</v>
      </c>
      <c r="G15" s="241">
        <v>104.68611276130311</v>
      </c>
      <c r="H15" s="241">
        <v>108.87785333817544</v>
      </c>
    </row>
    <row r="16" spans="2:8" ht="12.75">
      <c r="B16" s="103" t="s">
        <v>177</v>
      </c>
      <c r="C16" s="196"/>
      <c r="D16" s="106">
        <v>100</v>
      </c>
      <c r="E16" s="106">
        <v>103.38002647349786</v>
      </c>
      <c r="F16" s="106">
        <v>107.87599801755047</v>
      </c>
      <c r="G16" s="106">
        <v>117.34965710719794</v>
      </c>
      <c r="H16" s="106">
        <v>127.92781392978682</v>
      </c>
    </row>
    <row r="17" spans="2:21" ht="12.75">
      <c r="B17" s="104" t="s">
        <v>178</v>
      </c>
      <c r="C17" s="196"/>
      <c r="D17" s="106">
        <v>100</v>
      </c>
      <c r="E17" s="106">
        <v>92.34647515597817</v>
      </c>
      <c r="F17" s="106">
        <v>89.66060302154696</v>
      </c>
      <c r="G17" s="106">
        <v>89.31293273079034</v>
      </c>
      <c r="H17" s="106">
        <v>87.05929815344909</v>
      </c>
      <c r="I17" s="33"/>
      <c r="J17" s="33"/>
      <c r="K17" s="33"/>
      <c r="L17" s="33"/>
      <c r="N17" s="33"/>
      <c r="O17" s="33"/>
      <c r="P17" s="33"/>
      <c r="Q17" s="33"/>
      <c r="R17" s="33"/>
      <c r="S17" s="33"/>
      <c r="T17" s="33"/>
      <c r="U17" s="33"/>
    </row>
    <row r="18" spans="2:21" ht="12.75">
      <c r="B18" s="104"/>
      <c r="C18" s="196"/>
      <c r="D18" s="106"/>
      <c r="E18" s="106"/>
      <c r="F18" s="106"/>
      <c r="G18" s="106"/>
      <c r="H18" s="106"/>
      <c r="I18" s="33"/>
      <c r="J18" s="33"/>
      <c r="K18" s="33"/>
      <c r="L18" s="33"/>
      <c r="N18" s="33"/>
      <c r="O18" s="33"/>
      <c r="P18" s="33"/>
      <c r="Q18" s="33"/>
      <c r="R18" s="33"/>
      <c r="S18" s="33"/>
      <c r="T18" s="33"/>
      <c r="U18" s="33"/>
    </row>
    <row r="19" spans="2:21" ht="12.75">
      <c r="B19" s="238" t="s">
        <v>104</v>
      </c>
      <c r="C19" s="240"/>
      <c r="D19" s="241">
        <v>100</v>
      </c>
      <c r="E19" s="241">
        <v>100.79667142894073</v>
      </c>
      <c r="F19" s="241">
        <v>104.54885976886979</v>
      </c>
      <c r="G19" s="241">
        <v>107.38647270973533</v>
      </c>
      <c r="H19" s="241">
        <v>111.27624198584509</v>
      </c>
      <c r="I19" s="33"/>
      <c r="J19" s="33"/>
      <c r="K19" s="33"/>
      <c r="L19" s="33"/>
      <c r="N19" s="33"/>
      <c r="O19" s="33"/>
      <c r="P19" s="33"/>
      <c r="Q19" s="33"/>
      <c r="R19" s="33"/>
      <c r="S19" s="33"/>
      <c r="T19" s="33"/>
      <c r="U19" s="33"/>
    </row>
    <row r="20" spans="2:21" ht="12.75">
      <c r="B20" s="104" t="s">
        <v>179</v>
      </c>
      <c r="C20" s="196"/>
      <c r="D20" s="106">
        <v>100</v>
      </c>
      <c r="E20" s="106">
        <v>100.54936310458447</v>
      </c>
      <c r="F20" s="106">
        <v>104.27783206042172</v>
      </c>
      <c r="G20" s="106">
        <v>106.69939609857673</v>
      </c>
      <c r="H20" s="106">
        <v>110.40467524190359</v>
      </c>
      <c r="I20" s="33"/>
      <c r="J20" s="33"/>
      <c r="K20" s="33"/>
      <c r="L20" s="33"/>
      <c r="N20" s="33"/>
      <c r="O20" s="33"/>
      <c r="P20" s="33"/>
      <c r="Q20" s="33"/>
      <c r="R20" s="33"/>
      <c r="S20" s="33"/>
      <c r="T20" s="33"/>
      <c r="U20" s="33"/>
    </row>
    <row r="21" spans="2:21" ht="12.75">
      <c r="B21" s="104" t="s">
        <v>180</v>
      </c>
      <c r="C21" s="196"/>
      <c r="D21" s="106">
        <v>100</v>
      </c>
      <c r="E21" s="106">
        <v>93.61498322962247</v>
      </c>
      <c r="F21" s="106">
        <v>93.52055751068032</v>
      </c>
      <c r="G21" s="106">
        <v>91.12745183749213</v>
      </c>
      <c r="H21" s="106">
        <v>90.44211722194589</v>
      </c>
      <c r="I21" s="33"/>
      <c r="J21" s="33"/>
      <c r="K21" s="33"/>
      <c r="L21" s="33"/>
      <c r="N21" s="33"/>
      <c r="O21" s="33"/>
      <c r="P21" s="33"/>
      <c r="Q21" s="33"/>
      <c r="R21" s="33"/>
      <c r="S21" s="33"/>
      <c r="T21" s="33"/>
      <c r="U21" s="33"/>
    </row>
    <row r="22" spans="2:21" ht="12.75">
      <c r="B22" s="104" t="s">
        <v>181</v>
      </c>
      <c r="C22" s="196"/>
      <c r="D22" s="106">
        <v>100</v>
      </c>
      <c r="E22" s="106">
        <v>99.32722816180392</v>
      </c>
      <c r="F22" s="106">
        <v>103.75298588611564</v>
      </c>
      <c r="G22" s="106">
        <v>106.0065321030214</v>
      </c>
      <c r="H22" s="106">
        <v>111.037919132171</v>
      </c>
      <c r="I22" s="33"/>
      <c r="J22" s="33"/>
      <c r="K22" s="33"/>
      <c r="L22" s="33"/>
      <c r="N22" s="33"/>
      <c r="O22" s="33"/>
      <c r="P22" s="33"/>
      <c r="Q22" s="33"/>
      <c r="R22" s="33"/>
      <c r="S22" s="33"/>
      <c r="T22" s="33"/>
      <c r="U22" s="33"/>
    </row>
    <row r="23" spans="2:21" ht="12.75">
      <c r="B23" s="104" t="s">
        <v>182</v>
      </c>
      <c r="C23" s="196"/>
      <c r="D23" s="106">
        <v>100</v>
      </c>
      <c r="E23" s="106">
        <v>103.00833302510344</v>
      </c>
      <c r="F23" s="106">
        <v>107.05782972210451</v>
      </c>
      <c r="G23" s="106">
        <v>111.14793257944488</v>
      </c>
      <c r="H23" s="106">
        <v>115.1084543260759</v>
      </c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</row>
    <row r="24" spans="2:21" ht="10.5" customHeight="1">
      <c r="B24" s="104" t="s">
        <v>183</v>
      </c>
      <c r="C24" s="196"/>
      <c r="D24" s="106">
        <v>100</v>
      </c>
      <c r="E24" s="106">
        <v>102.10281286489456</v>
      </c>
      <c r="F24" s="106">
        <v>106.00014420814021</v>
      </c>
      <c r="G24" s="106">
        <v>111.0893579870981</v>
      </c>
      <c r="H24" s="106">
        <v>116.05768057163522</v>
      </c>
      <c r="I24" s="33"/>
      <c r="J24" s="33"/>
      <c r="K24" s="33"/>
      <c r="L24" s="33"/>
      <c r="N24" s="33"/>
      <c r="O24" s="33"/>
      <c r="P24" s="33"/>
      <c r="Q24" s="33"/>
      <c r="R24" s="33"/>
      <c r="S24" s="33"/>
      <c r="T24" s="33"/>
      <c r="U24" s="33"/>
    </row>
    <row r="25" spans="2:21" ht="12.75">
      <c r="B25" s="104"/>
      <c r="C25" s="196"/>
      <c r="D25" s="106"/>
      <c r="E25" s="106"/>
      <c r="F25" s="106"/>
      <c r="G25" s="106"/>
      <c r="H25" s="106"/>
      <c r="I25" s="33"/>
      <c r="J25" s="33"/>
      <c r="K25" s="33"/>
      <c r="L25" s="33"/>
      <c r="N25" s="33"/>
      <c r="O25" s="33"/>
      <c r="P25" s="33"/>
      <c r="Q25" s="33"/>
      <c r="R25" s="33"/>
      <c r="S25" s="33"/>
      <c r="T25" s="33"/>
      <c r="U25" s="33"/>
    </row>
    <row r="26" spans="2:21" ht="12.75">
      <c r="B26" s="238" t="s">
        <v>185</v>
      </c>
      <c r="C26" s="240"/>
      <c r="D26" s="241">
        <v>100</v>
      </c>
      <c r="E26" s="241">
        <v>112.25395192394652</v>
      </c>
      <c r="F26" s="241">
        <v>123.87102902818832</v>
      </c>
      <c r="G26" s="241">
        <v>152.48678988325898</v>
      </c>
      <c r="H26" s="241">
        <v>160.52527804513622</v>
      </c>
      <c r="I26" s="33"/>
      <c r="J26" s="33"/>
      <c r="K26" s="33"/>
      <c r="L26" s="33"/>
      <c r="N26" s="33"/>
      <c r="O26" s="33"/>
      <c r="P26" s="33"/>
      <c r="Q26" s="33"/>
      <c r="R26" s="33"/>
      <c r="S26" s="33"/>
      <c r="T26" s="33"/>
      <c r="U26" s="33"/>
    </row>
    <row r="27" spans="2:21" ht="12.75">
      <c r="B27" s="104" t="s">
        <v>186</v>
      </c>
      <c r="C27" s="196"/>
      <c r="D27" s="106">
        <v>100</v>
      </c>
      <c r="E27" s="106">
        <v>114.6978243023973</v>
      </c>
      <c r="F27" s="106">
        <v>128.44957183490484</v>
      </c>
      <c r="G27" s="106">
        <v>165.29778386866957</v>
      </c>
      <c r="H27" s="106">
        <v>175.18270959123893</v>
      </c>
      <c r="I27" s="33"/>
      <c r="J27" s="33"/>
      <c r="K27" s="33"/>
      <c r="L27" s="33"/>
      <c r="N27" s="33"/>
      <c r="O27" s="33"/>
      <c r="P27" s="33"/>
      <c r="Q27" s="33"/>
      <c r="R27" s="33"/>
      <c r="S27" s="33"/>
      <c r="T27" s="33"/>
      <c r="U27" s="33"/>
    </row>
    <row r="28" spans="2:21" ht="12.75">
      <c r="B28" s="104" t="s">
        <v>363</v>
      </c>
      <c r="C28" s="196"/>
      <c r="D28" s="106">
        <v>100</v>
      </c>
      <c r="E28" s="106">
        <v>87.75897430021035</v>
      </c>
      <c r="F28" s="106">
        <v>85.68155259255377</v>
      </c>
      <c r="G28" s="106">
        <v>81.28526572271201</v>
      </c>
      <c r="H28" s="106">
        <v>89.48134390855888</v>
      </c>
      <c r="I28" s="33"/>
      <c r="J28" s="33"/>
      <c r="K28" s="33"/>
      <c r="L28" s="33"/>
      <c r="N28" s="33"/>
      <c r="O28" s="33"/>
      <c r="P28" s="33"/>
      <c r="Q28" s="33"/>
      <c r="R28" s="33"/>
      <c r="S28" s="33"/>
      <c r="T28" s="33"/>
      <c r="U28" s="33"/>
    </row>
    <row r="29" spans="2:8" ht="12.75">
      <c r="B29" s="104" t="s">
        <v>187</v>
      </c>
      <c r="C29" s="196"/>
      <c r="D29" s="106">
        <v>100</v>
      </c>
      <c r="E29" s="106">
        <v>89.3742881734261</v>
      </c>
      <c r="F29" s="106">
        <v>91.08713569831592</v>
      </c>
      <c r="G29" s="106">
        <v>108.37421839843574</v>
      </c>
      <c r="H29" s="106">
        <v>114.28134440479636</v>
      </c>
    </row>
    <row r="30" spans="2:8" ht="12.75">
      <c r="B30" s="104" t="s">
        <v>188</v>
      </c>
      <c r="C30" s="196"/>
      <c r="D30" s="106">
        <v>100</v>
      </c>
      <c r="E30" s="106">
        <v>136.15475002940275</v>
      </c>
      <c r="F30" s="106">
        <v>167.8662301579114</v>
      </c>
      <c r="G30" s="106">
        <v>266.22805720887885</v>
      </c>
      <c r="H30" s="106">
        <v>280.87357204088977</v>
      </c>
    </row>
    <row r="31" spans="2:8" ht="12.75">
      <c r="B31" s="104" t="s">
        <v>189</v>
      </c>
      <c r="C31" s="196"/>
      <c r="D31" s="106">
        <v>100</v>
      </c>
      <c r="E31" s="106">
        <v>138.76374072363512</v>
      </c>
      <c r="F31" s="106">
        <v>168.67592361555376</v>
      </c>
      <c r="G31" s="106">
        <v>282.40378986926254</v>
      </c>
      <c r="H31" s="106">
        <v>295.90603705715944</v>
      </c>
    </row>
    <row r="32" spans="2:8" ht="12.75">
      <c r="B32" s="104" t="s">
        <v>190</v>
      </c>
      <c r="C32" s="196"/>
      <c r="D32" s="106">
        <v>100</v>
      </c>
      <c r="E32" s="106">
        <v>116.78184324400497</v>
      </c>
      <c r="F32" s="106">
        <v>162.0618103492776</v>
      </c>
      <c r="G32" s="106">
        <v>159.8946489504457</v>
      </c>
      <c r="H32" s="106">
        <v>179.56025893584413</v>
      </c>
    </row>
    <row r="33" spans="2:8" ht="12.75">
      <c r="B33" s="104" t="s">
        <v>191</v>
      </c>
      <c r="C33" s="196"/>
      <c r="D33" s="106">
        <v>100</v>
      </c>
      <c r="E33" s="106">
        <v>102.2053497853664</v>
      </c>
      <c r="F33" s="106">
        <v>106.72553346710971</v>
      </c>
      <c r="G33" s="106">
        <v>105.55602336032844</v>
      </c>
      <c r="H33" s="106">
        <v>111.75877354257582</v>
      </c>
    </row>
    <row r="34" spans="2:8" ht="12.75">
      <c r="B34" s="104" t="s">
        <v>192</v>
      </c>
      <c r="C34" s="196"/>
      <c r="D34" s="106">
        <v>100</v>
      </c>
      <c r="E34" s="106">
        <v>101.43051772511022</v>
      </c>
      <c r="F34" s="106">
        <v>104.1054510530516</v>
      </c>
      <c r="G34" s="106">
        <v>99.37099753226104</v>
      </c>
      <c r="H34" s="106">
        <v>100.68839955763987</v>
      </c>
    </row>
    <row r="35" spans="2:8" ht="12.75">
      <c r="B35" s="104"/>
      <c r="C35" s="196"/>
      <c r="D35" s="106"/>
      <c r="E35" s="106"/>
      <c r="F35" s="106"/>
      <c r="G35" s="106"/>
      <c r="H35" s="106"/>
    </row>
    <row r="36" spans="2:8" ht="12.75">
      <c r="B36" s="238" t="s">
        <v>193</v>
      </c>
      <c r="C36" s="240"/>
      <c r="D36" s="241">
        <v>100</v>
      </c>
      <c r="E36" s="241">
        <v>93.7925633158424</v>
      </c>
      <c r="F36" s="241">
        <v>94.40718610016738</v>
      </c>
      <c r="G36" s="241">
        <v>93.9620877722167</v>
      </c>
      <c r="H36" s="241">
        <v>98.15323834560662</v>
      </c>
    </row>
    <row r="37" spans="2:8" ht="12.75">
      <c r="B37" s="104" t="s">
        <v>194</v>
      </c>
      <c r="C37" s="196"/>
      <c r="D37" s="106">
        <v>100</v>
      </c>
      <c r="E37" s="106">
        <v>93.48701265902054</v>
      </c>
      <c r="F37" s="106">
        <v>94.39844551570911</v>
      </c>
      <c r="G37" s="106">
        <v>94.29870273610578</v>
      </c>
      <c r="H37" s="106">
        <v>98.8463693979433</v>
      </c>
    </row>
    <row r="38" spans="2:8" ht="12.75">
      <c r="B38" s="104" t="s">
        <v>364</v>
      </c>
      <c r="C38" s="196"/>
      <c r="D38" s="106">
        <v>100</v>
      </c>
      <c r="E38" s="106">
        <v>88.02208741631453</v>
      </c>
      <c r="F38" s="106">
        <v>79.89447840289486</v>
      </c>
      <c r="G38" s="106">
        <v>78.25312150446354</v>
      </c>
      <c r="H38" s="106">
        <v>100.16975877875906</v>
      </c>
    </row>
    <row r="39" spans="2:8" ht="12.75">
      <c r="B39" s="104" t="s">
        <v>195</v>
      </c>
      <c r="C39" s="196"/>
      <c r="D39" s="106">
        <v>100</v>
      </c>
      <c r="E39" s="106">
        <v>115.61448449891691</v>
      </c>
      <c r="F39" s="106">
        <v>146.67708399889165</v>
      </c>
      <c r="G39" s="106">
        <v>161.59079781156953</v>
      </c>
      <c r="H39" s="106">
        <v>179.62361941431882</v>
      </c>
    </row>
    <row r="40" spans="2:8" ht="12.75">
      <c r="B40" s="104" t="s">
        <v>196</v>
      </c>
      <c r="C40" s="196"/>
      <c r="D40" s="106">
        <v>100</v>
      </c>
      <c r="E40" s="106">
        <v>90.07024989452245</v>
      </c>
      <c r="F40" s="106">
        <v>88.04613163472719</v>
      </c>
      <c r="G40" s="106">
        <v>86.72040274222358</v>
      </c>
      <c r="H40" s="106">
        <v>90.96002123352712</v>
      </c>
    </row>
    <row r="41" spans="2:8" ht="12.75">
      <c r="B41" s="104" t="s">
        <v>197</v>
      </c>
      <c r="C41" s="196"/>
      <c r="D41" s="106">
        <v>100</v>
      </c>
      <c r="E41" s="106">
        <v>95.2058777434127</v>
      </c>
      <c r="F41" s="106">
        <v>94.45330508762757</v>
      </c>
      <c r="G41" s="106">
        <v>92.0744680876564</v>
      </c>
      <c r="H41" s="106">
        <v>94.11498275441414</v>
      </c>
    </row>
    <row r="42" spans="2:8" ht="12.75">
      <c r="B42" s="104"/>
      <c r="C42" s="196"/>
      <c r="D42" s="106"/>
      <c r="E42" s="106"/>
      <c r="F42" s="106"/>
      <c r="G42" s="106"/>
      <c r="H42" s="106"/>
    </row>
    <row r="43" spans="2:8" ht="12.75">
      <c r="B43" s="238" t="s">
        <v>60</v>
      </c>
      <c r="C43" s="240"/>
      <c r="D43" s="241">
        <v>100</v>
      </c>
      <c r="E43" s="241">
        <v>107.47765982927086</v>
      </c>
      <c r="F43" s="241">
        <v>115.59472278860116</v>
      </c>
      <c r="G43" s="241">
        <v>129.96348474109146</v>
      </c>
      <c r="H43" s="241">
        <v>136.38333450211368</v>
      </c>
    </row>
    <row r="44" spans="2:8" ht="12.75">
      <c r="B44" s="159"/>
      <c r="C44" s="159"/>
      <c r="D44" s="162"/>
      <c r="E44" s="162"/>
      <c r="F44" s="162"/>
      <c r="G44" s="162"/>
      <c r="H44" s="162"/>
    </row>
    <row r="46" spans="2:10" ht="12.75">
      <c r="B46" s="25" t="s">
        <v>114</v>
      </c>
      <c r="D46" s="33"/>
      <c r="E46" s="30"/>
      <c r="F46" s="30"/>
      <c r="G46" s="30"/>
      <c r="H46" s="30"/>
      <c r="I46" s="33"/>
      <c r="J46" s="30"/>
    </row>
    <row r="47" spans="2:10" ht="12.75">
      <c r="B47" s="25" t="s">
        <v>110</v>
      </c>
      <c r="D47" s="33"/>
      <c r="E47" s="31"/>
      <c r="F47" s="31"/>
      <c r="G47" s="31"/>
      <c r="H47" s="31"/>
      <c r="I47" s="31"/>
      <c r="J47" s="31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4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25" customWidth="1"/>
    <col min="2" max="2" width="7.5" style="25" customWidth="1"/>
    <col min="3" max="3" width="41" style="25" customWidth="1"/>
    <col min="4" max="12" width="13.33203125" style="25" customWidth="1"/>
    <col min="13" max="16384" width="10.66015625" style="25" customWidth="1"/>
  </cols>
  <sheetData>
    <row r="3" spans="2:12" ht="12.75">
      <c r="B3" s="123" t="s">
        <v>24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2.75">
      <c r="B4" s="157" t="s">
        <v>203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4.25">
      <c r="B5" s="144" t="s">
        <v>170</v>
      </c>
      <c r="C5" s="27"/>
      <c r="D5" s="26"/>
      <c r="E5" s="26"/>
      <c r="F5" s="26"/>
      <c r="G5" s="26"/>
      <c r="H5" s="26"/>
      <c r="I5" s="26"/>
      <c r="J5" s="26"/>
      <c r="K5" s="26"/>
      <c r="L5" s="26"/>
    </row>
    <row r="6" spans="3:12" ht="9" customHeight="1">
      <c r="C6" s="26"/>
      <c r="D6" s="26"/>
      <c r="E6" s="26"/>
      <c r="F6" s="26"/>
      <c r="G6" s="26"/>
      <c r="H6" s="26"/>
      <c r="I6" s="26"/>
      <c r="J6" s="26"/>
      <c r="K6" s="26"/>
      <c r="L6" s="26"/>
    </row>
    <row r="7" ht="9" customHeight="1">
      <c r="B7" s="123"/>
    </row>
    <row r="8" ht="9" customHeight="1"/>
    <row r="9" spans="2:7" ht="12.75">
      <c r="B9" s="233"/>
      <c r="C9" s="233"/>
      <c r="D9" s="233"/>
      <c r="E9" s="233"/>
      <c r="F9" s="233"/>
      <c r="G9" s="233"/>
    </row>
    <row r="10" spans="2:7" ht="12.75">
      <c r="B10" s="233" t="s">
        <v>96</v>
      </c>
      <c r="C10" s="233"/>
      <c r="D10" s="225">
        <v>2004</v>
      </c>
      <c r="E10" s="225">
        <v>2005</v>
      </c>
      <c r="F10" s="225" t="s">
        <v>97</v>
      </c>
      <c r="G10" s="225" t="s">
        <v>98</v>
      </c>
    </row>
    <row r="11" spans="2:7" ht="6" customHeight="1">
      <c r="B11" s="159"/>
      <c r="C11" s="159"/>
      <c r="D11" s="159"/>
      <c r="E11" s="159"/>
      <c r="F11" s="159"/>
      <c r="G11" s="159"/>
    </row>
    <row r="12" spans="2:7" ht="12.75">
      <c r="B12" s="93"/>
      <c r="C12" s="93"/>
      <c r="D12" s="93"/>
      <c r="E12" s="93"/>
      <c r="F12" s="93"/>
      <c r="G12" s="93"/>
    </row>
    <row r="13" spans="2:7" ht="12.75">
      <c r="B13" s="235" t="s">
        <v>175</v>
      </c>
      <c r="C13" s="240"/>
      <c r="D13" s="241">
        <v>0.46200510314061205</v>
      </c>
      <c r="E13" s="241">
        <v>3.5975306111353973</v>
      </c>
      <c r="F13" s="241">
        <v>2.515752509192339</v>
      </c>
      <c r="G13" s="241">
        <v>3.7113032727990003</v>
      </c>
    </row>
    <row r="14" spans="2:7" ht="12.75">
      <c r="B14" s="103"/>
      <c r="C14" s="196"/>
      <c r="D14" s="106"/>
      <c r="E14" s="106"/>
      <c r="F14" s="106"/>
      <c r="G14" s="106"/>
    </row>
    <row r="15" spans="2:7" ht="12.75">
      <c r="B15" s="235" t="s">
        <v>176</v>
      </c>
      <c r="C15" s="240"/>
      <c r="D15" s="241">
        <v>-0.8230295677548867</v>
      </c>
      <c r="E15" s="241">
        <v>0.5652570099155412</v>
      </c>
      <c r="F15" s="241">
        <v>4.961557909400511</v>
      </c>
      <c r="G15" s="241">
        <v>4.004103759617109</v>
      </c>
    </row>
    <row r="16" spans="2:7" ht="12.75">
      <c r="B16" s="103" t="s">
        <v>177</v>
      </c>
      <c r="C16" s="196"/>
      <c r="D16" s="106">
        <v>3.380026473497864</v>
      </c>
      <c r="E16" s="106">
        <v>4.348975036493314</v>
      </c>
      <c r="F16" s="106">
        <v>8.781989750960335</v>
      </c>
      <c r="G16" s="106">
        <v>9.01422047865536</v>
      </c>
    </row>
    <row r="17" spans="2:19" ht="12.75">
      <c r="B17" s="104" t="s">
        <v>178</v>
      </c>
      <c r="C17" s="196"/>
      <c r="D17" s="106">
        <v>-7.653524844021831</v>
      </c>
      <c r="E17" s="106">
        <v>-2.9084728246472054</v>
      </c>
      <c r="F17" s="106">
        <v>-0.38776260591630773</v>
      </c>
      <c r="G17" s="106">
        <v>-2.5233015067752973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2:19" ht="12.75">
      <c r="B18" s="104"/>
      <c r="C18" s="196"/>
      <c r="D18" s="106"/>
      <c r="E18" s="106"/>
      <c r="F18" s="106"/>
      <c r="G18" s="106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2:19" ht="12.75">
      <c r="B19" s="238" t="s">
        <v>104</v>
      </c>
      <c r="C19" s="240"/>
      <c r="D19" s="241">
        <v>0.7966714289407264</v>
      </c>
      <c r="E19" s="241">
        <v>3.722531991122608</v>
      </c>
      <c r="F19" s="241">
        <v>2.714150060688141</v>
      </c>
      <c r="G19" s="241">
        <v>3.6222153293215626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19" ht="12.75">
      <c r="B20" s="104" t="s">
        <v>179</v>
      </c>
      <c r="C20" s="196"/>
      <c r="D20" s="106">
        <v>0.5493631045844722</v>
      </c>
      <c r="E20" s="106">
        <v>3.7080980333601445</v>
      </c>
      <c r="F20" s="106">
        <v>2.3222232283769415</v>
      </c>
      <c r="G20" s="106">
        <v>3.4726336594292064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19" ht="12.75">
      <c r="B21" s="104" t="s">
        <v>180</v>
      </c>
      <c r="C21" s="196"/>
      <c r="D21" s="106">
        <v>-6.385016770377533</v>
      </c>
      <c r="E21" s="106">
        <v>-0.10086603200102218</v>
      </c>
      <c r="F21" s="106">
        <v>-2.5589086901186278</v>
      </c>
      <c r="G21" s="106">
        <v>-0.7520616474258475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 ht="12.75">
      <c r="B22" s="104" t="s">
        <v>181</v>
      </c>
      <c r="C22" s="196"/>
      <c r="D22" s="106">
        <v>-0.6727718381960841</v>
      </c>
      <c r="E22" s="106">
        <v>4.455734652236714</v>
      </c>
      <c r="F22" s="106">
        <v>2.1720302289703426</v>
      </c>
      <c r="G22" s="106">
        <v>4.746299052835639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 ht="12.75">
      <c r="B23" s="104" t="s">
        <v>182</v>
      </c>
      <c r="C23" s="196"/>
      <c r="D23" s="106">
        <v>3.0083330251034397</v>
      </c>
      <c r="E23" s="106">
        <v>3.931232142174551</v>
      </c>
      <c r="F23" s="106">
        <v>3.82046121050395</v>
      </c>
      <c r="G23" s="106">
        <v>3.563288722262257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 ht="12.75">
      <c r="B24" s="104" t="s">
        <v>183</v>
      </c>
      <c r="C24" s="196"/>
      <c r="D24" s="106">
        <v>2.1028128648945597</v>
      </c>
      <c r="E24" s="106">
        <v>3.8170655968143876</v>
      </c>
      <c r="F24" s="106">
        <v>4.801138542759702</v>
      </c>
      <c r="G24" s="106">
        <v>4.472365917457324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 ht="12.75">
      <c r="B25" s="104"/>
      <c r="C25" s="196"/>
      <c r="D25" s="106"/>
      <c r="E25" s="106"/>
      <c r="F25" s="106"/>
      <c r="G25" s="106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 ht="12.75">
      <c r="B26" s="238" t="s">
        <v>185</v>
      </c>
      <c r="C26" s="240"/>
      <c r="D26" s="241">
        <v>12.253951923946516</v>
      </c>
      <c r="E26" s="241">
        <v>10.348924830826903</v>
      </c>
      <c r="F26" s="241">
        <v>23.101253844075842</v>
      </c>
      <c r="G26" s="241">
        <v>5.271596423553376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19" ht="12.75">
      <c r="B27" s="104" t="s">
        <v>186</v>
      </c>
      <c r="C27" s="196"/>
      <c r="D27" s="106">
        <v>14.697824302397294</v>
      </c>
      <c r="E27" s="106">
        <v>11.989545238671212</v>
      </c>
      <c r="F27" s="106">
        <v>28.68690919509288</v>
      </c>
      <c r="G27" s="106">
        <v>5.980071535879162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19" ht="12.75">
      <c r="B28" s="104" t="s">
        <v>363</v>
      </c>
      <c r="C28" s="196"/>
      <c r="D28" s="106">
        <v>-12.241025699789645</v>
      </c>
      <c r="E28" s="106">
        <v>-2.3671900500455223</v>
      </c>
      <c r="F28" s="106">
        <v>-5.130960792397943</v>
      </c>
      <c r="G28" s="106">
        <v>10.08310437688192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7" ht="12.75">
      <c r="B29" s="104" t="s">
        <v>187</v>
      </c>
      <c r="C29" s="196"/>
      <c r="D29" s="106">
        <v>-10.625711826573905</v>
      </c>
      <c r="E29" s="106">
        <v>1.916488018977148</v>
      </c>
      <c r="F29" s="106">
        <v>18.978621478860987</v>
      </c>
      <c r="G29" s="106">
        <v>5.450674610305555</v>
      </c>
    </row>
    <row r="30" spans="2:7" ht="12.75">
      <c r="B30" s="104" t="s">
        <v>188</v>
      </c>
      <c r="C30" s="196"/>
      <c r="D30" s="106">
        <v>36.15475002940275</v>
      </c>
      <c r="E30" s="106">
        <v>23.29076298965738</v>
      </c>
      <c r="F30" s="106">
        <v>58.59536308073322</v>
      </c>
      <c r="G30" s="106">
        <v>5.501116218010125</v>
      </c>
    </row>
    <row r="31" spans="2:7" ht="12.75">
      <c r="B31" s="104" t="s">
        <v>189</v>
      </c>
      <c r="C31" s="196"/>
      <c r="D31" s="106">
        <v>38.763740723635124</v>
      </c>
      <c r="E31" s="106">
        <v>21.556195253839675</v>
      </c>
      <c r="F31" s="106">
        <v>67.4238882562264</v>
      </c>
      <c r="G31" s="106">
        <v>4.781184839675021</v>
      </c>
    </row>
    <row r="32" spans="2:7" ht="12.75">
      <c r="B32" s="104" t="s">
        <v>190</v>
      </c>
      <c r="C32" s="196"/>
      <c r="D32" s="106">
        <v>16.781843244004975</v>
      </c>
      <c r="E32" s="106">
        <v>38.773122471328236</v>
      </c>
      <c r="F32" s="106">
        <v>-1.337243730747673</v>
      </c>
      <c r="G32" s="106">
        <v>12.299104513180524</v>
      </c>
    </row>
    <row r="33" spans="2:7" ht="12.75">
      <c r="B33" s="104" t="s">
        <v>191</v>
      </c>
      <c r="C33" s="196"/>
      <c r="D33" s="106">
        <v>2.205349785366394</v>
      </c>
      <c r="E33" s="106">
        <v>4.4226488057971665</v>
      </c>
      <c r="F33" s="106">
        <v>-1.0958109730523802</v>
      </c>
      <c r="G33" s="106">
        <v>5.87626360371074</v>
      </c>
    </row>
    <row r="34" spans="2:7" ht="12.75">
      <c r="B34" s="104" t="s">
        <v>192</v>
      </c>
      <c r="C34" s="196"/>
      <c r="D34" s="106">
        <v>1.4305177251102208</v>
      </c>
      <c r="E34" s="106">
        <v>2.6372076056939733</v>
      </c>
      <c r="F34" s="106">
        <v>-4.547747954502299</v>
      </c>
      <c r="G34" s="106">
        <v>1.325740968788324</v>
      </c>
    </row>
    <row r="35" spans="2:7" ht="12.75">
      <c r="B35" s="104"/>
      <c r="C35" s="196"/>
      <c r="D35" s="106"/>
      <c r="E35" s="106"/>
      <c r="F35" s="106"/>
      <c r="G35" s="106"/>
    </row>
    <row r="36" spans="2:7" ht="12.75">
      <c r="B36" s="238" t="s">
        <v>193</v>
      </c>
      <c r="C36" s="240"/>
      <c r="D36" s="241">
        <v>-6.207436684157599</v>
      </c>
      <c r="E36" s="241">
        <v>0.6553001246540902</v>
      </c>
      <c r="F36" s="241">
        <v>-0.47146657615493837</v>
      </c>
      <c r="G36" s="241">
        <v>4.4604698264582225</v>
      </c>
    </row>
    <row r="37" spans="2:7" ht="12.75">
      <c r="B37" s="104" t="s">
        <v>194</v>
      </c>
      <c r="C37" s="196"/>
      <c r="D37" s="106">
        <v>-6.512987340979464</v>
      </c>
      <c r="E37" s="106">
        <v>0.9749299188892593</v>
      </c>
      <c r="F37" s="106">
        <v>-0.10566146408282862</v>
      </c>
      <c r="G37" s="106">
        <v>4.822618477121736</v>
      </c>
    </row>
    <row r="38" spans="2:7" ht="12.75">
      <c r="B38" s="104" t="s">
        <v>364</v>
      </c>
      <c r="C38" s="196"/>
      <c r="D38" s="106">
        <v>-11.977912583685466</v>
      </c>
      <c r="E38" s="106">
        <v>-9.233601760634059</v>
      </c>
      <c r="F38" s="106">
        <v>-2.054405925468629</v>
      </c>
      <c r="G38" s="106">
        <v>28.00736488581532</v>
      </c>
    </row>
    <row r="39" spans="2:7" ht="12.75">
      <c r="B39" s="104" t="s">
        <v>195</v>
      </c>
      <c r="C39" s="196"/>
      <c r="D39" s="106">
        <v>15.614484498916909</v>
      </c>
      <c r="E39" s="106">
        <v>26.867394370699046</v>
      </c>
      <c r="F39" s="106">
        <v>10.167719050639562</v>
      </c>
      <c r="G39" s="106">
        <v>11.159559731722666</v>
      </c>
    </row>
    <row r="40" spans="2:7" ht="12.75">
      <c r="B40" s="104" t="s">
        <v>196</v>
      </c>
      <c r="C40" s="196"/>
      <c r="D40" s="106">
        <v>-9.929750105477552</v>
      </c>
      <c r="E40" s="106">
        <v>-2.247266175197268</v>
      </c>
      <c r="F40" s="106">
        <v>-1.505720771474202</v>
      </c>
      <c r="G40" s="106">
        <v>4.888836256798527</v>
      </c>
    </row>
    <row r="41" spans="2:7" ht="12.75">
      <c r="B41" s="104" t="s">
        <v>197</v>
      </c>
      <c r="C41" s="196"/>
      <c r="D41" s="106">
        <v>-4.7941222565873005</v>
      </c>
      <c r="E41" s="106">
        <v>-0.7904686912433903</v>
      </c>
      <c r="F41" s="106">
        <v>-2.518532303093295</v>
      </c>
      <c r="G41" s="106">
        <v>2.2161568881561493</v>
      </c>
    </row>
    <row r="42" spans="2:7" ht="12.75">
      <c r="B42" s="104"/>
      <c r="C42" s="196"/>
      <c r="D42" s="106"/>
      <c r="E42" s="106"/>
      <c r="F42" s="106"/>
      <c r="G42" s="106"/>
    </row>
    <row r="43" spans="2:7" ht="12.75">
      <c r="B43" s="238" t="s">
        <v>60</v>
      </c>
      <c r="C43" s="240"/>
      <c r="D43" s="241">
        <v>7.477659829270863</v>
      </c>
      <c r="E43" s="241">
        <v>7.5523257319002965</v>
      </c>
      <c r="F43" s="241">
        <v>12.430292322918419</v>
      </c>
      <c r="G43" s="241">
        <v>4.939733474992309</v>
      </c>
    </row>
    <row r="44" spans="2:7" ht="12.75">
      <c r="B44" s="159"/>
      <c r="C44" s="159"/>
      <c r="D44" s="162"/>
      <c r="E44" s="162"/>
      <c r="F44" s="162"/>
      <c r="G44" s="162"/>
    </row>
    <row r="46" spans="2:9" ht="12.75">
      <c r="B46" s="25" t="s">
        <v>114</v>
      </c>
      <c r="D46" s="30"/>
      <c r="E46" s="30"/>
      <c r="F46" s="30"/>
      <c r="G46" s="30"/>
      <c r="H46" s="30"/>
      <c r="I46" s="30"/>
    </row>
    <row r="47" spans="2:9" ht="12.75">
      <c r="B47" s="25" t="s">
        <v>110</v>
      </c>
      <c r="D47" s="31"/>
      <c r="E47" s="31"/>
      <c r="F47" s="31"/>
      <c r="G47" s="31"/>
      <c r="H47" s="31"/>
      <c r="I47" s="31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0" customWidth="1"/>
    <col min="2" max="2" width="9.33203125" style="0" customWidth="1"/>
    <col min="3" max="3" width="39" style="0" customWidth="1"/>
    <col min="4" max="12" width="15.66015625" style="0" customWidth="1"/>
  </cols>
  <sheetData>
    <row r="2" ht="12.75">
      <c r="B2" s="22"/>
    </row>
    <row r="3" spans="2:12" ht="12.75">
      <c r="B3" s="22" t="s">
        <v>25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145" t="s">
        <v>204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22" t="s">
        <v>58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3:12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9" customHeight="1">
      <c r="B7" s="22"/>
    </row>
    <row r="8" spans="2:12" ht="9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2.75">
      <c r="B9" s="233"/>
      <c r="C9" s="233"/>
      <c r="D9" s="233"/>
      <c r="E9" s="233"/>
      <c r="F9" s="233"/>
      <c r="G9" s="233"/>
      <c r="H9" s="5"/>
      <c r="I9" s="5"/>
      <c r="J9" s="5"/>
      <c r="K9" s="5"/>
      <c r="L9" s="5"/>
    </row>
    <row r="10" spans="2:7" ht="12.75">
      <c r="B10" s="233" t="s">
        <v>96</v>
      </c>
      <c r="C10" s="233"/>
      <c r="D10" s="225">
        <v>2003</v>
      </c>
      <c r="E10" s="225">
        <v>2004</v>
      </c>
      <c r="F10" s="225">
        <v>2005</v>
      </c>
      <c r="G10" s="225" t="s">
        <v>97</v>
      </c>
    </row>
    <row r="11" spans="2:7" ht="6" customHeight="1">
      <c r="B11" s="159"/>
      <c r="C11" s="159"/>
      <c r="D11" s="159"/>
      <c r="E11" s="159"/>
      <c r="F11" s="159"/>
      <c r="G11" s="159"/>
    </row>
    <row r="13" spans="2:7" ht="12.75">
      <c r="B13" s="199" t="s">
        <v>205</v>
      </c>
      <c r="C13" s="199"/>
      <c r="D13" s="199">
        <v>6790742.647890838</v>
      </c>
      <c r="E13" s="199">
        <v>7256578.56656553</v>
      </c>
      <c r="F13" s="199">
        <v>8381553.727150606</v>
      </c>
      <c r="G13" s="199">
        <v>9301196.448517302</v>
      </c>
    </row>
    <row r="14" spans="2:7" ht="12.75">
      <c r="B14" s="199"/>
      <c r="C14" s="199"/>
      <c r="D14" s="199"/>
      <c r="E14" s="199"/>
      <c r="F14" s="199"/>
      <c r="G14" s="199"/>
    </row>
    <row r="15" spans="2:7" ht="12.75">
      <c r="B15" s="199"/>
      <c r="C15" s="199" t="s">
        <v>206</v>
      </c>
      <c r="D15" s="199">
        <v>3401447.6151616964</v>
      </c>
      <c r="E15" s="199">
        <v>3727952.4925656198</v>
      </c>
      <c r="F15" s="199">
        <v>4523465.476816995</v>
      </c>
      <c r="G15" s="199">
        <v>5273635.304812308</v>
      </c>
    </row>
    <row r="16" spans="2:7" ht="12.75">
      <c r="B16" s="199"/>
      <c r="C16" s="199" t="s">
        <v>207</v>
      </c>
      <c r="D16" s="199">
        <v>3389295.0327291414</v>
      </c>
      <c r="E16" s="199">
        <v>3528626.0739999106</v>
      </c>
      <c r="F16" s="199">
        <v>3858088.250333611</v>
      </c>
      <c r="G16" s="199">
        <v>4027561.1437049937</v>
      </c>
    </row>
    <row r="17" spans="2:7" ht="12.75">
      <c r="B17" s="199"/>
      <c r="C17" s="199"/>
      <c r="D17" s="199"/>
      <c r="E17" s="199"/>
      <c r="F17" s="199"/>
      <c r="G17" s="199"/>
    </row>
    <row r="18" spans="2:7" ht="12.75">
      <c r="B18" s="199" t="s">
        <v>208</v>
      </c>
      <c r="C18" s="199"/>
      <c r="D18" s="199">
        <v>3516258.774210602</v>
      </c>
      <c r="E18" s="199">
        <v>3988674.2657567603</v>
      </c>
      <c r="F18" s="199">
        <v>5626153.1597432755</v>
      </c>
      <c r="G18" s="199">
        <v>5831266.701365552</v>
      </c>
    </row>
    <row r="19" spans="2:7" ht="12.75">
      <c r="B19" s="199"/>
      <c r="C19" s="199"/>
      <c r="D19" s="94"/>
      <c r="E19" s="94"/>
      <c r="F19" s="94"/>
      <c r="G19" s="94"/>
    </row>
    <row r="20" spans="2:7" ht="12.75">
      <c r="B20" s="199"/>
      <c r="C20" s="199" t="s">
        <v>209</v>
      </c>
      <c r="D20" s="199">
        <v>393955.85848230193</v>
      </c>
      <c r="E20" s="199">
        <v>559089.4496710276</v>
      </c>
      <c r="F20" s="199">
        <v>681193.0826328631</v>
      </c>
      <c r="G20" s="199">
        <v>709924.6718113839</v>
      </c>
    </row>
    <row r="21" spans="2:7" ht="12.75">
      <c r="B21" s="199"/>
      <c r="C21" s="199" t="s">
        <v>210</v>
      </c>
      <c r="D21" s="199">
        <v>3122302.9157283003</v>
      </c>
      <c r="E21" s="199">
        <v>3429584.8160857325</v>
      </c>
      <c r="F21" s="199">
        <v>4944960.0771104125</v>
      </c>
      <c r="G21" s="199">
        <v>5121342.029554168</v>
      </c>
    </row>
    <row r="22" spans="2:7" ht="12.75">
      <c r="B22" s="199"/>
      <c r="C22" s="199"/>
      <c r="D22" s="199"/>
      <c r="E22" s="199"/>
      <c r="F22" s="199"/>
      <c r="G22" s="199"/>
    </row>
    <row r="23" spans="2:7" ht="12.75">
      <c r="B23" s="199" t="s">
        <v>108</v>
      </c>
      <c r="C23" s="199"/>
      <c r="D23" s="199">
        <v>10307001.42210144</v>
      </c>
      <c r="E23" s="199">
        <v>11245252.83232229</v>
      </c>
      <c r="F23" s="199">
        <v>14007706.886893881</v>
      </c>
      <c r="G23" s="199">
        <v>15132463.149882853</v>
      </c>
    </row>
    <row r="24" spans="2:7" ht="12.75">
      <c r="B24" s="3"/>
      <c r="C24" s="3"/>
      <c r="D24" s="3"/>
      <c r="E24" s="3"/>
      <c r="F24" s="3"/>
      <c r="G24" s="3"/>
    </row>
    <row r="26" spans="2:12" ht="12.75">
      <c r="B26" t="s">
        <v>211</v>
      </c>
      <c r="E26" s="34"/>
      <c r="F26" s="34"/>
      <c r="G26" s="34"/>
      <c r="H26" s="34"/>
      <c r="I26" s="34"/>
      <c r="J26" s="34"/>
      <c r="K26" s="34"/>
      <c r="L26" s="34"/>
    </row>
    <row r="27" ht="12.75">
      <c r="B27" t="s">
        <v>212</v>
      </c>
    </row>
    <row r="31" spans="4:12" ht="12.75">
      <c r="D31" s="12"/>
      <c r="E31" s="12"/>
      <c r="F31" s="12"/>
      <c r="G31" s="12"/>
      <c r="H31" s="12"/>
      <c r="I31" s="12"/>
      <c r="J31" s="12"/>
      <c r="K31" s="12"/>
      <c r="L31" s="12"/>
    </row>
    <row r="33" spans="4:12" ht="12.75">
      <c r="D33" s="12"/>
      <c r="E33" s="12"/>
      <c r="F33" s="12"/>
      <c r="G33" s="12"/>
      <c r="H33" s="12"/>
      <c r="I33" s="12"/>
      <c r="J33" s="12"/>
      <c r="K33" s="12"/>
      <c r="L33" s="12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0" customWidth="1"/>
    <col min="2" max="2" width="9.33203125" style="0" customWidth="1"/>
    <col min="3" max="3" width="39" style="0" customWidth="1"/>
    <col min="4" max="12" width="15.66015625" style="0" customWidth="1"/>
  </cols>
  <sheetData>
    <row r="2" ht="12.75">
      <c r="B2" s="22"/>
    </row>
    <row r="3" spans="2:12" ht="12.75">
      <c r="B3" s="22" t="s">
        <v>26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145" t="s">
        <v>213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144" t="s">
        <v>72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3:12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9" customHeight="1">
      <c r="B7" s="22"/>
    </row>
    <row r="8" spans="2:12" ht="9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2.75">
      <c r="B9" s="233"/>
      <c r="C9" s="233"/>
      <c r="D9" s="233"/>
      <c r="E9" s="233"/>
      <c r="F9" s="233"/>
      <c r="G9" s="233"/>
      <c r="H9" s="5"/>
      <c r="I9" s="5"/>
      <c r="J9" s="5"/>
      <c r="K9" s="5"/>
      <c r="L9" s="5"/>
    </row>
    <row r="10" spans="2:7" ht="12.75">
      <c r="B10" s="233" t="s">
        <v>96</v>
      </c>
      <c r="C10" s="233"/>
      <c r="D10" s="225">
        <v>2003</v>
      </c>
      <c r="E10" s="225">
        <v>2004</v>
      </c>
      <c r="F10" s="225">
        <v>2005</v>
      </c>
      <c r="G10" s="225" t="s">
        <v>97</v>
      </c>
    </row>
    <row r="11" spans="2:7" ht="6" customHeight="1">
      <c r="B11" s="159"/>
      <c r="C11" s="159"/>
      <c r="D11" s="159"/>
      <c r="E11" s="159"/>
      <c r="F11" s="159"/>
      <c r="G11" s="159"/>
    </row>
    <row r="13" spans="2:7" ht="12.75">
      <c r="B13" s="199" t="s">
        <v>205</v>
      </c>
      <c r="C13" s="199"/>
      <c r="D13" s="199">
        <v>6790742.647890838</v>
      </c>
      <c r="E13" s="199">
        <v>7019323.571585464</v>
      </c>
      <c r="F13" s="199">
        <v>7769618.711464437</v>
      </c>
      <c r="G13" s="199">
        <v>7926053.367178343</v>
      </c>
    </row>
    <row r="14" spans="2:7" ht="12.75">
      <c r="B14" s="199"/>
      <c r="C14" s="199"/>
      <c r="D14" s="199"/>
      <c r="E14" s="199"/>
      <c r="F14" s="199"/>
      <c r="G14" s="199"/>
    </row>
    <row r="15" spans="2:7" ht="12.75">
      <c r="B15" s="199"/>
      <c r="C15" s="199" t="s">
        <v>206</v>
      </c>
      <c r="D15" s="199">
        <v>3401447.6151616964</v>
      </c>
      <c r="E15" s="199">
        <v>3605972.2861513346</v>
      </c>
      <c r="F15" s="199">
        <v>4199202.779946156</v>
      </c>
      <c r="G15" s="199">
        <v>4523518.025896609</v>
      </c>
    </row>
    <row r="16" spans="2:7" ht="12.75">
      <c r="B16" s="199"/>
      <c r="C16" s="199" t="s">
        <v>207</v>
      </c>
      <c r="D16" s="199">
        <v>3389295.0327291414</v>
      </c>
      <c r="E16" s="199">
        <v>3413351.2854341296</v>
      </c>
      <c r="F16" s="199">
        <v>3570415.931518281</v>
      </c>
      <c r="G16" s="199">
        <v>3402535.341281734</v>
      </c>
    </row>
    <row r="17" spans="2:7" ht="12.75">
      <c r="B17" s="199"/>
      <c r="C17" s="199"/>
      <c r="D17" s="199"/>
      <c r="E17" s="199"/>
      <c r="F17" s="199"/>
      <c r="G17" s="199"/>
    </row>
    <row r="18" spans="2:7" ht="12.75">
      <c r="B18" s="199" t="s">
        <v>208</v>
      </c>
      <c r="C18" s="199"/>
      <c r="D18" s="199">
        <v>3516258.774210602</v>
      </c>
      <c r="E18" s="199">
        <v>4319249.066106391</v>
      </c>
      <c r="F18" s="199">
        <v>6274944.591206035</v>
      </c>
      <c r="G18" s="199">
        <v>6529028.353533432</v>
      </c>
    </row>
    <row r="19" spans="2:7" ht="12.75">
      <c r="B19" s="199"/>
      <c r="C19" s="199"/>
      <c r="D19" s="94"/>
      <c r="E19" s="94"/>
      <c r="F19" s="94"/>
      <c r="G19" s="94"/>
    </row>
    <row r="20" spans="2:7" ht="12.75">
      <c r="B20" s="199"/>
      <c r="C20" s="199" t="s">
        <v>209</v>
      </c>
      <c r="D20" s="199">
        <v>393955.85848230193</v>
      </c>
      <c r="E20" s="199">
        <v>530538.7747956316</v>
      </c>
      <c r="F20" s="199">
        <v>599596.6369972283</v>
      </c>
      <c r="G20" s="199">
        <v>617833.4462527866</v>
      </c>
    </row>
    <row r="21" spans="2:7" ht="12.75">
      <c r="B21" s="199"/>
      <c r="C21" s="199" t="s">
        <v>210</v>
      </c>
      <c r="D21" s="199">
        <v>3122302.9157283003</v>
      </c>
      <c r="E21" s="199">
        <v>3788710.2913107593</v>
      </c>
      <c r="F21" s="199">
        <v>5675347.954208806</v>
      </c>
      <c r="G21" s="199">
        <v>5911194.907280645</v>
      </c>
    </row>
    <row r="22" spans="2:7" ht="12.75">
      <c r="B22" s="199"/>
      <c r="C22" s="199"/>
      <c r="D22" s="199"/>
      <c r="E22" s="199"/>
      <c r="F22" s="199"/>
      <c r="G22" s="199"/>
    </row>
    <row r="23" spans="2:7" ht="12.75">
      <c r="B23" s="199" t="s">
        <v>108</v>
      </c>
      <c r="C23" s="199"/>
      <c r="D23" s="199">
        <v>10307001.42210144</v>
      </c>
      <c r="E23" s="199">
        <v>11338572.637691855</v>
      </c>
      <c r="F23" s="199">
        <v>14044563.302670471</v>
      </c>
      <c r="G23" s="199">
        <v>14455081.720711775</v>
      </c>
    </row>
    <row r="24" spans="2:7" ht="12.75">
      <c r="B24" s="3"/>
      <c r="C24" s="3"/>
      <c r="D24" s="3"/>
      <c r="E24" s="3"/>
      <c r="F24" s="3"/>
      <c r="G24" s="3"/>
    </row>
    <row r="26" spans="2:12" ht="12.75">
      <c r="B26" t="s">
        <v>211</v>
      </c>
      <c r="E26" s="34"/>
      <c r="F26" s="34"/>
      <c r="G26" s="34"/>
      <c r="H26" s="34"/>
      <c r="I26" s="34"/>
      <c r="J26" s="34"/>
      <c r="K26" s="34"/>
      <c r="L26" s="34"/>
    </row>
    <row r="27" ht="12.75">
      <c r="B27" t="s">
        <v>212</v>
      </c>
    </row>
    <row r="29" spans="4:12" ht="12.75">
      <c r="D29" s="12"/>
      <c r="E29" s="12"/>
      <c r="F29" s="12"/>
      <c r="G29" s="12"/>
      <c r="H29" s="12"/>
      <c r="I29" s="12"/>
      <c r="J29" s="12"/>
      <c r="K29" s="12"/>
      <c r="L29" s="12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9.83203125" style="0" customWidth="1"/>
    <col min="3" max="3" width="41.33203125" style="0" customWidth="1"/>
    <col min="4" max="11" width="14.33203125" style="0" customWidth="1"/>
  </cols>
  <sheetData>
    <row r="2" ht="12.75">
      <c r="B2" s="22"/>
    </row>
    <row r="3" spans="2:11" ht="12.75"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2.75">
      <c r="B4" s="145" t="s">
        <v>214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2.75">
      <c r="B5" s="144" t="s">
        <v>170</v>
      </c>
      <c r="C5" s="23"/>
      <c r="D5" s="23"/>
      <c r="E5" s="23"/>
      <c r="F5" s="23"/>
      <c r="G5" s="23"/>
      <c r="H5" s="23"/>
      <c r="I5" s="23"/>
      <c r="J5" s="23"/>
      <c r="K5" s="23"/>
    </row>
    <row r="6" spans="3:11" ht="9" customHeight="1">
      <c r="C6" s="23"/>
      <c r="D6" s="23"/>
      <c r="E6" s="23"/>
      <c r="F6" s="23"/>
      <c r="G6" s="23"/>
      <c r="H6" s="23"/>
      <c r="I6" s="23"/>
      <c r="J6" s="23"/>
      <c r="K6" s="23"/>
    </row>
    <row r="7" ht="9" customHeight="1">
      <c r="F7" s="5"/>
    </row>
    <row r="8" spans="2:6" ht="9" customHeight="1">
      <c r="B8" s="5"/>
      <c r="C8" s="5"/>
      <c r="D8" s="5"/>
      <c r="E8" s="5"/>
      <c r="F8" s="5"/>
    </row>
    <row r="9" spans="2:6" ht="12.75">
      <c r="B9" s="233"/>
      <c r="C9" s="233"/>
      <c r="D9" s="233"/>
      <c r="E9" s="233"/>
      <c r="F9" s="233"/>
    </row>
    <row r="10" spans="2:6" ht="12.75">
      <c r="B10" s="233" t="s">
        <v>96</v>
      </c>
      <c r="C10" s="233"/>
      <c r="D10" s="225">
        <v>2004</v>
      </c>
      <c r="E10" s="225">
        <v>2005</v>
      </c>
      <c r="F10" s="225" t="s">
        <v>97</v>
      </c>
    </row>
    <row r="11" spans="2:6" ht="6" customHeight="1">
      <c r="B11" s="159"/>
      <c r="C11" s="159"/>
      <c r="D11" s="159"/>
      <c r="E11" s="159"/>
      <c r="F11" s="159"/>
    </row>
    <row r="12" spans="4:6" ht="12.75">
      <c r="D12" s="94"/>
      <c r="E12" s="94"/>
      <c r="F12" s="94"/>
    </row>
    <row r="13" spans="2:15" ht="12.75">
      <c r="B13" s="94" t="s">
        <v>205</v>
      </c>
      <c r="C13" s="94"/>
      <c r="D13" s="135">
        <v>3.3660666520122504</v>
      </c>
      <c r="E13" s="135">
        <v>10.688994918487609</v>
      </c>
      <c r="F13" s="135">
        <v>2.0134148344124014</v>
      </c>
      <c r="G13" s="4"/>
      <c r="H13" s="4"/>
      <c r="K13" s="10"/>
      <c r="L13" s="10"/>
      <c r="M13" s="10"/>
      <c r="N13" s="10"/>
      <c r="O13" s="10"/>
    </row>
    <row r="14" spans="2:15" ht="12.75">
      <c r="B14" s="94"/>
      <c r="C14" s="94"/>
      <c r="D14" s="135"/>
      <c r="E14" s="135"/>
      <c r="F14" s="135"/>
      <c r="G14" s="4"/>
      <c r="H14" s="4"/>
      <c r="K14" s="10"/>
      <c r="L14" s="10"/>
      <c r="M14" s="10"/>
      <c r="N14" s="10"/>
      <c r="O14" s="10"/>
    </row>
    <row r="15" spans="2:15" ht="12.75">
      <c r="B15" s="94"/>
      <c r="C15" s="94" t="s">
        <v>206</v>
      </c>
      <c r="D15" s="135">
        <v>6.012871404456874</v>
      </c>
      <c r="E15" s="135">
        <v>16.45133258713915</v>
      </c>
      <c r="F15" s="135">
        <v>7.7232575549640785</v>
      </c>
      <c r="G15" s="4"/>
      <c r="H15" s="4"/>
      <c r="K15" s="10"/>
      <c r="L15" s="10"/>
      <c r="M15" s="10"/>
      <c r="N15" s="10"/>
      <c r="O15" s="10"/>
    </row>
    <row r="16" spans="2:15" ht="12.75">
      <c r="B16" s="94"/>
      <c r="C16" s="94" t="s">
        <v>207</v>
      </c>
      <c r="D16" s="135">
        <v>0.7097715741086574</v>
      </c>
      <c r="E16" s="135">
        <v>4.601479102206582</v>
      </c>
      <c r="F16" s="135">
        <v>-4.70198972491022</v>
      </c>
      <c r="G16" s="4"/>
      <c r="H16" s="4"/>
      <c r="K16" s="10"/>
      <c r="L16" s="10"/>
      <c r="M16" s="10"/>
      <c r="N16" s="10"/>
      <c r="O16" s="10"/>
    </row>
    <row r="17" spans="2:15" ht="12.75">
      <c r="B17" s="94"/>
      <c r="C17" s="94"/>
      <c r="D17" s="135"/>
      <c r="E17" s="135"/>
      <c r="F17" s="135"/>
      <c r="G17" s="4"/>
      <c r="H17" s="4"/>
      <c r="K17" s="10"/>
      <c r="L17" s="10"/>
      <c r="M17" s="10"/>
      <c r="N17" s="10"/>
      <c r="O17" s="10"/>
    </row>
    <row r="18" spans="2:15" ht="12.75">
      <c r="B18" s="94" t="s">
        <v>208</v>
      </c>
      <c r="C18" s="94"/>
      <c r="D18" s="135">
        <v>22.83649593099301</v>
      </c>
      <c r="E18" s="135">
        <v>45.27860040408865</v>
      </c>
      <c r="F18" s="135">
        <v>4.049179377352274</v>
      </c>
      <c r="G18" s="4"/>
      <c r="H18" s="4"/>
      <c r="K18" s="10"/>
      <c r="L18" s="10"/>
      <c r="M18" s="10"/>
      <c r="N18" s="10"/>
      <c r="O18" s="10"/>
    </row>
    <row r="19" spans="2:15" ht="12.75">
      <c r="B19" s="94"/>
      <c r="C19" s="94"/>
      <c r="D19" s="135"/>
      <c r="E19" s="135"/>
      <c r="F19" s="135"/>
      <c r="G19" s="4"/>
      <c r="H19" s="4"/>
      <c r="K19" s="10"/>
      <c r="L19" s="10"/>
      <c r="M19" s="10"/>
      <c r="N19" s="10"/>
      <c r="O19" s="10"/>
    </row>
    <row r="20" spans="2:15" ht="12.75">
      <c r="B20" s="94"/>
      <c r="C20" s="94" t="s">
        <v>209</v>
      </c>
      <c r="D20" s="135">
        <v>34.66959898489884</v>
      </c>
      <c r="E20" s="135">
        <v>13.01655326289739</v>
      </c>
      <c r="F20" s="135">
        <v>3.0415129322419148</v>
      </c>
      <c r="G20" s="4"/>
      <c r="H20" s="4"/>
      <c r="K20" s="10"/>
      <c r="L20" s="10"/>
      <c r="M20" s="10"/>
      <c r="N20" s="10"/>
      <c r="O20" s="10"/>
    </row>
    <row r="21" spans="2:15" ht="12.75">
      <c r="B21" s="94"/>
      <c r="C21" s="94" t="s">
        <v>210</v>
      </c>
      <c r="D21" s="135">
        <v>21.34345685120735</v>
      </c>
      <c r="E21" s="135">
        <v>49.796303170104295</v>
      </c>
      <c r="F21" s="135">
        <v>4.155638649378957</v>
      </c>
      <c r="G21" s="4"/>
      <c r="H21" s="4"/>
      <c r="K21" s="10"/>
      <c r="L21" s="10"/>
      <c r="M21" s="10"/>
      <c r="N21" s="10"/>
      <c r="O21" s="10"/>
    </row>
    <row r="22" spans="2:15" ht="12.75">
      <c r="B22" s="94"/>
      <c r="C22" s="94"/>
      <c r="D22" s="135"/>
      <c r="E22" s="135"/>
      <c r="F22" s="135"/>
      <c r="G22" s="4"/>
      <c r="H22" s="4"/>
      <c r="K22" s="10"/>
      <c r="L22" s="10"/>
      <c r="M22" s="10"/>
      <c r="N22" s="10"/>
      <c r="O22" s="10"/>
    </row>
    <row r="23" spans="2:15" ht="12.75">
      <c r="B23" s="94" t="s">
        <v>108</v>
      </c>
      <c r="C23" s="94"/>
      <c r="D23" s="135">
        <v>10.008451278355352</v>
      </c>
      <c r="E23" s="135">
        <v>23.865355467965358</v>
      </c>
      <c r="F23" s="135">
        <v>2.92297032805034</v>
      </c>
      <c r="G23" s="4"/>
      <c r="H23" s="4"/>
      <c r="K23" s="10"/>
      <c r="L23" s="10"/>
      <c r="M23" s="10"/>
      <c r="N23" s="10"/>
      <c r="O23" s="10"/>
    </row>
    <row r="24" spans="2:6" ht="12.75">
      <c r="B24" s="3"/>
      <c r="C24" s="3"/>
      <c r="D24" s="3"/>
      <c r="E24" s="3"/>
      <c r="F24" s="3"/>
    </row>
    <row r="26" spans="2:11" ht="12.75">
      <c r="B26" t="s">
        <v>211</v>
      </c>
      <c r="E26" s="34"/>
      <c r="F26" s="34"/>
      <c r="G26" s="34"/>
      <c r="H26" s="34"/>
      <c r="I26" s="34"/>
      <c r="J26" s="34"/>
      <c r="K26" s="34"/>
    </row>
    <row r="27" ht="12.75">
      <c r="B27" t="s">
        <v>212</v>
      </c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0" customWidth="1"/>
    <col min="2" max="2" width="9.33203125" style="0" customWidth="1"/>
    <col min="3" max="3" width="33.5" style="0" customWidth="1"/>
    <col min="4" max="12" width="14.66015625" style="0" customWidth="1"/>
  </cols>
  <sheetData>
    <row r="2" ht="12.75">
      <c r="B2" s="22"/>
    </row>
    <row r="3" spans="2:12" ht="12.75">
      <c r="B3" s="22" t="s">
        <v>28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145" t="s">
        <v>215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22" t="s">
        <v>216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3:12" ht="7.5" customHeight="1"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7.5" customHeight="1">
      <c r="B7" s="22"/>
    </row>
    <row r="8" spans="2:12" ht="7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2.75">
      <c r="B9" s="233"/>
      <c r="C9" s="233"/>
      <c r="D9" s="233"/>
      <c r="E9" s="233"/>
      <c r="F9" s="233"/>
      <c r="G9" s="233"/>
      <c r="H9" s="5"/>
      <c r="I9" s="5"/>
      <c r="J9" s="5"/>
      <c r="K9" s="5"/>
      <c r="L9" s="5"/>
    </row>
    <row r="10" spans="2:12" ht="12.75">
      <c r="B10" s="233" t="s">
        <v>96</v>
      </c>
      <c r="C10" s="233"/>
      <c r="D10" s="225">
        <v>2003</v>
      </c>
      <c r="E10" s="225">
        <v>2004</v>
      </c>
      <c r="F10" s="242">
        <v>2005</v>
      </c>
      <c r="G10" s="242" t="s">
        <v>97</v>
      </c>
      <c r="H10" s="5"/>
      <c r="I10" s="5"/>
      <c r="J10" s="5"/>
      <c r="K10" s="5"/>
      <c r="L10" s="5"/>
    </row>
    <row r="11" spans="2:7" ht="6" customHeight="1">
      <c r="B11" s="159"/>
      <c r="C11" s="159"/>
      <c r="D11" s="159"/>
      <c r="E11" s="159"/>
      <c r="F11" s="159"/>
      <c r="G11" s="159"/>
    </row>
    <row r="13" spans="2:19" ht="12.75">
      <c r="B13" s="94" t="s">
        <v>205</v>
      </c>
      <c r="C13" s="94"/>
      <c r="D13" s="135">
        <v>65.8847551270281</v>
      </c>
      <c r="E13" s="135">
        <v>64.53015040896108</v>
      </c>
      <c r="F13" s="135">
        <v>59.83530205784569</v>
      </c>
      <c r="G13" s="135">
        <v>61.46518485716125</v>
      </c>
      <c r="H13" s="4"/>
      <c r="I13" s="4"/>
      <c r="J13" s="4"/>
      <c r="K13" s="4"/>
      <c r="L13" s="4"/>
      <c r="M13" s="10"/>
      <c r="N13" s="10"/>
      <c r="O13" s="10"/>
      <c r="P13" s="10"/>
      <c r="Q13" s="10"/>
      <c r="R13" s="10"/>
      <c r="S13" s="10"/>
    </row>
    <row r="14" spans="2:19" ht="12.75">
      <c r="B14" s="94"/>
      <c r="C14" s="94"/>
      <c r="D14" s="135"/>
      <c r="E14" s="135"/>
      <c r="F14" s="135"/>
      <c r="G14" s="135"/>
      <c r="H14" s="4"/>
      <c r="I14" s="4"/>
      <c r="J14" s="4"/>
      <c r="K14" s="4"/>
      <c r="L14" s="4"/>
      <c r="M14" s="10"/>
      <c r="N14" s="10"/>
      <c r="O14" s="10"/>
      <c r="P14" s="10"/>
      <c r="Q14" s="10"/>
      <c r="R14" s="10"/>
      <c r="S14" s="10"/>
    </row>
    <row r="15" spans="2:19" ht="12.75">
      <c r="B15" s="94"/>
      <c r="C15" s="94" t="s">
        <v>206</v>
      </c>
      <c r="D15" s="135">
        <v>33.00133060880274</v>
      </c>
      <c r="E15" s="135">
        <v>33.151344377516764</v>
      </c>
      <c r="F15" s="135">
        <v>32.292690826143094</v>
      </c>
      <c r="G15" s="135">
        <v>34.84981428719444</v>
      </c>
      <c r="H15" s="4"/>
      <c r="I15" s="4"/>
      <c r="J15" s="4"/>
      <c r="K15" s="4"/>
      <c r="L15" s="4"/>
      <c r="M15" s="10"/>
      <c r="N15" s="10"/>
      <c r="O15" s="10"/>
      <c r="P15" s="10"/>
      <c r="Q15" s="10"/>
      <c r="R15" s="10"/>
      <c r="S15" s="10"/>
    </row>
    <row r="16" spans="2:19" ht="12.75">
      <c r="B16" s="94"/>
      <c r="C16" s="94" t="s">
        <v>207</v>
      </c>
      <c r="D16" s="135">
        <v>32.88342451822536</v>
      </c>
      <c r="E16" s="135">
        <v>31.378806031444324</v>
      </c>
      <c r="F16" s="135">
        <v>27.542611231702587</v>
      </c>
      <c r="G16" s="135">
        <v>26.615370569966814</v>
      </c>
      <c r="H16" s="4"/>
      <c r="I16" s="4"/>
      <c r="J16" s="4"/>
      <c r="K16" s="4"/>
      <c r="L16" s="4"/>
      <c r="M16" s="10"/>
      <c r="N16" s="10"/>
      <c r="O16" s="10"/>
      <c r="P16" s="10"/>
      <c r="Q16" s="10"/>
      <c r="R16" s="10"/>
      <c r="S16" s="10"/>
    </row>
    <row r="17" spans="2:19" ht="12.75">
      <c r="B17" s="94"/>
      <c r="C17" s="94"/>
      <c r="D17" s="135"/>
      <c r="E17" s="135"/>
      <c r="F17" s="135"/>
      <c r="G17" s="135"/>
      <c r="H17" s="4"/>
      <c r="I17" s="4"/>
      <c r="J17" s="4"/>
      <c r="K17" s="4"/>
      <c r="L17" s="4"/>
      <c r="M17" s="10"/>
      <c r="N17" s="10"/>
      <c r="O17" s="10"/>
      <c r="P17" s="10"/>
      <c r="Q17" s="10"/>
      <c r="R17" s="10"/>
      <c r="S17" s="10"/>
    </row>
    <row r="18" spans="2:19" ht="12.75">
      <c r="B18" s="94" t="s">
        <v>208</v>
      </c>
      <c r="C18" s="94"/>
      <c r="D18" s="135">
        <v>34.11524487297189</v>
      </c>
      <c r="E18" s="135">
        <v>35.46984959103892</v>
      </c>
      <c r="F18" s="135">
        <v>40.16469794215432</v>
      </c>
      <c r="G18" s="135">
        <v>38.53481514283875</v>
      </c>
      <c r="H18" s="4"/>
      <c r="I18" s="4"/>
      <c r="J18" s="4"/>
      <c r="K18" s="4"/>
      <c r="L18" s="4"/>
      <c r="M18" s="10"/>
      <c r="N18" s="10"/>
      <c r="O18" s="10"/>
      <c r="P18" s="10"/>
      <c r="Q18" s="10"/>
      <c r="R18" s="10"/>
      <c r="S18" s="10"/>
    </row>
    <row r="19" spans="2:19" ht="12.75">
      <c r="B19" s="94"/>
      <c r="C19" s="94"/>
      <c r="D19" s="135"/>
      <c r="E19" s="135"/>
      <c r="F19" s="135"/>
      <c r="G19" s="135"/>
      <c r="H19" s="4"/>
      <c r="I19" s="4"/>
      <c r="J19" s="4"/>
      <c r="K19" s="4"/>
      <c r="L19" s="4"/>
      <c r="M19" s="10"/>
      <c r="N19" s="10"/>
      <c r="O19" s="10"/>
      <c r="P19" s="10"/>
      <c r="Q19" s="10"/>
      <c r="R19" s="10"/>
      <c r="S19" s="10"/>
    </row>
    <row r="20" spans="2:19" ht="12.75">
      <c r="B20" s="94"/>
      <c r="C20" s="94" t="s">
        <v>209</v>
      </c>
      <c r="D20" s="135">
        <v>3.8222160097653344</v>
      </c>
      <c r="E20" s="135">
        <v>4.971781942190164</v>
      </c>
      <c r="F20" s="135">
        <v>4.862987840430985</v>
      </c>
      <c r="G20" s="135">
        <v>4.691401953401616</v>
      </c>
      <c r="H20" s="4"/>
      <c r="I20" s="4"/>
      <c r="J20" s="4"/>
      <c r="K20" s="4"/>
      <c r="L20" s="4"/>
      <c r="M20" s="10"/>
      <c r="N20" s="10"/>
      <c r="O20" s="10"/>
      <c r="P20" s="10"/>
      <c r="Q20" s="10"/>
      <c r="R20" s="10"/>
      <c r="S20" s="10"/>
    </row>
    <row r="21" spans="2:19" ht="12.75">
      <c r="B21" s="94"/>
      <c r="C21" s="94" t="s">
        <v>210</v>
      </c>
      <c r="D21" s="135">
        <v>30.293028863206565</v>
      </c>
      <c r="E21" s="135">
        <v>30.498067648848753</v>
      </c>
      <c r="F21" s="135">
        <v>35.30171010172333</v>
      </c>
      <c r="G21" s="135">
        <v>33.843413189437136</v>
      </c>
      <c r="H21" s="4"/>
      <c r="I21" s="4"/>
      <c r="J21" s="4"/>
      <c r="K21" s="4"/>
      <c r="L21" s="4"/>
      <c r="M21" s="10"/>
      <c r="N21" s="10"/>
      <c r="O21" s="10"/>
      <c r="P21" s="10"/>
      <c r="Q21" s="10"/>
      <c r="R21" s="10"/>
      <c r="S21" s="10"/>
    </row>
    <row r="22" spans="2:19" ht="12.75">
      <c r="B22" s="94"/>
      <c r="C22" s="94"/>
      <c r="D22" s="135"/>
      <c r="E22" s="135"/>
      <c r="F22" s="135"/>
      <c r="G22" s="135"/>
      <c r="H22" s="4"/>
      <c r="I22" s="4"/>
      <c r="J22" s="4"/>
      <c r="K22" s="4"/>
      <c r="L22" s="4"/>
      <c r="M22" s="10"/>
      <c r="N22" s="10"/>
      <c r="O22" s="10"/>
      <c r="P22" s="10"/>
      <c r="Q22" s="10"/>
      <c r="R22" s="10"/>
      <c r="S22" s="10"/>
    </row>
    <row r="23" spans="2:19" ht="12.75">
      <c r="B23" s="94" t="s">
        <v>108</v>
      </c>
      <c r="C23" s="94"/>
      <c r="D23" s="135">
        <v>100</v>
      </c>
      <c r="E23" s="135">
        <v>100</v>
      </c>
      <c r="F23" s="135">
        <v>100</v>
      </c>
      <c r="G23" s="135">
        <v>100</v>
      </c>
      <c r="H23" s="4"/>
      <c r="I23" s="4"/>
      <c r="J23" s="4"/>
      <c r="K23" s="4"/>
      <c r="L23" s="4"/>
      <c r="M23" s="10"/>
      <c r="N23" s="10"/>
      <c r="O23" s="10"/>
      <c r="P23" s="10"/>
      <c r="Q23" s="10"/>
      <c r="R23" s="10"/>
      <c r="S23" s="10"/>
    </row>
    <row r="24" spans="2:7" ht="12.75">
      <c r="B24" s="3"/>
      <c r="C24" s="3"/>
      <c r="D24" s="3"/>
      <c r="E24" s="3"/>
      <c r="F24" s="3"/>
      <c r="G24" s="3"/>
    </row>
    <row r="26" spans="2:12" ht="12.75">
      <c r="B26" t="s">
        <v>211</v>
      </c>
      <c r="E26" s="34"/>
      <c r="F26" s="34"/>
      <c r="G26" s="34"/>
      <c r="H26" s="34"/>
      <c r="I26" s="34"/>
      <c r="J26" s="34"/>
      <c r="K26" s="34"/>
      <c r="L26" s="34"/>
    </row>
    <row r="27" spans="2:12" ht="12.75">
      <c r="B27" t="s">
        <v>212</v>
      </c>
      <c r="D27" s="4"/>
      <c r="E27" s="4"/>
      <c r="F27" s="4"/>
      <c r="G27" s="4"/>
      <c r="H27" s="4"/>
      <c r="I27" s="4"/>
      <c r="J27" s="4"/>
      <c r="K27" s="4"/>
      <c r="L27" s="4"/>
    </row>
  </sheetData>
  <printOptions horizontalCentered="1"/>
  <pageMargins left="0.7874015748031497" right="0.7874015748031497" top="0.7874015748031497" bottom="0.7874015748031497" header="0" footer="0"/>
  <pageSetup fitToHeight="1" fitToWidth="1" horizontalDpi="120" verticalDpi="120" orientation="landscape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2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0" customWidth="1"/>
    <col min="2" max="2" width="9.33203125" style="0" customWidth="1"/>
    <col min="3" max="3" width="33.5" style="0" customWidth="1"/>
    <col min="4" max="12" width="14.66015625" style="0" customWidth="1"/>
  </cols>
  <sheetData>
    <row r="3" spans="2:12" ht="12.75">
      <c r="B3" s="22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145" t="s">
        <v>217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22" t="s">
        <v>216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3:12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</row>
    <row r="7" ht="9" customHeight="1">
      <c r="B7" s="22"/>
    </row>
    <row r="8" spans="2:6" ht="9" customHeight="1">
      <c r="B8" s="72"/>
      <c r="C8" s="5"/>
      <c r="D8" s="5"/>
      <c r="E8" s="5"/>
      <c r="F8" s="5"/>
    </row>
    <row r="9" spans="2:7" ht="12.75">
      <c r="B9" s="233"/>
      <c r="C9" s="233"/>
      <c r="D9" s="233"/>
      <c r="E9" s="233"/>
      <c r="F9" s="233"/>
      <c r="G9" s="233"/>
    </row>
    <row r="10" spans="2:7" ht="12.75">
      <c r="B10" s="233" t="s">
        <v>96</v>
      </c>
      <c r="C10" s="233"/>
      <c r="D10" s="225">
        <v>2003</v>
      </c>
      <c r="E10" s="225">
        <v>2004</v>
      </c>
      <c r="F10" s="242">
        <v>2005</v>
      </c>
      <c r="G10" s="242" t="s">
        <v>97</v>
      </c>
    </row>
    <row r="11" spans="2:7" ht="6" customHeight="1">
      <c r="B11" s="159"/>
      <c r="C11" s="159"/>
      <c r="D11" s="159"/>
      <c r="E11" s="159"/>
      <c r="F11" s="159"/>
      <c r="G11" s="159"/>
    </row>
    <row r="13" spans="2:19" ht="12.75">
      <c r="B13" s="94" t="s">
        <v>205</v>
      </c>
      <c r="C13" s="94"/>
      <c r="D13" s="135">
        <v>65.8847551270281</v>
      </c>
      <c r="E13" s="135">
        <v>61.90658909086777</v>
      </c>
      <c r="F13" s="135">
        <v>55.32118403416004</v>
      </c>
      <c r="G13" s="135">
        <v>54.83229718322244</v>
      </c>
      <c r="H13" s="4"/>
      <c r="I13" s="4"/>
      <c r="J13" s="4"/>
      <c r="K13" s="4"/>
      <c r="L13" s="4"/>
      <c r="M13" s="10"/>
      <c r="N13" s="10"/>
      <c r="O13" s="10"/>
      <c r="P13" s="10"/>
      <c r="Q13" s="10"/>
      <c r="R13" s="10"/>
      <c r="S13" s="10"/>
    </row>
    <row r="14" spans="2:19" ht="12.75">
      <c r="B14" s="94"/>
      <c r="C14" s="94"/>
      <c r="D14" s="135"/>
      <c r="E14" s="135"/>
      <c r="F14" s="135"/>
      <c r="G14" s="135"/>
      <c r="H14" s="4"/>
      <c r="I14" s="4"/>
      <c r="J14" s="4"/>
      <c r="K14" s="4"/>
      <c r="L14" s="4"/>
      <c r="M14" s="10"/>
      <c r="N14" s="10"/>
      <c r="O14" s="10"/>
      <c r="P14" s="10"/>
      <c r="Q14" s="10"/>
      <c r="R14" s="10"/>
      <c r="S14" s="10"/>
    </row>
    <row r="15" spans="2:19" ht="12.75">
      <c r="B15" s="94"/>
      <c r="C15" s="94" t="s">
        <v>206</v>
      </c>
      <c r="D15" s="135">
        <v>33.00133060880274</v>
      </c>
      <c r="E15" s="135">
        <v>31.802700404849077</v>
      </c>
      <c r="F15" s="135">
        <v>29.899133845960936</v>
      </c>
      <c r="G15" s="135">
        <v>31.293617796813596</v>
      </c>
      <c r="H15" s="4"/>
      <c r="I15" s="4"/>
      <c r="J15" s="4"/>
      <c r="K15" s="4"/>
      <c r="L15" s="4"/>
      <c r="M15" s="10"/>
      <c r="N15" s="10"/>
      <c r="O15" s="10"/>
      <c r="P15" s="10"/>
      <c r="Q15" s="10"/>
      <c r="R15" s="10"/>
      <c r="S15" s="10"/>
    </row>
    <row r="16" spans="2:19" ht="12.75">
      <c r="B16" s="94"/>
      <c r="C16" s="94" t="s">
        <v>207</v>
      </c>
      <c r="D16" s="135">
        <v>32.88342451822536</v>
      </c>
      <c r="E16" s="135">
        <v>30.103888686018692</v>
      </c>
      <c r="F16" s="135">
        <v>25.4220501881991</v>
      </c>
      <c r="G16" s="135">
        <v>23.538679386408834</v>
      </c>
      <c r="H16" s="4"/>
      <c r="I16" s="4"/>
      <c r="J16" s="4"/>
      <c r="K16" s="4"/>
      <c r="L16" s="4"/>
      <c r="M16" s="10"/>
      <c r="N16" s="10"/>
      <c r="O16" s="10"/>
      <c r="P16" s="10"/>
      <c r="Q16" s="10"/>
      <c r="R16" s="10"/>
      <c r="S16" s="10"/>
    </row>
    <row r="17" spans="2:19" ht="12.75">
      <c r="B17" s="94"/>
      <c r="C17" s="94"/>
      <c r="D17" s="135"/>
      <c r="E17" s="135"/>
      <c r="F17" s="135"/>
      <c r="G17" s="135"/>
      <c r="H17" s="4"/>
      <c r="I17" s="4"/>
      <c r="J17" s="4"/>
      <c r="K17" s="4"/>
      <c r="L17" s="4"/>
      <c r="M17" s="10"/>
      <c r="N17" s="10"/>
      <c r="O17" s="10"/>
      <c r="P17" s="10"/>
      <c r="Q17" s="10"/>
      <c r="R17" s="10"/>
      <c r="S17" s="10"/>
    </row>
    <row r="18" spans="2:19" ht="12.75">
      <c r="B18" s="94" t="s">
        <v>208</v>
      </c>
      <c r="C18" s="94"/>
      <c r="D18" s="135">
        <v>34.11524487297189</v>
      </c>
      <c r="E18" s="135">
        <v>38.09341090913223</v>
      </c>
      <c r="F18" s="135">
        <v>44.678815965839966</v>
      </c>
      <c r="G18" s="135">
        <v>45.16770281677756</v>
      </c>
      <c r="H18" s="4"/>
      <c r="I18" s="4"/>
      <c r="J18" s="4"/>
      <c r="K18" s="4"/>
      <c r="L18" s="4"/>
      <c r="M18" s="10"/>
      <c r="N18" s="10"/>
      <c r="O18" s="10"/>
      <c r="P18" s="10"/>
      <c r="Q18" s="10"/>
      <c r="R18" s="10"/>
      <c r="S18" s="10"/>
    </row>
    <row r="19" spans="2:19" ht="12.75">
      <c r="B19" s="94"/>
      <c r="C19" s="94"/>
      <c r="D19" s="135"/>
      <c r="E19" s="135"/>
      <c r="F19" s="135"/>
      <c r="G19" s="135"/>
      <c r="H19" s="4"/>
      <c r="I19" s="4"/>
      <c r="J19" s="4"/>
      <c r="K19" s="4"/>
      <c r="L19" s="4"/>
      <c r="M19" s="10"/>
      <c r="N19" s="10"/>
      <c r="O19" s="10"/>
      <c r="P19" s="10"/>
      <c r="Q19" s="10"/>
      <c r="R19" s="10"/>
      <c r="S19" s="10"/>
    </row>
    <row r="20" spans="2:19" ht="12.75">
      <c r="B20" s="94"/>
      <c r="C20" s="94" t="s">
        <v>209</v>
      </c>
      <c r="D20" s="135">
        <v>3.8222160097653344</v>
      </c>
      <c r="E20" s="135">
        <v>4.679061392895315</v>
      </c>
      <c r="F20" s="135">
        <v>4.269243721399435</v>
      </c>
      <c r="G20" s="135">
        <v>4.2741608673684075</v>
      </c>
      <c r="H20" s="4"/>
      <c r="I20" s="4"/>
      <c r="J20" s="4"/>
      <c r="K20" s="4"/>
      <c r="L20" s="4"/>
      <c r="M20" s="10"/>
      <c r="N20" s="10"/>
      <c r="O20" s="10"/>
      <c r="P20" s="10"/>
      <c r="Q20" s="10"/>
      <c r="R20" s="10"/>
      <c r="S20" s="10"/>
    </row>
    <row r="21" spans="2:19" ht="12.75">
      <c r="B21" s="94"/>
      <c r="C21" s="94" t="s">
        <v>210</v>
      </c>
      <c r="D21" s="135">
        <v>30.293028863206565</v>
      </c>
      <c r="E21" s="135">
        <v>33.41434951623691</v>
      </c>
      <c r="F21" s="135">
        <v>40.409572244440525</v>
      </c>
      <c r="G21" s="135">
        <v>40.89354194940916</v>
      </c>
      <c r="H21" s="4"/>
      <c r="I21" s="4"/>
      <c r="J21" s="4"/>
      <c r="K21" s="4"/>
      <c r="L21" s="4"/>
      <c r="M21" s="10"/>
      <c r="N21" s="10"/>
      <c r="O21" s="10"/>
      <c r="P21" s="10"/>
      <c r="Q21" s="10"/>
      <c r="R21" s="10"/>
      <c r="S21" s="10"/>
    </row>
    <row r="22" spans="2:19" ht="12.75">
      <c r="B22" s="94"/>
      <c r="C22" s="94"/>
      <c r="D22" s="135"/>
      <c r="E22" s="135"/>
      <c r="F22" s="135"/>
      <c r="G22" s="135"/>
      <c r="H22" s="4"/>
      <c r="I22" s="4"/>
      <c r="J22" s="4"/>
      <c r="K22" s="4"/>
      <c r="L22" s="4"/>
      <c r="M22" s="10"/>
      <c r="N22" s="10"/>
      <c r="O22" s="10"/>
      <c r="P22" s="10"/>
      <c r="Q22" s="10"/>
      <c r="R22" s="10"/>
      <c r="S22" s="10"/>
    </row>
    <row r="23" spans="2:19" ht="12.75">
      <c r="B23" s="94" t="s">
        <v>108</v>
      </c>
      <c r="C23" s="94"/>
      <c r="D23" s="135">
        <v>100</v>
      </c>
      <c r="E23" s="135">
        <v>100</v>
      </c>
      <c r="F23" s="135">
        <v>100</v>
      </c>
      <c r="G23" s="135">
        <v>100</v>
      </c>
      <c r="H23" s="4"/>
      <c r="I23" s="4"/>
      <c r="J23" s="4"/>
      <c r="K23" s="4"/>
      <c r="L23" s="4"/>
      <c r="M23" s="10"/>
      <c r="N23" s="10"/>
      <c r="O23" s="10"/>
      <c r="P23" s="10"/>
      <c r="Q23" s="10"/>
      <c r="R23" s="10"/>
      <c r="S23" s="10"/>
    </row>
    <row r="24" spans="2:7" ht="12.75">
      <c r="B24" s="3"/>
      <c r="C24" s="3"/>
      <c r="D24" s="3"/>
      <c r="E24" s="3"/>
      <c r="F24" s="3"/>
      <c r="G24" s="3"/>
    </row>
    <row r="26" spans="2:12" ht="12.75">
      <c r="B26" t="s">
        <v>211</v>
      </c>
      <c r="E26" s="34"/>
      <c r="F26" s="34"/>
      <c r="G26" s="34"/>
      <c r="H26" s="34"/>
      <c r="I26" s="34"/>
      <c r="J26" s="34"/>
      <c r="K26" s="34"/>
      <c r="L26" s="34"/>
    </row>
    <row r="27" spans="2:12" ht="12.75">
      <c r="B27" t="s">
        <v>212</v>
      </c>
      <c r="D27" s="4"/>
      <c r="E27" s="4"/>
      <c r="F27" s="4"/>
      <c r="G27" s="4"/>
      <c r="H27" s="4"/>
      <c r="I27" s="4"/>
      <c r="J27" s="4"/>
      <c r="K27" s="4"/>
      <c r="L27" s="4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35" customWidth="1"/>
    <col min="2" max="2" width="8" style="35" customWidth="1"/>
    <col min="3" max="3" width="41.5" style="35" bestFit="1" customWidth="1"/>
    <col min="4" max="12" width="13.66015625" style="35" customWidth="1"/>
    <col min="13" max="16384" width="13.33203125" style="35" customWidth="1"/>
  </cols>
  <sheetData>
    <row r="2" ht="12.75">
      <c r="B2" s="126"/>
    </row>
    <row r="3" spans="2:12" ht="12.75">
      <c r="B3" s="126" t="s">
        <v>30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2.75">
      <c r="B4" s="165" t="s">
        <v>373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2.75">
      <c r="B5" s="126" t="s">
        <v>58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3:12" ht="9" customHeight="1"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9" customHeight="1">
      <c r="B7" s="126"/>
    </row>
    <row r="8" ht="9" customHeight="1"/>
    <row r="9" spans="2:7" ht="12.75">
      <c r="B9" s="233"/>
      <c r="C9" s="233"/>
      <c r="D9" s="233"/>
      <c r="E9" s="233"/>
      <c r="F9" s="233"/>
      <c r="G9" s="233"/>
    </row>
    <row r="10" spans="2:7" ht="12.75">
      <c r="B10" s="233" t="s">
        <v>96</v>
      </c>
      <c r="C10" s="233"/>
      <c r="D10" s="225">
        <v>2003</v>
      </c>
      <c r="E10" s="225">
        <v>2004</v>
      </c>
      <c r="F10" s="242">
        <v>2005</v>
      </c>
      <c r="G10" s="242" t="s">
        <v>365</v>
      </c>
    </row>
    <row r="11" spans="2:7" ht="6" customHeight="1">
      <c r="B11" s="159"/>
      <c r="C11" s="159"/>
      <c r="D11" s="159"/>
      <c r="E11" s="159"/>
      <c r="F11" s="159"/>
      <c r="G11" s="159"/>
    </row>
    <row r="13" spans="2:7" ht="12.75">
      <c r="B13" s="243" t="s">
        <v>139</v>
      </c>
      <c r="C13" s="243"/>
      <c r="D13" s="244">
        <v>112565.81741081525</v>
      </c>
      <c r="E13" s="244">
        <v>139007.11998034897</v>
      </c>
      <c r="F13" s="244">
        <v>149596.72375198815</v>
      </c>
      <c r="G13" s="244">
        <v>165912.28678615787</v>
      </c>
    </row>
    <row r="14" spans="3:7" ht="12.75">
      <c r="C14" s="35" t="s">
        <v>218</v>
      </c>
      <c r="D14" s="38">
        <v>14830.2128045059</v>
      </c>
      <c r="E14" s="38">
        <v>14681.9106764608</v>
      </c>
      <c r="F14" s="38">
        <v>16465.86061846</v>
      </c>
      <c r="G14" s="38">
        <v>16389.48942004378</v>
      </c>
    </row>
    <row r="15" spans="3:7" ht="12.75">
      <c r="C15" s="35" t="s">
        <v>219</v>
      </c>
      <c r="D15" s="38">
        <v>57193.169754053</v>
      </c>
      <c r="E15" s="38">
        <v>59748.66857800762</v>
      </c>
      <c r="F15" s="38">
        <v>62239.93284624852</v>
      </c>
      <c r="G15" s="38">
        <v>72715.04061604419</v>
      </c>
    </row>
    <row r="16" spans="3:7" ht="12.75">
      <c r="C16" s="35" t="s">
        <v>220</v>
      </c>
      <c r="D16" s="38">
        <v>40542.43485225636</v>
      </c>
      <c r="E16" s="38">
        <v>64576.540725880564</v>
      </c>
      <c r="F16" s="38">
        <v>70890.93028727963</v>
      </c>
      <c r="G16" s="38">
        <v>76807.7567500699</v>
      </c>
    </row>
    <row r="17" spans="4:7" ht="12.75">
      <c r="D17" s="38"/>
      <c r="E17" s="38"/>
      <c r="F17" s="38"/>
      <c r="G17" s="38"/>
    </row>
    <row r="18" spans="2:7" ht="12.75">
      <c r="B18" s="243" t="s">
        <v>141</v>
      </c>
      <c r="C18" s="243"/>
      <c r="D18" s="244">
        <v>0</v>
      </c>
      <c r="E18" s="244">
        <v>0</v>
      </c>
      <c r="F18" s="244">
        <v>0</v>
      </c>
      <c r="G18" s="244">
        <v>0</v>
      </c>
    </row>
    <row r="19" spans="3:7" ht="12.75">
      <c r="C19" s="35" t="s">
        <v>220</v>
      </c>
      <c r="D19" s="38">
        <v>0</v>
      </c>
      <c r="E19" s="38">
        <v>0</v>
      </c>
      <c r="F19" s="38">
        <v>0</v>
      </c>
      <c r="G19" s="38">
        <v>0</v>
      </c>
    </row>
    <row r="20" spans="8:11" ht="12.75">
      <c r="H20" s="95"/>
      <c r="I20" s="95"/>
      <c r="J20" s="95"/>
      <c r="K20" s="95"/>
    </row>
    <row r="21" spans="2:11" ht="12.75">
      <c r="B21" s="243" t="s">
        <v>144</v>
      </c>
      <c r="C21" s="243"/>
      <c r="D21" s="244">
        <v>3516258.7742106034</v>
      </c>
      <c r="E21" s="244">
        <v>3988674.2657567603</v>
      </c>
      <c r="F21" s="244">
        <v>5626153.159743277</v>
      </c>
      <c r="G21" s="244">
        <v>5831266.701365549</v>
      </c>
      <c r="H21" s="5"/>
      <c r="I21" s="119"/>
      <c r="J21" s="119"/>
      <c r="K21" s="119"/>
    </row>
    <row r="22" spans="3:11" ht="12.75">
      <c r="C22" s="35" t="s">
        <v>221</v>
      </c>
      <c r="D22" s="38">
        <v>1023.7859921472167</v>
      </c>
      <c r="E22" s="38">
        <v>1231.609647280335</v>
      </c>
      <c r="F22" s="38">
        <v>1262.403344294699</v>
      </c>
      <c r="G22" s="38">
        <v>1096.0052547916507</v>
      </c>
      <c r="H22" s="5"/>
      <c r="I22" s="119"/>
      <c r="J22" s="119"/>
      <c r="K22" s="119"/>
    </row>
    <row r="23" spans="3:11" ht="12.75">
      <c r="C23" s="35" t="s">
        <v>222</v>
      </c>
      <c r="D23" s="38">
        <v>107337.08518751584</v>
      </c>
      <c r="E23" s="38">
        <v>122197.62240055228</v>
      </c>
      <c r="F23" s="38">
        <v>134644.29043035166</v>
      </c>
      <c r="G23" s="38">
        <v>155934.30584921298</v>
      </c>
      <c r="H23" s="5"/>
      <c r="I23" s="119"/>
      <c r="J23" s="119"/>
      <c r="K23" s="119"/>
    </row>
    <row r="24" spans="3:11" ht="12.75">
      <c r="C24" s="35" t="s">
        <v>223</v>
      </c>
      <c r="D24" s="38">
        <v>26777.680901724325</v>
      </c>
      <c r="E24" s="38">
        <v>26428.17763773859</v>
      </c>
      <c r="F24" s="38">
        <v>26933.91642121022</v>
      </c>
      <c r="G24" s="38">
        <v>25379.5100495133</v>
      </c>
      <c r="H24" s="5"/>
      <c r="I24" s="119"/>
      <c r="J24" s="119"/>
      <c r="K24" s="119"/>
    </row>
    <row r="25" spans="3:11" ht="12.75">
      <c r="C25" s="35" t="s">
        <v>224</v>
      </c>
      <c r="D25" s="38">
        <v>23133.75801419429</v>
      </c>
      <c r="E25" s="38">
        <v>25943.995152528496</v>
      </c>
      <c r="F25" s="38">
        <v>44512.68683209258</v>
      </c>
      <c r="G25" s="38">
        <v>58527.46491903733</v>
      </c>
      <c r="H25" s="5"/>
      <c r="I25" s="119"/>
      <c r="J25" s="119"/>
      <c r="K25" s="119"/>
    </row>
    <row r="26" spans="3:11" ht="12.75">
      <c r="C26" s="35" t="s">
        <v>225</v>
      </c>
      <c r="D26" s="38">
        <v>13432.22759553784</v>
      </c>
      <c r="E26" s="38">
        <v>15636.992472779022</v>
      </c>
      <c r="F26" s="38">
        <v>20212.242620276345</v>
      </c>
      <c r="G26" s="38">
        <v>20695.240023113154</v>
      </c>
      <c r="H26" s="5"/>
      <c r="I26" s="119"/>
      <c r="J26" s="119"/>
      <c r="K26" s="119"/>
    </row>
    <row r="27" spans="3:11" ht="12.75">
      <c r="C27" s="282" t="s">
        <v>226</v>
      </c>
      <c r="D27" s="38">
        <v>3344554.236519484</v>
      </c>
      <c r="E27" s="38">
        <v>3797235.8684458816</v>
      </c>
      <c r="F27" s="38">
        <v>5398587.620095052</v>
      </c>
      <c r="G27" s="38">
        <v>5569634.17526988</v>
      </c>
      <c r="H27" s="5"/>
      <c r="I27" s="119"/>
      <c r="J27" s="119"/>
      <c r="K27" s="119"/>
    </row>
    <row r="28" spans="4:11" ht="12.75">
      <c r="D28" s="38"/>
      <c r="E28" s="38"/>
      <c r="F28" s="38"/>
      <c r="G28" s="38"/>
      <c r="H28" s="5"/>
      <c r="I28" s="119"/>
      <c r="J28" s="119"/>
      <c r="K28" s="119"/>
    </row>
    <row r="29" spans="2:11" ht="12.75">
      <c r="B29" s="243" t="s">
        <v>153</v>
      </c>
      <c r="C29" s="243"/>
      <c r="D29" s="244">
        <v>6678176.83048002</v>
      </c>
      <c r="E29" s="244">
        <v>7117571.446585181</v>
      </c>
      <c r="F29" s="244">
        <v>8231957.003398618</v>
      </c>
      <c r="G29" s="244">
        <v>9135284.161731144</v>
      </c>
      <c r="H29" s="5"/>
      <c r="I29" s="119"/>
      <c r="J29" s="119"/>
      <c r="K29" s="119"/>
    </row>
    <row r="30" spans="4:7" ht="12.75">
      <c r="D30" s="38"/>
      <c r="E30" s="38"/>
      <c r="F30" s="38"/>
      <c r="G30" s="38"/>
    </row>
    <row r="31" spans="2:7" ht="12.75">
      <c r="B31" s="245" t="s">
        <v>63</v>
      </c>
      <c r="C31" s="245"/>
      <c r="D31" s="246">
        <v>10307001.422101438</v>
      </c>
      <c r="E31" s="246">
        <v>11245252.83232229</v>
      </c>
      <c r="F31" s="246">
        <v>14007706.886893883</v>
      </c>
      <c r="G31" s="246">
        <v>15132463.149882851</v>
      </c>
    </row>
    <row r="32" spans="2:7" ht="12.75">
      <c r="B32" s="164"/>
      <c r="C32" s="164"/>
      <c r="D32" s="164"/>
      <c r="E32" s="164"/>
      <c r="F32" s="164"/>
      <c r="G32" s="164"/>
    </row>
    <row r="34" spans="2:12" ht="12.75">
      <c r="B34" t="s">
        <v>366</v>
      </c>
      <c r="D34" s="119"/>
      <c r="E34" s="119"/>
      <c r="F34" s="119"/>
      <c r="H34" s="89"/>
      <c r="I34" s="89"/>
      <c r="J34" s="89"/>
      <c r="K34" s="89"/>
      <c r="L34" s="89"/>
    </row>
    <row r="35" spans="4:12" ht="12.75">
      <c r="D35" s="89"/>
      <c r="E35" s="89"/>
      <c r="F35" s="89"/>
      <c r="G35" s="89"/>
      <c r="H35" s="89"/>
      <c r="I35" s="89"/>
      <c r="J35" s="89"/>
      <c r="K35" s="89"/>
      <c r="L35" s="89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44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8.5" style="0" customWidth="1"/>
    <col min="4" max="4" width="11.16015625" style="0" customWidth="1"/>
    <col min="5" max="5" width="13.16015625" style="0" customWidth="1"/>
    <col min="7" max="7" width="4.5" style="0" customWidth="1"/>
    <col min="8" max="8" width="11.33203125" style="0" customWidth="1"/>
    <col min="9" max="9" width="10" style="0" customWidth="1"/>
    <col min="11" max="11" width="9.33203125" style="0" customWidth="1"/>
    <col min="12" max="12" width="3.66015625" style="0" customWidth="1"/>
    <col min="13" max="13" width="12.66015625" style="0" customWidth="1"/>
    <col min="14" max="14" width="10.5" style="0" customWidth="1"/>
    <col min="15" max="15" width="12.66015625" style="0" customWidth="1"/>
    <col min="16" max="16" width="10.16015625" style="0" customWidth="1"/>
  </cols>
  <sheetData>
    <row r="3" spans="2:16" ht="12.75">
      <c r="B3" s="17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2.75">
      <c r="B4" s="145" t="s">
        <v>71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12.75">
      <c r="B5" s="17" t="s">
        <v>72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3:16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ht="9" customHeight="1">
      <c r="B7" s="17"/>
    </row>
    <row r="8" spans="2:16" ht="9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2:16" ht="12.75">
      <c r="B10" s="212" t="s">
        <v>59</v>
      </c>
      <c r="C10" s="323" t="s">
        <v>60</v>
      </c>
      <c r="D10" s="322"/>
      <c r="E10" s="322"/>
      <c r="F10" s="322"/>
      <c r="G10" s="143"/>
      <c r="H10" s="323" t="s">
        <v>61</v>
      </c>
      <c r="I10" s="322"/>
      <c r="J10" s="322"/>
      <c r="K10" s="322"/>
      <c r="L10" s="143"/>
      <c r="M10" s="323" t="s">
        <v>73</v>
      </c>
      <c r="N10" s="322"/>
      <c r="O10" s="322"/>
      <c r="P10" s="322"/>
    </row>
    <row r="11" spans="2:16" ht="12.75">
      <c r="B11" s="212"/>
      <c r="C11" s="214" t="s">
        <v>63</v>
      </c>
      <c r="D11" s="214" t="s">
        <v>74</v>
      </c>
      <c r="E11" s="214" t="s">
        <v>64</v>
      </c>
      <c r="F11" s="214" t="s">
        <v>74</v>
      </c>
      <c r="G11" s="143"/>
      <c r="H11" s="214" t="s">
        <v>63</v>
      </c>
      <c r="I11" s="214" t="s">
        <v>74</v>
      </c>
      <c r="J11" s="214" t="s">
        <v>64</v>
      </c>
      <c r="K11" s="214" t="s">
        <v>74</v>
      </c>
      <c r="L11" s="143"/>
      <c r="M11" s="214" t="s">
        <v>63</v>
      </c>
      <c r="N11" s="214" t="s">
        <v>74</v>
      </c>
      <c r="O11" s="214" t="s">
        <v>64</v>
      </c>
      <c r="P11" s="214" t="s">
        <v>74</v>
      </c>
    </row>
    <row r="12" spans="2:16" ht="12.75">
      <c r="B12" s="212"/>
      <c r="C12" s="214"/>
      <c r="D12" s="214" t="s">
        <v>75</v>
      </c>
      <c r="E12" s="214" t="s">
        <v>76</v>
      </c>
      <c r="F12" s="214" t="s">
        <v>75</v>
      </c>
      <c r="G12" s="143"/>
      <c r="H12" s="214"/>
      <c r="I12" s="214" t="s">
        <v>75</v>
      </c>
      <c r="J12" s="214" t="s">
        <v>76</v>
      </c>
      <c r="K12" s="214" t="s">
        <v>75</v>
      </c>
      <c r="L12" s="143"/>
      <c r="M12" s="214"/>
      <c r="N12" s="214" t="s">
        <v>75</v>
      </c>
      <c r="O12" s="214" t="s">
        <v>76</v>
      </c>
      <c r="P12" s="214" t="s">
        <v>75</v>
      </c>
    </row>
    <row r="13" spans="2:16" ht="12.75">
      <c r="B13" s="212"/>
      <c r="C13" s="214"/>
      <c r="D13" s="214" t="s">
        <v>77</v>
      </c>
      <c r="E13" s="214" t="s">
        <v>78</v>
      </c>
      <c r="F13" s="214" t="s">
        <v>77</v>
      </c>
      <c r="G13" s="143"/>
      <c r="H13" s="214"/>
      <c r="I13" s="214" t="s">
        <v>77</v>
      </c>
      <c r="J13" s="214" t="s">
        <v>78</v>
      </c>
      <c r="K13" s="214" t="s">
        <v>77</v>
      </c>
      <c r="L13" s="143"/>
      <c r="M13" s="214"/>
      <c r="N13" s="214" t="s">
        <v>77</v>
      </c>
      <c r="O13" s="214" t="s">
        <v>78</v>
      </c>
      <c r="P13" s="214" t="s">
        <v>77</v>
      </c>
    </row>
    <row r="14" spans="2:16" ht="3.75" customHeight="1">
      <c r="B14" s="12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ht="12.75">
      <c r="B15" s="22"/>
    </row>
    <row r="16" spans="2:20" ht="12.75">
      <c r="B16" s="85">
        <v>2003</v>
      </c>
      <c r="C16" s="317">
        <v>51156415.25787658</v>
      </c>
      <c r="D16" s="318"/>
      <c r="E16" s="20">
        <v>3213.4478306656</v>
      </c>
      <c r="F16" s="319"/>
      <c r="G16" s="320"/>
      <c r="H16" s="317">
        <v>48071154.18557924</v>
      </c>
      <c r="I16" s="319"/>
      <c r="J16" s="19">
        <v>3019.6436821568873</v>
      </c>
      <c r="K16" s="319"/>
      <c r="L16" s="320"/>
      <c r="M16" s="317">
        <v>48510214.017968364</v>
      </c>
      <c r="N16" s="319"/>
      <c r="O16" s="19">
        <v>3047.223719945129</v>
      </c>
      <c r="P16" s="319"/>
      <c r="R16" s="4"/>
      <c r="T16" s="4"/>
    </row>
    <row r="17" spans="2:20" ht="12.75">
      <c r="B17" s="85"/>
      <c r="C17" s="317"/>
      <c r="D17" s="319"/>
      <c r="E17" s="81"/>
      <c r="F17" s="319"/>
      <c r="G17" s="320"/>
      <c r="H17" s="317"/>
      <c r="I17" s="319"/>
      <c r="J17" s="19"/>
      <c r="K17" s="319"/>
      <c r="L17" s="320"/>
      <c r="M17" s="317"/>
      <c r="N17" s="319"/>
      <c r="O17" s="84"/>
      <c r="P17" s="319"/>
      <c r="R17" s="4"/>
      <c r="T17" s="4"/>
    </row>
    <row r="18" spans="2:20" ht="12.75">
      <c r="B18" s="85">
        <v>2004</v>
      </c>
      <c r="C18" s="317">
        <v>54246818.67815192</v>
      </c>
      <c r="D18" s="319">
        <v>6.041086742878264</v>
      </c>
      <c r="E18" s="20">
        <v>3370.7540255471486</v>
      </c>
      <c r="F18" s="318">
        <v>4.895246575357206</v>
      </c>
      <c r="G18" s="320"/>
      <c r="H18" s="317">
        <v>49490226.2558382</v>
      </c>
      <c r="I18" s="319">
        <v>2.9520241281926047</v>
      </c>
      <c r="J18" s="19">
        <v>3075.191936449775</v>
      </c>
      <c r="K18" s="318">
        <v>1.8395632114187208</v>
      </c>
      <c r="L18" s="320"/>
      <c r="M18" s="317">
        <v>53447572.2757939</v>
      </c>
      <c r="N18" s="319">
        <v>10.177976654559245</v>
      </c>
      <c r="O18" s="19">
        <v>3321.090965227679</v>
      </c>
      <c r="P18" s="318">
        <v>8.98743480795305</v>
      </c>
      <c r="R18" s="4"/>
      <c r="T18" s="4"/>
    </row>
    <row r="19" spans="2:16" ht="12.75">
      <c r="B19" s="73"/>
      <c r="C19" s="320"/>
      <c r="D19" s="320"/>
      <c r="E19" s="317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</row>
    <row r="20" spans="2:20" ht="12.75">
      <c r="B20" s="148">
        <v>2005</v>
      </c>
      <c r="C20" s="317">
        <v>57262644.81113233</v>
      </c>
      <c r="D20" s="319">
        <v>5.559452529139804</v>
      </c>
      <c r="E20" s="20">
        <v>3520.112265317672</v>
      </c>
      <c r="F20" s="318">
        <v>4.431003824026575</v>
      </c>
      <c r="G20" s="320"/>
      <c r="H20" s="317">
        <v>51636362.762176</v>
      </c>
      <c r="I20" s="319">
        <v>4.336485542101627</v>
      </c>
      <c r="J20" s="19">
        <v>3174.2472687917425</v>
      </c>
      <c r="K20" s="319">
        <v>3.221110564445766</v>
      </c>
      <c r="L20" s="320"/>
      <c r="M20" s="317">
        <v>58095072.1065444</v>
      </c>
      <c r="N20" s="319">
        <v>8.695436729603003</v>
      </c>
      <c r="O20" s="19">
        <v>3571.2841513217145</v>
      </c>
      <c r="P20" s="318">
        <v>7.533463813957383</v>
      </c>
      <c r="R20" s="4"/>
      <c r="T20" s="4"/>
    </row>
    <row r="21" spans="2:16" ht="12.75">
      <c r="B21" s="73"/>
      <c r="C21" s="320"/>
      <c r="D21" s="320"/>
      <c r="E21" s="317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</row>
    <row r="22" spans="2:20" ht="12.75">
      <c r="B22" s="85" t="s">
        <v>66</v>
      </c>
      <c r="C22" s="317">
        <v>59748953.5979393</v>
      </c>
      <c r="D22" s="319">
        <v>4.341938439985597</v>
      </c>
      <c r="E22" s="20">
        <v>3635.9848432421463</v>
      </c>
      <c r="F22" s="318">
        <v>3.2917296151637743</v>
      </c>
      <c r="G22" s="320"/>
      <c r="H22" s="317">
        <v>50588486.995792285</v>
      </c>
      <c r="I22" s="319">
        <v>-2.029336905873805</v>
      </c>
      <c r="J22" s="19">
        <v>3078.5304324659687</v>
      </c>
      <c r="K22" s="319">
        <v>-3.015418403816028</v>
      </c>
      <c r="L22" s="320"/>
      <c r="M22" s="317">
        <v>61994810.89006551</v>
      </c>
      <c r="N22" s="319">
        <v>6.712684298539358</v>
      </c>
      <c r="O22" s="19">
        <v>3772.655070627307</v>
      </c>
      <c r="P22" s="318">
        <v>5.63861375273278</v>
      </c>
      <c r="R22" s="4"/>
      <c r="T22" s="4"/>
    </row>
    <row r="23" spans="2:20" ht="12.75">
      <c r="B23" s="85"/>
      <c r="C23" s="317"/>
      <c r="D23" s="319"/>
      <c r="E23" s="19"/>
      <c r="F23" s="318"/>
      <c r="G23" s="320"/>
      <c r="H23" s="317"/>
      <c r="I23" s="319"/>
      <c r="J23" s="19"/>
      <c r="K23" s="319"/>
      <c r="L23" s="320"/>
      <c r="M23" s="317"/>
      <c r="N23" s="319"/>
      <c r="O23" s="19"/>
      <c r="P23" s="318"/>
      <c r="R23" s="4"/>
      <c r="T23" s="4"/>
    </row>
    <row r="24" spans="2:20" ht="12.75">
      <c r="B24" s="85" t="s">
        <v>67</v>
      </c>
      <c r="C24" s="317">
        <v>62793468.81707276</v>
      </c>
      <c r="D24" s="319">
        <v>5.095512198624448</v>
      </c>
      <c r="E24" s="20">
        <v>3783.178025177666</v>
      </c>
      <c r="F24" s="318">
        <v>4.048234200125805</v>
      </c>
      <c r="G24" s="320"/>
      <c r="H24" s="317">
        <v>54151030.51050482</v>
      </c>
      <c r="I24" s="319">
        <v>7.0422021417814875</v>
      </c>
      <c r="J24" s="19">
        <v>3262.4887990320335</v>
      </c>
      <c r="K24" s="319">
        <v>5.975525355411548</v>
      </c>
      <c r="L24" s="320"/>
      <c r="M24" s="317">
        <v>66857191.357466124</v>
      </c>
      <c r="N24" s="319">
        <v>7.843205580581582</v>
      </c>
      <c r="O24" s="19">
        <v>4028.0089941439064</v>
      </c>
      <c r="P24" s="318">
        <v>6.768546785649818</v>
      </c>
      <c r="R24" s="4"/>
      <c r="T24" s="4"/>
    </row>
    <row r="25" spans="2:16" ht="12.7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2:16" ht="12.7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2:16" ht="12.75">
      <c r="B27" s="144" t="s">
        <v>68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2:17" ht="12.75">
      <c r="B28" s="21" t="s">
        <v>69</v>
      </c>
      <c r="Q28" s="12"/>
    </row>
    <row r="29" spans="2:17" ht="12.75">
      <c r="B29" s="21" t="s">
        <v>70</v>
      </c>
      <c r="D29" s="4"/>
      <c r="E29" s="4"/>
      <c r="F29" s="4"/>
      <c r="G29" s="4"/>
      <c r="I29" s="4"/>
      <c r="J29" s="4"/>
      <c r="K29" s="4"/>
      <c r="L29" s="4"/>
      <c r="N29" s="4"/>
      <c r="O29" s="4"/>
      <c r="P29" s="4"/>
      <c r="Q29" s="4"/>
    </row>
    <row r="30" spans="4:17" ht="12.75">
      <c r="D30" s="4"/>
      <c r="E30" s="4"/>
      <c r="F30" s="4"/>
      <c r="G30" s="4"/>
      <c r="I30" s="4"/>
      <c r="J30" s="4"/>
      <c r="K30" s="4"/>
      <c r="L30" s="4"/>
      <c r="N30" s="4"/>
      <c r="O30" s="4"/>
      <c r="P30" s="4"/>
      <c r="Q30" s="4"/>
    </row>
    <row r="31" spans="4:17" ht="12.75">
      <c r="D31" s="4"/>
      <c r="E31" s="4"/>
      <c r="F31" s="4"/>
      <c r="G31" s="4"/>
      <c r="I31" s="4"/>
      <c r="J31" s="4"/>
      <c r="K31" s="4"/>
      <c r="L31" s="4"/>
      <c r="N31" s="4"/>
      <c r="O31" s="4"/>
      <c r="P31" s="4"/>
      <c r="Q31" s="4"/>
    </row>
    <row r="32" spans="4:17" ht="12.75">
      <c r="D32" s="4"/>
      <c r="E32" s="4"/>
      <c r="F32" s="4"/>
      <c r="G32" s="4"/>
      <c r="I32" s="4"/>
      <c r="J32" s="4"/>
      <c r="K32" s="4"/>
      <c r="L32" s="4"/>
      <c r="N32" s="4"/>
      <c r="O32" s="4"/>
      <c r="P32" s="4"/>
      <c r="Q32" s="4"/>
    </row>
    <row r="33" spans="4:17" ht="12.75">
      <c r="D33" s="4"/>
      <c r="E33" s="4"/>
      <c r="F33" s="4"/>
      <c r="G33" s="4"/>
      <c r="I33" s="4"/>
      <c r="J33" s="4"/>
      <c r="K33" s="4"/>
      <c r="L33" s="4"/>
      <c r="N33" s="4"/>
      <c r="O33" s="4"/>
      <c r="P33" s="4"/>
      <c r="Q33" s="4"/>
    </row>
    <row r="34" spans="4:17" ht="12.75">
      <c r="D34" s="4"/>
      <c r="E34" s="4"/>
      <c r="F34" s="4"/>
      <c r="G34" s="4"/>
      <c r="I34" s="4"/>
      <c r="J34" s="4"/>
      <c r="K34" s="4"/>
      <c r="L34" s="4"/>
      <c r="N34" s="4"/>
      <c r="O34" s="4"/>
      <c r="P34" s="4"/>
      <c r="Q34" s="4"/>
    </row>
    <row r="35" spans="4:17" ht="12.75">
      <c r="D35" s="4"/>
      <c r="E35" s="4"/>
      <c r="F35" s="4"/>
      <c r="G35" s="4"/>
      <c r="I35" s="4"/>
      <c r="J35" s="4"/>
      <c r="K35" s="4"/>
      <c r="L35" s="4"/>
      <c r="N35" s="4"/>
      <c r="O35" s="4"/>
      <c r="P35" s="4"/>
      <c r="Q35" s="4"/>
    </row>
    <row r="36" spans="4:17" ht="12.75">
      <c r="D36" s="4"/>
      <c r="E36" s="4"/>
      <c r="F36" s="4"/>
      <c r="G36" s="4"/>
      <c r="I36" s="4"/>
      <c r="J36" s="4"/>
      <c r="K36" s="4"/>
      <c r="L36" s="4"/>
      <c r="N36" s="4"/>
      <c r="O36" s="4"/>
      <c r="P36" s="4"/>
      <c r="Q36" s="4"/>
    </row>
    <row r="37" spans="4:17" ht="12.75">
      <c r="D37" s="4"/>
      <c r="E37" s="4"/>
      <c r="F37" s="4"/>
      <c r="G37" s="4"/>
      <c r="I37" s="4"/>
      <c r="J37" s="4"/>
      <c r="K37" s="4"/>
      <c r="L37" s="4"/>
      <c r="N37" s="4"/>
      <c r="O37" s="4"/>
      <c r="P37" s="4"/>
      <c r="Q37" s="4"/>
    </row>
    <row r="38" spans="4:17" ht="12.75">
      <c r="D38" s="4"/>
      <c r="E38" s="4"/>
      <c r="F38" s="4"/>
      <c r="G38" s="4"/>
      <c r="I38" s="4"/>
      <c r="J38" s="4"/>
      <c r="K38" s="4"/>
      <c r="L38" s="4"/>
      <c r="N38" s="4"/>
      <c r="O38" s="4"/>
      <c r="P38" s="4"/>
      <c r="Q38" s="4"/>
    </row>
    <row r="39" spans="4:17" ht="12.75">
      <c r="D39" s="4"/>
      <c r="E39" s="4"/>
      <c r="F39" s="4"/>
      <c r="G39" s="4"/>
      <c r="I39" s="4"/>
      <c r="J39" s="4"/>
      <c r="K39" s="4"/>
      <c r="L39" s="4"/>
      <c r="N39" s="4"/>
      <c r="O39" s="4"/>
      <c r="P39" s="4"/>
      <c r="Q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</sheetData>
  <mergeCells count="3">
    <mergeCell ref="C10:F10"/>
    <mergeCell ref="H10:K10"/>
    <mergeCell ref="M10:P10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35" customWidth="1"/>
    <col min="2" max="2" width="8" style="35" customWidth="1"/>
    <col min="3" max="3" width="41.5" style="35" customWidth="1"/>
    <col min="4" max="16384" width="13.33203125" style="35" customWidth="1"/>
  </cols>
  <sheetData>
    <row r="2" ht="12.75">
      <c r="B2" s="126"/>
    </row>
    <row r="3" spans="2:12" ht="12.75">
      <c r="B3" s="126" t="s">
        <v>31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2.75">
      <c r="B4" s="165" t="s">
        <v>227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2.75">
      <c r="B5" s="126" t="s">
        <v>72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3:12" ht="9" customHeight="1">
      <c r="C6" s="36"/>
      <c r="D6" s="36"/>
      <c r="E6" s="36"/>
      <c r="F6" s="36"/>
      <c r="G6" s="36"/>
      <c r="H6" s="36"/>
      <c r="I6" s="36"/>
      <c r="J6" s="36"/>
      <c r="K6" s="36"/>
      <c r="L6" s="36"/>
    </row>
    <row r="7" ht="9" customHeight="1">
      <c r="D7" s="37"/>
    </row>
    <row r="8" ht="9" customHeight="1"/>
    <row r="9" spans="2:7" ht="12.75">
      <c r="B9" s="233"/>
      <c r="C9" s="233"/>
      <c r="D9" s="233"/>
      <c r="E9" s="233"/>
      <c r="F9" s="233"/>
      <c r="G9" s="233"/>
    </row>
    <row r="10" spans="2:7" ht="12.75">
      <c r="B10" s="233" t="s">
        <v>96</v>
      </c>
      <c r="C10" s="233"/>
      <c r="D10" s="225">
        <v>2003</v>
      </c>
      <c r="E10" s="225">
        <v>2004</v>
      </c>
      <c r="F10" s="242">
        <v>2005</v>
      </c>
      <c r="G10" s="242" t="s">
        <v>365</v>
      </c>
    </row>
    <row r="11" spans="2:7" ht="6" customHeight="1">
      <c r="B11" s="159"/>
      <c r="C11" s="159"/>
      <c r="D11" s="159"/>
      <c r="E11" s="159"/>
      <c r="F11" s="159"/>
      <c r="G11" s="159"/>
    </row>
    <row r="12" spans="8:10" ht="12.75">
      <c r="H12" s="95"/>
      <c r="I12" s="95"/>
      <c r="J12" s="95"/>
    </row>
    <row r="13" spans="2:10" ht="12.75">
      <c r="B13" s="243" t="s">
        <v>139</v>
      </c>
      <c r="C13" s="243"/>
      <c r="D13" s="244">
        <v>112565.81741081525</v>
      </c>
      <c r="E13" s="244">
        <v>136753.19543022418</v>
      </c>
      <c r="F13" s="244">
        <v>142519.46879108233</v>
      </c>
      <c r="G13" s="244">
        <v>147795.13541287195</v>
      </c>
      <c r="H13" s="5"/>
      <c r="I13" s="119"/>
      <c r="J13" s="119"/>
    </row>
    <row r="14" spans="3:10" ht="12.75">
      <c r="C14" s="35" t="s">
        <v>218</v>
      </c>
      <c r="D14" s="38">
        <v>14830.2128045059</v>
      </c>
      <c r="E14" s="38">
        <v>14681.9106764608</v>
      </c>
      <c r="F14" s="38">
        <v>16636.0539169059</v>
      </c>
      <c r="G14" s="38">
        <v>17319.133094452947</v>
      </c>
      <c r="H14" s="5"/>
      <c r="I14" s="119"/>
      <c r="J14" s="119"/>
    </row>
    <row r="15" spans="3:10" ht="12.75">
      <c r="C15" s="35" t="s">
        <v>219</v>
      </c>
      <c r="D15" s="38">
        <v>57193.169754053</v>
      </c>
      <c r="E15" s="38">
        <v>58289.27017282231</v>
      </c>
      <c r="F15" s="38">
        <v>59160.18591055041</v>
      </c>
      <c r="G15" s="38">
        <v>60669.1837713037</v>
      </c>
      <c r="H15" s="5"/>
      <c r="I15" s="119"/>
      <c r="J15" s="119"/>
    </row>
    <row r="16" spans="3:10" ht="12.75">
      <c r="C16" s="35" t="s">
        <v>220</v>
      </c>
      <c r="D16" s="38">
        <v>40542.43485225636</v>
      </c>
      <c r="E16" s="38">
        <v>63782.01458094107</v>
      </c>
      <c r="F16" s="38">
        <v>66723.22896362602</v>
      </c>
      <c r="G16" s="38">
        <v>69806.8185471153</v>
      </c>
      <c r="H16" s="5"/>
      <c r="I16" s="119"/>
      <c r="J16" s="119"/>
    </row>
    <row r="17" spans="4:10" ht="12.75">
      <c r="D17" s="38"/>
      <c r="E17" s="38"/>
      <c r="F17" s="38"/>
      <c r="G17" s="38"/>
      <c r="H17" s="5"/>
      <c r="I17" s="119"/>
      <c r="J17" s="119"/>
    </row>
    <row r="18" spans="2:10" ht="12.75">
      <c r="B18" s="243" t="s">
        <v>141</v>
      </c>
      <c r="C18" s="243"/>
      <c r="D18" s="244">
        <v>0</v>
      </c>
      <c r="E18" s="244">
        <v>0</v>
      </c>
      <c r="F18" s="244">
        <v>0</v>
      </c>
      <c r="G18" s="244">
        <v>0</v>
      </c>
      <c r="H18" s="5"/>
      <c r="I18" s="119"/>
      <c r="J18" s="119"/>
    </row>
    <row r="19" spans="3:10" ht="12.75">
      <c r="C19" s="35" t="s">
        <v>220</v>
      </c>
      <c r="D19" s="38">
        <v>0</v>
      </c>
      <c r="E19" s="38">
        <v>0</v>
      </c>
      <c r="F19" s="38">
        <v>0</v>
      </c>
      <c r="G19" s="38">
        <v>0</v>
      </c>
      <c r="H19" s="5"/>
      <c r="I19" s="119"/>
      <c r="J19" s="119"/>
    </row>
    <row r="20" spans="8:10" ht="12.75">
      <c r="H20" s="5"/>
      <c r="I20" s="119"/>
      <c r="J20" s="119"/>
    </row>
    <row r="21" spans="2:10" ht="12.75">
      <c r="B21" s="243" t="s">
        <v>144</v>
      </c>
      <c r="C21" s="243"/>
      <c r="D21" s="244">
        <v>3516258.7742106034</v>
      </c>
      <c r="E21" s="244">
        <v>4319249.066106394</v>
      </c>
      <c r="F21" s="244">
        <v>6274944.5912060365</v>
      </c>
      <c r="G21" s="244">
        <v>6529028.353533439</v>
      </c>
      <c r="H21" s="5"/>
      <c r="I21" s="119"/>
      <c r="J21" s="119"/>
    </row>
    <row r="22" spans="3:10" ht="12.75">
      <c r="C22" s="35" t="s">
        <v>221</v>
      </c>
      <c r="D22" s="38">
        <v>1023.7859921472167</v>
      </c>
      <c r="E22" s="38">
        <v>1344.8324048348707</v>
      </c>
      <c r="F22" s="38">
        <v>1580.0997904032483</v>
      </c>
      <c r="G22" s="38">
        <v>1417.9760089965444</v>
      </c>
      <c r="H22" s="5"/>
      <c r="I22" s="119"/>
      <c r="J22" s="119"/>
    </row>
    <row r="23" spans="3:10" ht="12.75">
      <c r="C23" s="35" t="s">
        <v>222</v>
      </c>
      <c r="D23" s="38">
        <v>107337.08518751584</v>
      </c>
      <c r="E23" s="38">
        <v>120336.13483986443</v>
      </c>
      <c r="F23" s="38">
        <v>126792.07025084109</v>
      </c>
      <c r="G23" s="38">
        <v>147867.4010516561</v>
      </c>
      <c r="H23" s="5"/>
      <c r="I23" s="119"/>
      <c r="J23" s="119"/>
    </row>
    <row r="24" spans="3:10" ht="12.75">
      <c r="C24" s="35" t="s">
        <v>223</v>
      </c>
      <c r="D24" s="38">
        <v>26777.680901724325</v>
      </c>
      <c r="E24" s="38">
        <v>30929.917091379284</v>
      </c>
      <c r="F24" s="38">
        <v>35039.95145262973</v>
      </c>
      <c r="G24" s="38">
        <v>33973.96141016066</v>
      </c>
      <c r="H24" s="5"/>
      <c r="I24" s="119"/>
      <c r="J24" s="119"/>
    </row>
    <row r="25" spans="3:10" ht="12.75">
      <c r="C25" s="35" t="s">
        <v>224</v>
      </c>
      <c r="D25" s="38">
        <v>23133.75801419429</v>
      </c>
      <c r="E25" s="38">
        <v>28061.651963069304</v>
      </c>
      <c r="F25" s="38">
        <v>53055.709152755786</v>
      </c>
      <c r="G25" s="38">
        <v>66125.16472886309</v>
      </c>
      <c r="H25" s="95"/>
      <c r="I25" s="95"/>
      <c r="J25" s="95"/>
    </row>
    <row r="26" spans="3:7" ht="12.75">
      <c r="C26" s="35" t="s">
        <v>225</v>
      </c>
      <c r="D26" s="38">
        <v>13432.22759553784</v>
      </c>
      <c r="E26" s="38">
        <v>12724.991733593208</v>
      </c>
      <c r="F26" s="38">
        <v>15859.703184838922</v>
      </c>
      <c r="G26" s="38">
        <v>15568.323416454783</v>
      </c>
    </row>
    <row r="27" spans="3:7" ht="12.75">
      <c r="C27" s="282" t="s">
        <v>226</v>
      </c>
      <c r="D27" s="38">
        <v>3344554.236519484</v>
      </c>
      <c r="E27" s="38">
        <v>4125851.538073653</v>
      </c>
      <c r="F27" s="38">
        <v>6042617.057374568</v>
      </c>
      <c r="G27" s="38">
        <v>6264075.526917309</v>
      </c>
    </row>
    <row r="28" spans="4:7" ht="12.75">
      <c r="D28" s="38"/>
      <c r="E28" s="38"/>
      <c r="F28" s="38"/>
      <c r="G28" s="38"/>
    </row>
    <row r="29" spans="2:7" ht="12.75">
      <c r="B29" s="243" t="s">
        <v>153</v>
      </c>
      <c r="C29" s="243"/>
      <c r="D29" s="244">
        <v>6678176.83048002</v>
      </c>
      <c r="E29" s="244">
        <v>6882570.37615524</v>
      </c>
      <c r="F29" s="244">
        <v>7627099.242673354</v>
      </c>
      <c r="G29" s="244">
        <v>7778258.2317654705</v>
      </c>
    </row>
    <row r="30" ht="12.75">
      <c r="D30" s="38"/>
    </row>
    <row r="31" spans="2:7" ht="12.75">
      <c r="B31" s="243" t="s">
        <v>63</v>
      </c>
      <c r="C31" s="243"/>
      <c r="D31" s="244">
        <v>10307001.422101438</v>
      </c>
      <c r="E31" s="244">
        <v>11338572.63769186</v>
      </c>
      <c r="F31" s="244">
        <v>14044563.302670473</v>
      </c>
      <c r="G31" s="244">
        <v>14455081.720711783</v>
      </c>
    </row>
    <row r="32" spans="2:7" ht="12.75">
      <c r="B32" s="164"/>
      <c r="C32" s="164"/>
      <c r="D32" s="164"/>
      <c r="E32" s="164"/>
      <c r="F32" s="164"/>
      <c r="G32" s="164"/>
    </row>
    <row r="34" ht="12.75">
      <c r="B34" t="s">
        <v>366</v>
      </c>
    </row>
    <row r="35" spans="4:12" ht="12.75">
      <c r="D35" s="89"/>
      <c r="E35" s="89"/>
      <c r="F35" s="89"/>
      <c r="G35" s="89"/>
      <c r="H35" s="89"/>
      <c r="I35" s="89"/>
      <c r="J35" s="89"/>
      <c r="K35" s="89"/>
      <c r="L35" s="89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35" customWidth="1"/>
    <col min="2" max="2" width="40" style="35" customWidth="1"/>
    <col min="3" max="3" width="14.16015625" style="35" bestFit="1" customWidth="1"/>
    <col min="4" max="4" width="10.16015625" style="35" bestFit="1" customWidth="1"/>
    <col min="5" max="5" width="14.83203125" style="35" bestFit="1" customWidth="1"/>
    <col min="6" max="6" width="12.66015625" style="35" bestFit="1" customWidth="1"/>
    <col min="7" max="7" width="14.16015625" style="35" bestFit="1" customWidth="1"/>
    <col min="8" max="8" width="13" style="35" bestFit="1" customWidth="1"/>
    <col min="9" max="9" width="16.83203125" style="35" bestFit="1" customWidth="1"/>
    <col min="10" max="10" width="16.83203125" style="35" customWidth="1"/>
    <col min="11" max="11" width="13.16015625" style="35" customWidth="1"/>
    <col min="12" max="12" width="11.66015625" style="35" bestFit="1" customWidth="1"/>
    <col min="13" max="13" width="15.5" style="35" customWidth="1"/>
    <col min="14" max="14" width="11.33203125" style="35" bestFit="1" customWidth="1"/>
    <col min="15" max="16384" width="13.33203125" style="35" customWidth="1"/>
  </cols>
  <sheetData>
    <row r="2" ht="12.75">
      <c r="B2" s="126"/>
    </row>
    <row r="3" spans="2:12" ht="12.75">
      <c r="B3" s="126" t="s">
        <v>32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7" ht="12.75">
      <c r="B4" s="293" t="s">
        <v>390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94"/>
      <c r="P4" s="294"/>
      <c r="Q4" s="294"/>
    </row>
    <row r="5" spans="2:17" ht="12.75">
      <c r="B5" s="294" t="s">
        <v>58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94"/>
      <c r="P5" s="294"/>
      <c r="Q5" s="294"/>
    </row>
    <row r="6" spans="2:17" ht="9" customHeight="1">
      <c r="B6" s="294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94"/>
      <c r="P6" s="294"/>
      <c r="Q6" s="294"/>
    </row>
    <row r="7" spans="2:17" ht="9" customHeight="1">
      <c r="B7" s="294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94"/>
      <c r="P7" s="294"/>
      <c r="Q7" s="294"/>
    </row>
    <row r="8" spans="2:17" ht="9" customHeight="1">
      <c r="B8" s="294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94"/>
      <c r="P8" s="294"/>
      <c r="Q8" s="294"/>
    </row>
    <row r="9" spans="2:17" ht="12.75">
      <c r="B9" s="326" t="s">
        <v>269</v>
      </c>
      <c r="C9" s="325" t="s">
        <v>396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03"/>
      <c r="O9" s="294"/>
      <c r="P9" s="294"/>
      <c r="Q9" s="294"/>
    </row>
    <row r="10" spans="2:17" ht="40.5" customHeight="1">
      <c r="B10" s="326" t="s">
        <v>269</v>
      </c>
      <c r="C10" s="295" t="s">
        <v>381</v>
      </c>
      <c r="D10" s="295" t="s">
        <v>141</v>
      </c>
      <c r="E10" s="295" t="s">
        <v>382</v>
      </c>
      <c r="F10" s="295" t="s">
        <v>383</v>
      </c>
      <c r="G10" s="295" t="s">
        <v>153</v>
      </c>
      <c r="H10" s="295" t="s">
        <v>384</v>
      </c>
      <c r="I10" s="295" t="s">
        <v>385</v>
      </c>
      <c r="J10" s="295" t="s">
        <v>391</v>
      </c>
      <c r="K10" s="295" t="s">
        <v>158</v>
      </c>
      <c r="L10" s="295" t="s">
        <v>392</v>
      </c>
      <c r="M10" s="295" t="s">
        <v>361</v>
      </c>
      <c r="N10" s="295" t="s">
        <v>63</v>
      </c>
      <c r="O10" s="294"/>
      <c r="P10" s="294"/>
      <c r="Q10" s="294"/>
    </row>
    <row r="11" spans="2:17" ht="9" customHeight="1"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4"/>
      <c r="P11" s="294"/>
      <c r="Q11" s="294"/>
    </row>
    <row r="12" spans="2:17" ht="12.75">
      <c r="B12" s="298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4"/>
      <c r="P12" s="294"/>
      <c r="Q12" s="294"/>
    </row>
    <row r="13" spans="2:17" ht="12.75">
      <c r="B13" s="302">
        <v>2003</v>
      </c>
      <c r="C13" s="303">
        <v>438712.6874127804</v>
      </c>
      <c r="D13" s="303">
        <v>1723023.6826793507</v>
      </c>
      <c r="E13" s="303">
        <v>1349926.9029233393</v>
      </c>
      <c r="F13" s="303">
        <v>770216.2503195439</v>
      </c>
      <c r="G13" s="303">
        <v>34602.08254021472</v>
      </c>
      <c r="H13" s="303">
        <v>579759.1585420725</v>
      </c>
      <c r="I13" s="303">
        <v>1270499.3794453545</v>
      </c>
      <c r="J13" s="303">
        <v>691392.0064350697</v>
      </c>
      <c r="K13" s="303">
        <v>2030297.66601258</v>
      </c>
      <c r="L13" s="303">
        <v>510199.8923360845</v>
      </c>
      <c r="M13" s="303">
        <v>908371.7134550888</v>
      </c>
      <c r="N13" s="303">
        <v>10307001.422101479</v>
      </c>
      <c r="O13" s="294"/>
      <c r="P13" s="294"/>
      <c r="Q13" s="294"/>
    </row>
    <row r="14" spans="2:17" ht="12.75">
      <c r="B14" s="305" t="s">
        <v>139</v>
      </c>
      <c r="C14" s="208">
        <v>112343.0772297061</v>
      </c>
      <c r="D14" s="208"/>
      <c r="E14" s="208"/>
      <c r="F14" s="208"/>
      <c r="G14" s="208"/>
      <c r="H14" s="208"/>
      <c r="I14" s="208"/>
      <c r="J14" s="208"/>
      <c r="K14" s="208"/>
      <c r="L14" s="208">
        <v>222.7401811091439</v>
      </c>
      <c r="M14" s="208"/>
      <c r="N14" s="208">
        <v>112565.81741081525</v>
      </c>
      <c r="O14" s="306"/>
      <c r="P14" s="294"/>
      <c r="Q14" s="294"/>
    </row>
    <row r="15" spans="2:17" ht="12.75">
      <c r="B15" s="294" t="s">
        <v>386</v>
      </c>
      <c r="C15" s="208">
        <v>124261.35579026797</v>
      </c>
      <c r="D15" s="208">
        <v>1008893.3408064517</v>
      </c>
      <c r="E15" s="208">
        <v>492245.57369884977</v>
      </c>
      <c r="F15" s="208">
        <v>512484.8584813917</v>
      </c>
      <c r="G15" s="208">
        <v>18398.56100722142</v>
      </c>
      <c r="H15" s="208">
        <v>169380.4106821979</v>
      </c>
      <c r="I15" s="208">
        <v>786237.5612066655</v>
      </c>
      <c r="J15" s="208">
        <v>376964.9281439322</v>
      </c>
      <c r="K15" s="208">
        <v>2030297.66601258</v>
      </c>
      <c r="L15" s="208">
        <v>312336.5746505045</v>
      </c>
      <c r="M15" s="208">
        <v>846675.9999999991</v>
      </c>
      <c r="N15" s="208">
        <v>6678176.8304800615</v>
      </c>
      <c r="O15" s="306"/>
      <c r="P15" s="294"/>
      <c r="Q15" s="294"/>
    </row>
    <row r="16" spans="2:17" ht="12.75">
      <c r="B16" s="294" t="s">
        <v>387</v>
      </c>
      <c r="C16" s="208">
        <v>136842.78331633913</v>
      </c>
      <c r="D16" s="208">
        <v>491205.4951281085</v>
      </c>
      <c r="E16" s="208">
        <v>675240.1616214704</v>
      </c>
      <c r="F16" s="208">
        <v>166800.4181791767</v>
      </c>
      <c r="G16" s="208">
        <v>11942.01010319434</v>
      </c>
      <c r="H16" s="208">
        <v>263109.795334645</v>
      </c>
      <c r="I16" s="208">
        <v>238396.25955866705</v>
      </c>
      <c r="J16" s="208">
        <v>226229.30130252172</v>
      </c>
      <c r="K16" s="208"/>
      <c r="L16" s="208">
        <v>130528.89511246025</v>
      </c>
      <c r="M16" s="208">
        <v>33261.55662101971</v>
      </c>
      <c r="N16" s="208">
        <v>2373556.676277603</v>
      </c>
      <c r="O16" s="306"/>
      <c r="P16" s="294"/>
      <c r="Q16" s="294"/>
    </row>
    <row r="17" spans="2:17" ht="12.75">
      <c r="B17" s="294" t="s">
        <v>388</v>
      </c>
      <c r="C17" s="208">
        <v>44635.76473237906</v>
      </c>
      <c r="D17" s="208">
        <v>142019.68828893855</v>
      </c>
      <c r="E17" s="208">
        <v>94502.54374060986</v>
      </c>
      <c r="F17" s="208">
        <v>41568.6462234287</v>
      </c>
      <c r="G17" s="208">
        <v>3844.9701113689334</v>
      </c>
      <c r="H17" s="208">
        <v>85103.13107403528</v>
      </c>
      <c r="I17" s="208">
        <v>210645.20585321082</v>
      </c>
      <c r="J17" s="208">
        <v>58394.84056984422</v>
      </c>
      <c r="K17" s="208"/>
      <c r="L17" s="208">
        <v>32890.126344735865</v>
      </c>
      <c r="M17" s="208">
        <v>18962.639938834607</v>
      </c>
      <c r="N17" s="208">
        <v>732567.5568773859</v>
      </c>
      <c r="O17" s="306"/>
      <c r="P17" s="294"/>
      <c r="Q17" s="294"/>
    </row>
    <row r="18" spans="2:17" ht="12.75">
      <c r="B18" s="294" t="s">
        <v>389</v>
      </c>
      <c r="C18" s="208">
        <v>20629.706344088114</v>
      </c>
      <c r="D18" s="208">
        <v>80905.15845585206</v>
      </c>
      <c r="E18" s="208">
        <v>87938.62386240934</v>
      </c>
      <c r="F18" s="208">
        <v>49362.32743554687</v>
      </c>
      <c r="G18" s="208">
        <v>416.54131843002716</v>
      </c>
      <c r="H18" s="208">
        <v>62165.82145119431</v>
      </c>
      <c r="I18" s="208">
        <v>35220.352826811184</v>
      </c>
      <c r="J18" s="208">
        <v>29802.936418771485</v>
      </c>
      <c r="K18" s="208"/>
      <c r="L18" s="208">
        <v>34221.556047274746</v>
      </c>
      <c r="M18" s="208">
        <v>9471.516895235378</v>
      </c>
      <c r="N18" s="208">
        <v>410134.5410556136</v>
      </c>
      <c r="O18" s="306"/>
      <c r="P18" s="294"/>
      <c r="Q18" s="294"/>
    </row>
    <row r="19" spans="2:17" ht="12.75"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</row>
    <row r="20" spans="2:17" ht="12.75">
      <c r="B20" s="302">
        <v>2004</v>
      </c>
      <c r="C20" s="303">
        <v>369765.8352151052</v>
      </c>
      <c r="D20" s="303">
        <v>1378183.450065861</v>
      </c>
      <c r="E20" s="303">
        <v>1286502.2311138827</v>
      </c>
      <c r="F20" s="303">
        <v>749595.1750912283</v>
      </c>
      <c r="G20" s="303">
        <v>77469.5129353882</v>
      </c>
      <c r="H20" s="303">
        <v>428765.3986040158</v>
      </c>
      <c r="I20" s="303">
        <v>2080812.0674989535</v>
      </c>
      <c r="J20" s="303">
        <v>809965.1680497328</v>
      </c>
      <c r="K20" s="303">
        <v>2465762.09873984</v>
      </c>
      <c r="L20" s="303">
        <v>461448.03300828894</v>
      </c>
      <c r="M20" s="303">
        <v>1136983.8619999997</v>
      </c>
      <c r="N20" s="303">
        <v>11245252.832322296</v>
      </c>
      <c r="O20" s="294"/>
      <c r="P20" s="294"/>
      <c r="Q20" s="294"/>
    </row>
    <row r="21" spans="2:17" ht="12.75">
      <c r="B21" s="305" t="s">
        <v>139</v>
      </c>
      <c r="C21" s="208">
        <v>138771.90274881595</v>
      </c>
      <c r="D21" s="208"/>
      <c r="E21" s="208"/>
      <c r="F21" s="208"/>
      <c r="G21" s="208"/>
      <c r="H21" s="208"/>
      <c r="I21" s="208"/>
      <c r="J21" s="208"/>
      <c r="K21" s="208"/>
      <c r="L21" s="208">
        <v>235.217231533037</v>
      </c>
      <c r="M21" s="208"/>
      <c r="N21" s="208">
        <v>139007.11998034897</v>
      </c>
      <c r="O21" s="294"/>
      <c r="P21" s="294"/>
      <c r="Q21" s="294"/>
    </row>
    <row r="22" spans="2:17" ht="12.75">
      <c r="B22" s="294" t="s">
        <v>386</v>
      </c>
      <c r="C22" s="208">
        <v>65260.21079933365</v>
      </c>
      <c r="D22" s="208">
        <v>736269.940904546</v>
      </c>
      <c r="E22" s="208">
        <v>429204.8371748236</v>
      </c>
      <c r="F22" s="208">
        <v>432526.2787036027</v>
      </c>
      <c r="G22" s="208">
        <v>14024.728541534467</v>
      </c>
      <c r="H22" s="208">
        <v>154944.00332492558</v>
      </c>
      <c r="I22" s="208">
        <v>1125558.9266212499</v>
      </c>
      <c r="J22" s="208">
        <v>361766.0130453484</v>
      </c>
      <c r="K22" s="208">
        <v>2465762.09873984</v>
      </c>
      <c r="L22" s="208">
        <v>282196.0580931691</v>
      </c>
      <c r="M22" s="208">
        <v>1050058.3506368129</v>
      </c>
      <c r="N22" s="208">
        <v>7117571.446585186</v>
      </c>
      <c r="O22" s="294"/>
      <c r="P22" s="294"/>
      <c r="Q22" s="294"/>
    </row>
    <row r="23" spans="2:17" ht="12.75">
      <c r="B23" s="294" t="s">
        <v>387</v>
      </c>
      <c r="C23" s="208">
        <v>107092.34238693658</v>
      </c>
      <c r="D23" s="208">
        <v>439142.707167199</v>
      </c>
      <c r="E23" s="208">
        <v>577948.6633393188</v>
      </c>
      <c r="F23" s="208">
        <v>205803.2592457447</v>
      </c>
      <c r="G23" s="208">
        <v>53454.847679411505</v>
      </c>
      <c r="H23" s="208">
        <v>173405.91341831026</v>
      </c>
      <c r="I23" s="208">
        <v>536237.3555734702</v>
      </c>
      <c r="J23" s="208">
        <v>306326.0819917153</v>
      </c>
      <c r="K23" s="208"/>
      <c r="L23" s="208">
        <v>110369.38692877482</v>
      </c>
      <c r="M23" s="208">
        <v>53704.252449014275</v>
      </c>
      <c r="N23" s="208">
        <v>2563484.8101798953</v>
      </c>
      <c r="O23" s="294"/>
      <c r="P23" s="294"/>
      <c r="Q23" s="294"/>
    </row>
    <row r="24" spans="2:17" ht="12.75">
      <c r="B24" s="294" t="s">
        <v>388</v>
      </c>
      <c r="C24" s="208">
        <v>42661.547847718044</v>
      </c>
      <c r="D24" s="208">
        <v>122532.38344922128</v>
      </c>
      <c r="E24" s="208">
        <v>185579.8287210173</v>
      </c>
      <c r="F24" s="208">
        <v>70994.72074002947</v>
      </c>
      <c r="G24" s="208">
        <v>7334.997867673983</v>
      </c>
      <c r="H24" s="208">
        <v>53854.29744536007</v>
      </c>
      <c r="I24" s="208">
        <v>335856.0152227864</v>
      </c>
      <c r="J24" s="208">
        <v>98535.48478590511</v>
      </c>
      <c r="K24" s="208"/>
      <c r="L24" s="208">
        <v>26581.732148060328</v>
      </c>
      <c r="M24" s="208">
        <v>18217.92426831978</v>
      </c>
      <c r="N24" s="208">
        <v>962148.9324960917</v>
      </c>
      <c r="O24" s="294"/>
      <c r="P24" s="294"/>
      <c r="Q24" s="294"/>
    </row>
    <row r="25" spans="2:17" ht="12.75">
      <c r="B25" s="294" t="s">
        <v>389</v>
      </c>
      <c r="C25" s="208">
        <v>15979.831432300998</v>
      </c>
      <c r="D25" s="208">
        <v>80238.41854489478</v>
      </c>
      <c r="E25" s="208">
        <v>93768.901878723</v>
      </c>
      <c r="F25" s="208">
        <v>40270.91640185145</v>
      </c>
      <c r="G25" s="208">
        <v>2654.9388467682247</v>
      </c>
      <c r="H25" s="208">
        <v>46561.18441541992</v>
      </c>
      <c r="I25" s="208">
        <v>83159.77008144688</v>
      </c>
      <c r="J25" s="208">
        <v>43337.58822676399</v>
      </c>
      <c r="K25" s="208"/>
      <c r="L25" s="208">
        <v>42065.6386067516</v>
      </c>
      <c r="M25" s="208">
        <v>15003.334645852996</v>
      </c>
      <c r="N25" s="208">
        <v>463040.5230807738</v>
      </c>
      <c r="O25" s="294"/>
      <c r="P25" s="294"/>
      <c r="Q25" s="294"/>
    </row>
    <row r="26" spans="2:17" ht="12.75">
      <c r="B26" s="294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94"/>
      <c r="O26" s="294"/>
      <c r="P26" s="294"/>
      <c r="Q26" s="294"/>
    </row>
    <row r="27" spans="2:17" ht="12.75">
      <c r="B27" s="302">
        <v>2005</v>
      </c>
      <c r="C27" s="303">
        <v>414599.2303227134</v>
      </c>
      <c r="D27" s="303">
        <v>2104323.888552969</v>
      </c>
      <c r="E27" s="303">
        <v>1867554.938746498</v>
      </c>
      <c r="F27" s="303">
        <v>622401.6739268316</v>
      </c>
      <c r="G27" s="303">
        <v>135050.99568746466</v>
      </c>
      <c r="H27" s="303">
        <v>706568.136643807</v>
      </c>
      <c r="I27" s="303">
        <v>2471655.771904668</v>
      </c>
      <c r="J27" s="303">
        <v>1101019.9681976163</v>
      </c>
      <c r="K27" s="303">
        <v>2859868.17466638</v>
      </c>
      <c r="L27" s="303">
        <v>543046.9762449432</v>
      </c>
      <c r="M27" s="303">
        <v>1181617.1320000004</v>
      </c>
      <c r="N27" s="303">
        <v>14007706.886893893</v>
      </c>
      <c r="O27" s="294"/>
      <c r="P27" s="294"/>
      <c r="Q27" s="294"/>
    </row>
    <row r="28" spans="2:17" ht="12.75">
      <c r="B28" s="305" t="s">
        <v>139</v>
      </c>
      <c r="C28" s="208">
        <v>148978.23343390634</v>
      </c>
      <c r="D28" s="208"/>
      <c r="E28" s="208"/>
      <c r="F28" s="208"/>
      <c r="G28" s="208"/>
      <c r="H28" s="208"/>
      <c r="I28" s="208"/>
      <c r="J28" s="208"/>
      <c r="K28" s="208"/>
      <c r="L28" s="208">
        <v>618.4903180817838</v>
      </c>
      <c r="M28" s="208"/>
      <c r="N28" s="208">
        <v>149596.72375198812</v>
      </c>
      <c r="O28" s="294"/>
      <c r="P28" s="294"/>
      <c r="Q28" s="294"/>
    </row>
    <row r="29" spans="2:17" ht="12.75">
      <c r="B29" s="294" t="s">
        <v>386</v>
      </c>
      <c r="C29" s="208">
        <v>75424.69689925984</v>
      </c>
      <c r="D29" s="208">
        <v>1186061.2979862445</v>
      </c>
      <c r="E29" s="208">
        <v>508609.8089246694</v>
      </c>
      <c r="F29" s="208">
        <v>334570.6223364421</v>
      </c>
      <c r="G29" s="208">
        <v>27156.625804384734</v>
      </c>
      <c r="H29" s="208">
        <v>271447.32827254746</v>
      </c>
      <c r="I29" s="208">
        <v>1126396.6817240666</v>
      </c>
      <c r="J29" s="208">
        <v>572197.5245579621</v>
      </c>
      <c r="K29" s="208">
        <v>2859868.17466638</v>
      </c>
      <c r="L29" s="208">
        <v>213532.74162671773</v>
      </c>
      <c r="M29" s="208">
        <v>1056691.500599951</v>
      </c>
      <c r="N29" s="208">
        <v>8231957.003398627</v>
      </c>
      <c r="O29" s="294"/>
      <c r="P29" s="294"/>
      <c r="Q29" s="294"/>
    </row>
    <row r="30" spans="2:17" ht="12.75">
      <c r="B30" s="294" t="s">
        <v>387</v>
      </c>
      <c r="C30" s="208">
        <v>142179.93492186867</v>
      </c>
      <c r="D30" s="208">
        <v>621839.640262259</v>
      </c>
      <c r="E30" s="208">
        <v>954436.9246271745</v>
      </c>
      <c r="F30" s="208">
        <v>177119.15087597122</v>
      </c>
      <c r="G30" s="208">
        <v>66332.4668133102</v>
      </c>
      <c r="H30" s="208">
        <v>278821.9853762882</v>
      </c>
      <c r="I30" s="208">
        <v>698585.3655665669</v>
      </c>
      <c r="J30" s="208">
        <v>316676.35173375125</v>
      </c>
      <c r="K30" s="208"/>
      <c r="L30" s="208">
        <v>227643.98326593332</v>
      </c>
      <c r="M30" s="208">
        <v>79988.03091307684</v>
      </c>
      <c r="N30" s="208">
        <v>3563623.8343562</v>
      </c>
      <c r="O30" s="294"/>
      <c r="P30" s="294"/>
      <c r="Q30" s="294"/>
    </row>
    <row r="31" spans="2:17" ht="12.75">
      <c r="B31" s="294" t="s">
        <v>388</v>
      </c>
      <c r="C31" s="208">
        <v>33728.184673013966</v>
      </c>
      <c r="D31" s="208">
        <v>185106.60833016576</v>
      </c>
      <c r="E31" s="208">
        <v>277390.5000713792</v>
      </c>
      <c r="F31" s="208">
        <v>74892.14468946654</v>
      </c>
      <c r="G31" s="208">
        <v>37359.98442142863</v>
      </c>
      <c r="H31" s="208">
        <v>93826.9631128861</v>
      </c>
      <c r="I31" s="208">
        <v>559141.8135136878</v>
      </c>
      <c r="J31" s="208">
        <v>175678.1065087493</v>
      </c>
      <c r="K31" s="208"/>
      <c r="L31" s="208">
        <v>48604.748790949925</v>
      </c>
      <c r="M31" s="208">
        <v>18360.512274371944</v>
      </c>
      <c r="N31" s="208">
        <v>1504089.566386099</v>
      </c>
      <c r="O31" s="294"/>
      <c r="P31" s="294"/>
      <c r="Q31" s="294"/>
    </row>
    <row r="32" spans="2:17" ht="12.75">
      <c r="B32" s="294" t="s">
        <v>389</v>
      </c>
      <c r="C32" s="208">
        <v>14288.180394664501</v>
      </c>
      <c r="D32" s="208">
        <v>111316.3419742996</v>
      </c>
      <c r="E32" s="208">
        <v>127117.70512327473</v>
      </c>
      <c r="F32" s="208">
        <v>35819.75602495173</v>
      </c>
      <c r="G32" s="208">
        <v>4201.918648341089</v>
      </c>
      <c r="H32" s="208">
        <v>62471.859882085395</v>
      </c>
      <c r="I32" s="208">
        <v>87531.91110034661</v>
      </c>
      <c r="J32" s="208">
        <v>36467.98539715347</v>
      </c>
      <c r="K32" s="208"/>
      <c r="L32" s="208">
        <v>52647.0122432604</v>
      </c>
      <c r="M32" s="208">
        <v>26577.08821260066</v>
      </c>
      <c r="N32" s="208">
        <v>558439.7590009782</v>
      </c>
      <c r="O32" s="294"/>
      <c r="P32" s="294"/>
      <c r="Q32" s="294"/>
    </row>
    <row r="33" spans="2:17" ht="12.75"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0"/>
      <c r="O33" s="294"/>
      <c r="P33" s="294"/>
      <c r="Q33" s="294"/>
    </row>
    <row r="34" spans="2:17" ht="12.75">
      <c r="B34" s="294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94"/>
      <c r="O34" s="294"/>
      <c r="P34" s="294"/>
      <c r="Q34" s="294"/>
    </row>
    <row r="35" spans="2:17" ht="12.75">
      <c r="B35" s="294" t="s">
        <v>393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94"/>
      <c r="P35" s="294"/>
      <c r="Q35" s="294"/>
    </row>
    <row r="36" ht="12.75">
      <c r="B36" s="191" t="s">
        <v>297</v>
      </c>
    </row>
    <row r="37" ht="12.75">
      <c r="B37" s="144" t="s">
        <v>298</v>
      </c>
    </row>
  </sheetData>
  <mergeCells count="2">
    <mergeCell ref="C9:M9"/>
    <mergeCell ref="B9:B10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5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9.83203125" style="35" customWidth="1"/>
    <col min="2" max="2" width="40.16015625" style="35" customWidth="1"/>
    <col min="3" max="3" width="14.16015625" style="35" bestFit="1" customWidth="1"/>
    <col min="4" max="4" width="10.16015625" style="35" bestFit="1" customWidth="1"/>
    <col min="5" max="5" width="14.83203125" style="35" bestFit="1" customWidth="1"/>
    <col min="6" max="6" width="12.16015625" style="35" bestFit="1" customWidth="1"/>
    <col min="7" max="7" width="14.16015625" style="35" bestFit="1" customWidth="1"/>
    <col min="8" max="8" width="13" style="35" bestFit="1" customWidth="1"/>
    <col min="9" max="9" width="16.83203125" style="35" bestFit="1" customWidth="1"/>
    <col min="10" max="10" width="17.5" style="35" customWidth="1"/>
    <col min="11" max="11" width="12.5" style="35" customWidth="1"/>
    <col min="12" max="12" width="11.66015625" style="35" bestFit="1" customWidth="1"/>
    <col min="13" max="13" width="15.5" style="35" customWidth="1"/>
    <col min="14" max="14" width="11.33203125" style="35" bestFit="1" customWidth="1"/>
    <col min="15" max="16384" width="13.33203125" style="35" customWidth="1"/>
  </cols>
  <sheetData>
    <row r="2" ht="12.75">
      <c r="B2" s="126"/>
    </row>
    <row r="3" spans="2:12" ht="12.75">
      <c r="B3" s="126" t="s">
        <v>33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4" ht="12.75">
      <c r="B4" s="293" t="s">
        <v>394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2:14" ht="12.75">
      <c r="B5" s="294" t="s">
        <v>72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2:14" ht="9" customHeight="1">
      <c r="B6" s="294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</row>
    <row r="7" spans="2:14" ht="9" customHeight="1">
      <c r="B7" s="294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2:14" ht="9" customHeight="1">
      <c r="B8" s="294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</row>
    <row r="9" spans="2:14" ht="12.75">
      <c r="B9" s="326" t="s">
        <v>269</v>
      </c>
      <c r="C9" s="325" t="s">
        <v>396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03"/>
    </row>
    <row r="10" spans="2:14" ht="40.5" customHeight="1">
      <c r="B10" s="326" t="s">
        <v>269</v>
      </c>
      <c r="C10" s="295" t="s">
        <v>381</v>
      </c>
      <c r="D10" s="295" t="s">
        <v>141</v>
      </c>
      <c r="E10" s="295" t="s">
        <v>382</v>
      </c>
      <c r="F10" s="295" t="s">
        <v>383</v>
      </c>
      <c r="G10" s="295" t="s">
        <v>153</v>
      </c>
      <c r="H10" s="295" t="s">
        <v>384</v>
      </c>
      <c r="I10" s="295" t="s">
        <v>385</v>
      </c>
      <c r="J10" s="295" t="s">
        <v>391</v>
      </c>
      <c r="K10" s="295" t="s">
        <v>158</v>
      </c>
      <c r="L10" s="295" t="s">
        <v>392</v>
      </c>
      <c r="M10" s="295" t="s">
        <v>361</v>
      </c>
      <c r="N10" s="295" t="s">
        <v>63</v>
      </c>
    </row>
    <row r="11" spans="2:14" ht="9" customHeight="1"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</row>
    <row r="12" spans="2:14" ht="12.75">
      <c r="B12" s="298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</row>
    <row r="13" spans="2:14" ht="12.75">
      <c r="B13" s="302">
        <v>2003</v>
      </c>
      <c r="C13" s="303">
        <v>438712.6874127804</v>
      </c>
      <c r="D13" s="303">
        <v>1723023.6826793507</v>
      </c>
      <c r="E13" s="303">
        <v>1349926.9029233393</v>
      </c>
      <c r="F13" s="303">
        <v>770216.2503195439</v>
      </c>
      <c r="G13" s="303">
        <v>34602.08254021472</v>
      </c>
      <c r="H13" s="303">
        <v>579759.1585420725</v>
      </c>
      <c r="I13" s="303">
        <v>1270499.3794453545</v>
      </c>
      <c r="J13" s="303">
        <v>691392.0064350697</v>
      </c>
      <c r="K13" s="303">
        <v>2030297.66601258</v>
      </c>
      <c r="L13" s="303">
        <v>510199.8923360845</v>
      </c>
      <c r="M13" s="303">
        <v>908371.7134550888</v>
      </c>
      <c r="N13" s="303">
        <v>10307001.422101479</v>
      </c>
    </row>
    <row r="14" spans="2:14" ht="12.75">
      <c r="B14" s="305" t="s">
        <v>139</v>
      </c>
      <c r="C14" s="208">
        <v>112343.0772297061</v>
      </c>
      <c r="D14" s="208"/>
      <c r="E14" s="208"/>
      <c r="F14" s="208"/>
      <c r="G14" s="208"/>
      <c r="H14" s="208"/>
      <c r="I14" s="208"/>
      <c r="J14" s="208"/>
      <c r="K14" s="208"/>
      <c r="L14" s="208">
        <v>222.7401811091439</v>
      </c>
      <c r="M14" s="208"/>
      <c r="N14" s="208">
        <v>112565.81741081525</v>
      </c>
    </row>
    <row r="15" spans="2:14" ht="12.75">
      <c r="B15" s="294" t="s">
        <v>386</v>
      </c>
      <c r="C15" s="208">
        <v>124261.35579026797</v>
      </c>
      <c r="D15" s="208">
        <v>1008893.3408064517</v>
      </c>
      <c r="E15" s="208">
        <v>492245.57369884977</v>
      </c>
      <c r="F15" s="208">
        <v>512484.8584813917</v>
      </c>
      <c r="G15" s="208">
        <v>18398.56100722142</v>
      </c>
      <c r="H15" s="208">
        <v>169380.4106821979</v>
      </c>
      <c r="I15" s="208">
        <v>786237.5612066655</v>
      </c>
      <c r="J15" s="208">
        <v>376964.9281439322</v>
      </c>
      <c r="K15" s="208">
        <v>2030297.66601258</v>
      </c>
      <c r="L15" s="208">
        <v>312336.5746505045</v>
      </c>
      <c r="M15" s="208">
        <v>846675.9999999991</v>
      </c>
      <c r="N15" s="208">
        <v>6678176.8304800615</v>
      </c>
    </row>
    <row r="16" spans="2:14" ht="12.75">
      <c r="B16" s="294" t="s">
        <v>387</v>
      </c>
      <c r="C16" s="208">
        <v>136842.78331633913</v>
      </c>
      <c r="D16" s="208">
        <v>491205.4951281085</v>
      </c>
      <c r="E16" s="208">
        <v>675240.1616214704</v>
      </c>
      <c r="F16" s="208">
        <v>166800.4181791767</v>
      </c>
      <c r="G16" s="208">
        <v>11942.01010319434</v>
      </c>
      <c r="H16" s="208">
        <v>263109.795334645</v>
      </c>
      <c r="I16" s="208">
        <v>238396.25955866705</v>
      </c>
      <c r="J16" s="208">
        <v>226229.30130252172</v>
      </c>
      <c r="K16" s="208"/>
      <c r="L16" s="208">
        <v>130528.89511246025</v>
      </c>
      <c r="M16" s="208">
        <v>33261.55662101971</v>
      </c>
      <c r="N16" s="208">
        <v>2373556.676277603</v>
      </c>
    </row>
    <row r="17" spans="2:14" ht="12.75">
      <c r="B17" s="294" t="s">
        <v>388</v>
      </c>
      <c r="C17" s="208">
        <v>44635.76473237906</v>
      </c>
      <c r="D17" s="208">
        <v>142019.68828893855</v>
      </c>
      <c r="E17" s="208">
        <v>94502.54374060986</v>
      </c>
      <c r="F17" s="208">
        <v>41568.6462234287</v>
      </c>
      <c r="G17" s="208">
        <v>3844.9701113689334</v>
      </c>
      <c r="H17" s="208">
        <v>85103.13107403528</v>
      </c>
      <c r="I17" s="208">
        <v>210645.20585321082</v>
      </c>
      <c r="J17" s="208">
        <v>58394.84056984422</v>
      </c>
      <c r="K17" s="208"/>
      <c r="L17" s="208">
        <v>32890.126344735865</v>
      </c>
      <c r="M17" s="208">
        <v>18962.639938834607</v>
      </c>
      <c r="N17" s="208">
        <v>732567.5568773859</v>
      </c>
    </row>
    <row r="18" spans="2:14" ht="12.75">
      <c r="B18" s="294" t="s">
        <v>389</v>
      </c>
      <c r="C18" s="208">
        <v>20629.706344088114</v>
      </c>
      <c r="D18" s="208">
        <v>80905.15845585206</v>
      </c>
      <c r="E18" s="208">
        <v>87938.62386240934</v>
      </c>
      <c r="F18" s="208">
        <v>49362.32743554687</v>
      </c>
      <c r="G18" s="208">
        <v>416.54131843002716</v>
      </c>
      <c r="H18" s="208">
        <v>62165.82145119431</v>
      </c>
      <c r="I18" s="208">
        <v>35220.352826811184</v>
      </c>
      <c r="J18" s="208">
        <v>29802.936418771485</v>
      </c>
      <c r="K18" s="208"/>
      <c r="L18" s="208">
        <v>34221.556047274746</v>
      </c>
      <c r="M18" s="208">
        <v>9471.516895235378</v>
      </c>
      <c r="N18" s="208">
        <v>410134.5410556136</v>
      </c>
    </row>
    <row r="19" spans="2:14" ht="12.75"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</row>
    <row r="20" spans="2:14" ht="12.75">
      <c r="B20" s="302">
        <v>2004</v>
      </c>
      <c r="C20" s="303">
        <v>382802.2437717885</v>
      </c>
      <c r="D20" s="303">
        <v>1366723.6516229345</v>
      </c>
      <c r="E20" s="303">
        <v>1354112.9068808754</v>
      </c>
      <c r="F20" s="303">
        <v>761582.786534545</v>
      </c>
      <c r="G20" s="303">
        <v>84919.35452850546</v>
      </c>
      <c r="H20" s="303">
        <v>441730.188031691</v>
      </c>
      <c r="I20" s="303">
        <v>2137439.6616857997</v>
      </c>
      <c r="J20" s="303">
        <v>854363.8830985061</v>
      </c>
      <c r="K20" s="303">
        <v>2387817.167304361</v>
      </c>
      <c r="L20" s="303">
        <v>471451.8087146115</v>
      </c>
      <c r="M20" s="303">
        <v>1095628.985518238</v>
      </c>
      <c r="N20" s="303">
        <v>11338572.637691855</v>
      </c>
    </row>
    <row r="21" spans="2:14" ht="12.75">
      <c r="B21" s="305" t="s">
        <v>139</v>
      </c>
      <c r="C21" s="208">
        <v>136499.83700980552</v>
      </c>
      <c r="D21" s="208"/>
      <c r="E21" s="208"/>
      <c r="F21" s="208"/>
      <c r="G21" s="208"/>
      <c r="H21" s="208"/>
      <c r="I21" s="208"/>
      <c r="J21" s="208"/>
      <c r="K21" s="208"/>
      <c r="L21" s="208">
        <v>253.35842041870694</v>
      </c>
      <c r="M21" s="208"/>
      <c r="N21" s="208">
        <v>136753.19543022424</v>
      </c>
    </row>
    <row r="22" spans="2:14" ht="12.75">
      <c r="B22" s="294" t="s">
        <v>386</v>
      </c>
      <c r="C22" s="208">
        <v>62908.50650259206</v>
      </c>
      <c r="D22" s="208">
        <v>715483.7675278295</v>
      </c>
      <c r="E22" s="208">
        <v>414057.3972183776</v>
      </c>
      <c r="F22" s="208">
        <v>414571.011791482</v>
      </c>
      <c r="G22" s="208">
        <v>13511.855562398852</v>
      </c>
      <c r="H22" s="208">
        <v>149661.26625074926</v>
      </c>
      <c r="I22" s="208">
        <v>1089622.8612548213</v>
      </c>
      <c r="J22" s="208">
        <v>348876.58640815056</v>
      </c>
      <c r="K22" s="208">
        <v>2387817.167304361</v>
      </c>
      <c r="L22" s="208">
        <v>272260.1486308361</v>
      </c>
      <c r="M22" s="208">
        <v>1013799.8077036451</v>
      </c>
      <c r="N22" s="208">
        <v>6882570.376155242</v>
      </c>
    </row>
    <row r="23" spans="2:14" ht="12.75">
      <c r="B23" s="294" t="s">
        <v>387</v>
      </c>
      <c r="C23" s="208">
        <v>122347.70273940114</v>
      </c>
      <c r="D23" s="208">
        <v>439326.00305043726</v>
      </c>
      <c r="E23" s="208">
        <v>647355.2655679641</v>
      </c>
      <c r="F23" s="208">
        <v>231450.6595792636</v>
      </c>
      <c r="G23" s="208">
        <v>60943.5572691991</v>
      </c>
      <c r="H23" s="208">
        <v>188696.5729403104</v>
      </c>
      <c r="I23" s="208">
        <v>604054.9849204147</v>
      </c>
      <c r="J23" s="208">
        <v>356880.6097853518</v>
      </c>
      <c r="K23" s="208"/>
      <c r="L23" s="208">
        <v>125253.35231617394</v>
      </c>
      <c r="M23" s="208">
        <v>48150.18872449446</v>
      </c>
      <c r="N23" s="208">
        <v>2824458.8968930105</v>
      </c>
    </row>
    <row r="24" spans="2:14" ht="12.75">
      <c r="B24" s="294" t="s">
        <v>388</v>
      </c>
      <c r="C24" s="208">
        <v>46288.58141899388</v>
      </c>
      <c r="D24" s="208">
        <v>133886.93544393653</v>
      </c>
      <c r="E24" s="208">
        <v>201436.52168401054</v>
      </c>
      <c r="F24" s="208">
        <v>77691.55944918895</v>
      </c>
      <c r="G24" s="208">
        <v>7975.980674009983</v>
      </c>
      <c r="H24" s="208">
        <v>58596.58503914611</v>
      </c>
      <c r="I24" s="208">
        <v>365877.04123642395</v>
      </c>
      <c r="J24" s="208">
        <v>106578.96302923406</v>
      </c>
      <c r="K24" s="208"/>
      <c r="L24" s="208">
        <v>28812.645719037668</v>
      </c>
      <c r="M24" s="208">
        <v>19706.743723531803</v>
      </c>
      <c r="N24" s="208">
        <v>1046851.5574175136</v>
      </c>
    </row>
    <row r="25" spans="2:14" ht="12.75">
      <c r="B25" s="294" t="s">
        <v>389</v>
      </c>
      <c r="C25" s="208">
        <v>14757.616100995874</v>
      </c>
      <c r="D25" s="208">
        <v>78026.94560073107</v>
      </c>
      <c r="E25" s="208">
        <v>91263.72241052307</v>
      </c>
      <c r="F25" s="208">
        <v>37869.55571461033</v>
      </c>
      <c r="G25" s="208">
        <v>2487.961022897522</v>
      </c>
      <c r="H25" s="208">
        <v>44775.76380148518</v>
      </c>
      <c r="I25" s="208">
        <v>77884.77427413971</v>
      </c>
      <c r="J25" s="208">
        <v>42027.72387576974</v>
      </c>
      <c r="K25" s="208"/>
      <c r="L25" s="208">
        <v>44872.30362814509</v>
      </c>
      <c r="M25" s="208">
        <v>13972.245366566805</v>
      </c>
      <c r="N25" s="208">
        <v>447938.6117958644</v>
      </c>
    </row>
    <row r="26" spans="2:14" ht="12.75">
      <c r="B26" s="294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</row>
    <row r="27" spans="2:14" ht="12.75">
      <c r="B27" s="302">
        <v>2005</v>
      </c>
      <c r="C27" s="303">
        <v>418497.3967127371</v>
      </c>
      <c r="D27" s="303">
        <v>2112673.7055908465</v>
      </c>
      <c r="E27" s="303">
        <v>2024111.3261132173</v>
      </c>
      <c r="F27" s="303">
        <v>632602.9436940762</v>
      </c>
      <c r="G27" s="303">
        <v>146571.3376189554</v>
      </c>
      <c r="H27" s="303">
        <v>728509.6692628305</v>
      </c>
      <c r="I27" s="303">
        <v>2518581.0928088464</v>
      </c>
      <c r="J27" s="303">
        <v>1117692.054162716</v>
      </c>
      <c r="K27" s="303">
        <v>2666637.336603904</v>
      </c>
      <c r="L27" s="303">
        <v>570815.8197994545</v>
      </c>
      <c r="M27" s="303">
        <v>1107870.6203028965</v>
      </c>
      <c r="N27" s="303">
        <v>14044563.30267048</v>
      </c>
    </row>
    <row r="28" spans="2:14" ht="12.75">
      <c r="B28" s="305" t="s">
        <v>139</v>
      </c>
      <c r="C28" s="208">
        <v>141864.31591157196</v>
      </c>
      <c r="D28" s="208"/>
      <c r="E28" s="208"/>
      <c r="F28" s="208"/>
      <c r="G28" s="208"/>
      <c r="H28" s="208"/>
      <c r="I28" s="208"/>
      <c r="J28" s="208"/>
      <c r="K28" s="208"/>
      <c r="L28" s="208">
        <v>655.1528795103956</v>
      </c>
      <c r="M28" s="208"/>
      <c r="N28" s="208">
        <v>142519.46879108236</v>
      </c>
    </row>
    <row r="29" spans="2:14" ht="12.75">
      <c r="B29" s="294" t="s">
        <v>386</v>
      </c>
      <c r="C29" s="208">
        <v>69898.59917157948</v>
      </c>
      <c r="D29" s="208">
        <v>1099433.76008238</v>
      </c>
      <c r="E29" s="208">
        <v>474934.96886033413</v>
      </c>
      <c r="F29" s="208">
        <v>308288.5750903606</v>
      </c>
      <c r="G29" s="208">
        <v>24649.745249187876</v>
      </c>
      <c r="H29" s="208">
        <v>253255.94723558074</v>
      </c>
      <c r="I29" s="208">
        <v>1029998.4878312089</v>
      </c>
      <c r="J29" s="208">
        <v>523053.42830078333</v>
      </c>
      <c r="K29" s="208">
        <v>2666637.336603904</v>
      </c>
      <c r="L29" s="208">
        <v>194003.2883788806</v>
      </c>
      <c r="M29" s="208">
        <v>982945.1058691557</v>
      </c>
      <c r="N29" s="208">
        <v>7627099.242673355</v>
      </c>
    </row>
    <row r="30" spans="2:14" ht="12.75">
      <c r="B30" s="294" t="s">
        <v>387</v>
      </c>
      <c r="C30" s="208">
        <v>155990.52433214418</v>
      </c>
      <c r="D30" s="208">
        <v>689655.57805869</v>
      </c>
      <c r="E30" s="208">
        <v>1106757.9729736655</v>
      </c>
      <c r="F30" s="208">
        <v>206015.3794557718</v>
      </c>
      <c r="G30" s="208">
        <v>75022.28820541721</v>
      </c>
      <c r="H30" s="208">
        <v>307136.5835976365</v>
      </c>
      <c r="I30" s="208">
        <v>775555.0935635614</v>
      </c>
      <c r="J30" s="208">
        <v>359848.1513841372</v>
      </c>
      <c r="K30" s="208"/>
      <c r="L30" s="208">
        <v>264188.40544528444</v>
      </c>
      <c r="M30" s="208">
        <v>74875.33568949418</v>
      </c>
      <c r="N30" s="208">
        <v>4015045.3127058027</v>
      </c>
    </row>
    <row r="31" spans="2:14" ht="12.75">
      <c r="B31" s="294" t="s">
        <v>388</v>
      </c>
      <c r="C31" s="208">
        <v>38465.21886971774</v>
      </c>
      <c r="D31" s="208">
        <v>212953.38747267856</v>
      </c>
      <c r="E31" s="208">
        <v>320096.000234723</v>
      </c>
      <c r="F31" s="208">
        <v>85333.69457814992</v>
      </c>
      <c r="G31" s="208">
        <v>43228.07162865203</v>
      </c>
      <c r="H31" s="208">
        <v>109576.38283421272</v>
      </c>
      <c r="I31" s="208">
        <v>636605.0179839071</v>
      </c>
      <c r="J31" s="208">
        <v>201930.65008263744</v>
      </c>
      <c r="K31" s="208"/>
      <c r="L31" s="208">
        <v>54838.593034689904</v>
      </c>
      <c r="M31" s="208">
        <v>20768.471462950976</v>
      </c>
      <c r="N31" s="208">
        <v>1723795.4881823196</v>
      </c>
    </row>
    <row r="32" spans="2:14" ht="12.75">
      <c r="B32" s="294" t="s">
        <v>389</v>
      </c>
      <c r="C32" s="208">
        <v>12278.738427723732</v>
      </c>
      <c r="D32" s="208">
        <v>110630.97997709813</v>
      </c>
      <c r="E32" s="208">
        <v>122322.38404449467</v>
      </c>
      <c r="F32" s="208">
        <v>32965.29456979382</v>
      </c>
      <c r="G32" s="208">
        <v>3671.2325356982865</v>
      </c>
      <c r="H32" s="208">
        <v>58540.75559540053</v>
      </c>
      <c r="I32" s="208">
        <v>76422.49343016914</v>
      </c>
      <c r="J32" s="208">
        <v>32859.824395157826</v>
      </c>
      <c r="K32" s="208"/>
      <c r="L32" s="208">
        <v>57130.38006108913</v>
      </c>
      <c r="M32" s="208">
        <v>29281.707281295414</v>
      </c>
      <c r="N32" s="208">
        <v>536103.7903179206</v>
      </c>
    </row>
    <row r="33" spans="2:14" ht="12.75"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</row>
    <row r="34" spans="2:14" ht="12.75">
      <c r="B34" s="294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</row>
    <row r="35" spans="2:14" ht="12.75">
      <c r="B35" s="294" t="s">
        <v>393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</row>
    <row r="36" spans="2:14" ht="12.75">
      <c r="B36" s="191" t="s">
        <v>297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</row>
    <row r="37" ht="12.75">
      <c r="B37" s="144" t="s">
        <v>298</v>
      </c>
    </row>
  </sheetData>
  <mergeCells count="2">
    <mergeCell ref="C9:M9"/>
    <mergeCell ref="B9:B10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70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39" customWidth="1"/>
    <col min="2" max="2" width="9" style="39" customWidth="1"/>
    <col min="3" max="3" width="46.16015625" style="39" customWidth="1"/>
    <col min="4" max="4" width="18" style="39" bestFit="1" customWidth="1"/>
    <col min="5" max="5" width="17.33203125" style="39" bestFit="1" customWidth="1"/>
    <col min="6" max="6" width="16" style="39" bestFit="1" customWidth="1"/>
    <col min="7" max="16384" width="10.66015625" style="39" customWidth="1"/>
  </cols>
  <sheetData>
    <row r="3" spans="2:6" ht="12.75">
      <c r="B3" s="127" t="s">
        <v>34</v>
      </c>
      <c r="C3" s="40"/>
      <c r="D3" s="40"/>
      <c r="E3" s="40"/>
      <c r="F3" s="40"/>
    </row>
    <row r="4" spans="2:6" ht="12.75">
      <c r="B4" s="167" t="s">
        <v>228</v>
      </c>
      <c r="C4" s="40"/>
      <c r="D4" s="40"/>
      <c r="E4" s="40"/>
      <c r="F4" s="40"/>
    </row>
    <row r="5" spans="2:6" ht="12.75">
      <c r="B5" s="127" t="s">
        <v>58</v>
      </c>
      <c r="C5" s="41"/>
      <c r="D5" s="40"/>
      <c r="E5" s="40"/>
      <c r="F5" s="40"/>
    </row>
    <row r="6" spans="2:6" ht="9" customHeight="1">
      <c r="B6" s="127"/>
      <c r="C6" s="41"/>
      <c r="D6" s="40"/>
      <c r="E6" s="40"/>
      <c r="F6" s="40"/>
    </row>
    <row r="7" spans="3:6" ht="9" customHeight="1">
      <c r="C7" s="40"/>
      <c r="D7" s="40"/>
      <c r="E7" s="40"/>
      <c r="F7" s="40"/>
    </row>
    <row r="8" ht="9" customHeight="1"/>
    <row r="9" spans="2:6" ht="12.75">
      <c r="B9" s="247"/>
      <c r="C9" s="247"/>
      <c r="D9" s="247"/>
      <c r="E9" s="247"/>
      <c r="F9" s="247"/>
    </row>
    <row r="10" spans="2:6" ht="12.75">
      <c r="B10" s="247" t="s">
        <v>96</v>
      </c>
      <c r="C10" s="247"/>
      <c r="D10" s="248" t="s">
        <v>229</v>
      </c>
      <c r="E10" s="249" t="s">
        <v>230</v>
      </c>
      <c r="F10" s="249" t="s">
        <v>83</v>
      </c>
    </row>
    <row r="11" spans="2:6" ht="12.75">
      <c r="B11" s="247"/>
      <c r="C11" s="247"/>
      <c r="D11" s="248" t="s">
        <v>231</v>
      </c>
      <c r="E11" s="249" t="s">
        <v>232</v>
      </c>
      <c r="F11" s="249" t="s">
        <v>233</v>
      </c>
    </row>
    <row r="12" spans="2:6" ht="6" customHeight="1">
      <c r="B12" s="166"/>
      <c r="C12" s="166"/>
      <c r="D12" s="166"/>
      <c r="E12" s="166"/>
      <c r="F12" s="166"/>
    </row>
    <row r="14" spans="2:11" ht="12.75">
      <c r="B14" s="250" t="s">
        <v>139</v>
      </c>
      <c r="C14" s="250"/>
      <c r="D14" s="251">
        <v>3904976.2442415603</v>
      </c>
      <c r="E14" s="251">
        <v>2062544.876570349</v>
      </c>
      <c r="F14" s="251">
        <v>1842431.3676712113</v>
      </c>
      <c r="H14" s="136"/>
      <c r="I14" s="137"/>
      <c r="J14" s="137"/>
      <c r="K14" s="137"/>
    </row>
    <row r="15" spans="3:11" ht="12.75">
      <c r="C15" s="39" t="s">
        <v>234</v>
      </c>
      <c r="D15" s="100">
        <v>992730.5787055511</v>
      </c>
      <c r="E15" s="100">
        <v>603292.9486048996</v>
      </c>
      <c r="F15" s="100">
        <v>389437.6301006515</v>
      </c>
      <c r="H15" s="136"/>
      <c r="I15" s="137"/>
      <c r="J15" s="137"/>
      <c r="K15" s="137"/>
    </row>
    <row r="16" spans="3:11" ht="12.75">
      <c r="C16" s="39" t="s">
        <v>235</v>
      </c>
      <c r="D16" s="100">
        <v>1079058.760560948</v>
      </c>
      <c r="E16" s="100">
        <v>391980.5731996924</v>
      </c>
      <c r="F16" s="100">
        <v>687078.1873612555</v>
      </c>
      <c r="H16" s="5"/>
      <c r="I16" s="5"/>
      <c r="J16" s="9"/>
      <c r="K16" s="9"/>
    </row>
    <row r="17" spans="3:11" ht="12.75">
      <c r="C17" s="39" t="s">
        <v>236</v>
      </c>
      <c r="D17" s="100">
        <v>1833186.9049750613</v>
      </c>
      <c r="E17" s="100">
        <v>1067271.354765757</v>
      </c>
      <c r="F17" s="100">
        <v>765915.5502093043</v>
      </c>
      <c r="H17" s="5"/>
      <c r="I17" s="5"/>
      <c r="J17" s="9"/>
      <c r="K17" s="9"/>
    </row>
    <row r="18" spans="6:11" ht="12.75">
      <c r="F18" s="100"/>
      <c r="H18" s="5"/>
      <c r="I18" s="5"/>
      <c r="J18" s="9"/>
      <c r="K18" s="9"/>
    </row>
    <row r="19" spans="2:11" ht="12.75">
      <c r="B19" s="250" t="s">
        <v>140</v>
      </c>
      <c r="C19" s="250"/>
      <c r="D19" s="251">
        <v>1389456.6614682144</v>
      </c>
      <c r="E19" s="251">
        <v>762020.408925305</v>
      </c>
      <c r="F19" s="251">
        <v>627436.2525429094</v>
      </c>
      <c r="H19" s="5"/>
      <c r="I19" s="5"/>
      <c r="J19" s="9"/>
      <c r="K19" s="9"/>
    </row>
    <row r="20" spans="6:11" ht="12.75">
      <c r="F20" s="100"/>
      <c r="H20" s="5"/>
      <c r="I20" s="5"/>
      <c r="J20" s="9"/>
      <c r="K20" s="9"/>
    </row>
    <row r="21" spans="2:11" ht="12.75">
      <c r="B21" s="250" t="s">
        <v>141</v>
      </c>
      <c r="C21" s="250"/>
      <c r="D21" s="251">
        <v>8431344.4547971</v>
      </c>
      <c r="E21" s="251">
        <v>4109773.6036619004</v>
      </c>
      <c r="F21" s="251">
        <v>4321570.8511352</v>
      </c>
      <c r="H21" s="5"/>
      <c r="I21" s="5"/>
      <c r="J21" s="9"/>
      <c r="K21" s="9"/>
    </row>
    <row r="22" spans="3:11" ht="12.75">
      <c r="C22" s="39" t="s">
        <v>237</v>
      </c>
      <c r="D22" s="100">
        <v>7116609.1977656875</v>
      </c>
      <c r="E22" s="100">
        <v>3516639.3959813872</v>
      </c>
      <c r="F22" s="100">
        <v>3599969.8017843002</v>
      </c>
      <c r="H22" s="5"/>
      <c r="I22" s="5"/>
      <c r="J22" s="9"/>
      <c r="K22" s="9"/>
    </row>
    <row r="23" spans="3:11" ht="12.75">
      <c r="C23" s="39" t="s">
        <v>236</v>
      </c>
      <c r="D23" s="100">
        <v>1314735.2570314135</v>
      </c>
      <c r="E23" s="100">
        <v>593134.207680513</v>
      </c>
      <c r="F23" s="100">
        <v>721601.0493509005</v>
      </c>
      <c r="H23" s="5"/>
      <c r="I23" s="5"/>
      <c r="J23" s="9"/>
      <c r="K23" s="9"/>
    </row>
    <row r="24" spans="6:11" ht="12.75">
      <c r="F24" s="100"/>
      <c r="H24" s="5"/>
      <c r="I24" s="5"/>
      <c r="J24" s="9"/>
      <c r="K24" s="9"/>
    </row>
    <row r="25" spans="2:11" ht="12.75">
      <c r="B25" s="250" t="s">
        <v>144</v>
      </c>
      <c r="C25" s="250"/>
      <c r="D25" s="251">
        <v>23671724.70720724</v>
      </c>
      <c r="E25" s="251">
        <v>15272734.531392317</v>
      </c>
      <c r="F25" s="251">
        <v>8398990.175814923</v>
      </c>
      <c r="H25" s="5"/>
      <c r="I25" s="5"/>
      <c r="J25" s="9"/>
      <c r="K25" s="9"/>
    </row>
    <row r="26" spans="3:11" ht="12.75">
      <c r="C26" s="39" t="s">
        <v>238</v>
      </c>
      <c r="D26" s="100">
        <v>7876539.060111489</v>
      </c>
      <c r="E26" s="100">
        <v>5350984.760421362</v>
      </c>
      <c r="F26" s="100">
        <v>2525554.2996901274</v>
      </c>
      <c r="H26" s="5"/>
      <c r="I26" s="5"/>
      <c r="J26" s="9"/>
      <c r="K26" s="9"/>
    </row>
    <row r="27" spans="3:11" ht="12.75">
      <c r="C27" s="39" t="s">
        <v>221</v>
      </c>
      <c r="D27" s="100">
        <v>1107516.7323471177</v>
      </c>
      <c r="E27" s="100">
        <v>712501.2868831736</v>
      </c>
      <c r="F27" s="100">
        <v>395015.4454639441</v>
      </c>
      <c r="H27" s="5"/>
      <c r="I27" s="5"/>
      <c r="J27" s="9"/>
      <c r="K27" s="9"/>
    </row>
    <row r="28" spans="3:11" ht="12.75">
      <c r="C28" s="39" t="s">
        <v>222</v>
      </c>
      <c r="D28" s="100">
        <v>1653347.807977695</v>
      </c>
      <c r="E28" s="100">
        <v>1092819.1951315266</v>
      </c>
      <c r="F28" s="100">
        <v>560528.6128461685</v>
      </c>
      <c r="H28" s="5"/>
      <c r="I28" s="5"/>
      <c r="J28" s="9"/>
      <c r="K28" s="9"/>
    </row>
    <row r="29" spans="3:11" ht="12.75">
      <c r="C29" s="39" t="s">
        <v>223</v>
      </c>
      <c r="D29" s="100">
        <v>2317596.3512803297</v>
      </c>
      <c r="E29" s="100">
        <v>1441236.0173548716</v>
      </c>
      <c r="F29" s="100">
        <v>876360.3339254581</v>
      </c>
      <c r="H29" s="5"/>
      <c r="I29" s="5"/>
      <c r="J29" s="9"/>
      <c r="K29" s="9"/>
    </row>
    <row r="30" spans="3:11" ht="12.75">
      <c r="C30" s="39" t="s">
        <v>224</v>
      </c>
      <c r="D30" s="100">
        <v>6434049.20837783</v>
      </c>
      <c r="E30" s="100">
        <v>4071769.4885871806</v>
      </c>
      <c r="F30" s="100">
        <v>2362279.719790649</v>
      </c>
      <c r="H30" s="5"/>
      <c r="I30" s="5"/>
      <c r="J30" s="9"/>
      <c r="K30" s="9"/>
    </row>
    <row r="31" spans="3:11" ht="12.75">
      <c r="C31" s="39" t="s">
        <v>225</v>
      </c>
      <c r="D31" s="100">
        <v>955104.9005422828</v>
      </c>
      <c r="E31" s="100">
        <v>538309.7005263775</v>
      </c>
      <c r="F31" s="100">
        <v>416795.2000159053</v>
      </c>
      <c r="H31" s="5"/>
      <c r="I31" s="5"/>
      <c r="J31" s="9"/>
      <c r="K31" s="9"/>
    </row>
    <row r="32" spans="3:11" ht="12.75">
      <c r="C32" s="39" t="s">
        <v>239</v>
      </c>
      <c r="D32" s="100">
        <v>965103.2429720669</v>
      </c>
      <c r="E32" s="100">
        <v>698188.3955564362</v>
      </c>
      <c r="F32" s="100">
        <v>266914.8474156307</v>
      </c>
      <c r="H32" s="5"/>
      <c r="I32" s="5"/>
      <c r="J32" s="9"/>
      <c r="K32" s="9"/>
    </row>
    <row r="33" spans="3:11" ht="12.75">
      <c r="C33" s="169" t="s">
        <v>226</v>
      </c>
      <c r="D33" s="100">
        <v>2362467.4035984296</v>
      </c>
      <c r="E33" s="100">
        <v>1366925.6869313896</v>
      </c>
      <c r="F33" s="100">
        <v>995541.71666704</v>
      </c>
      <c r="H33" s="5"/>
      <c r="I33" s="5"/>
      <c r="J33" s="9"/>
      <c r="K33" s="9"/>
    </row>
    <row r="34" spans="6:11" ht="12.75">
      <c r="F34" s="100"/>
      <c r="H34" s="5"/>
      <c r="I34" s="5"/>
      <c r="J34" s="9"/>
      <c r="K34" s="9"/>
    </row>
    <row r="35" spans="2:11" ht="12.75">
      <c r="B35" s="250" t="s">
        <v>152</v>
      </c>
      <c r="C35" s="250"/>
      <c r="D35" s="251">
        <v>3325177.5227197744</v>
      </c>
      <c r="E35" s="251">
        <v>1863966.3090968695</v>
      </c>
      <c r="F35" s="251">
        <v>1461211.2136229048</v>
      </c>
      <c r="H35" s="5"/>
      <c r="I35" s="5"/>
      <c r="J35" s="9"/>
      <c r="K35" s="9"/>
    </row>
    <row r="36" spans="6:11" ht="12.75">
      <c r="F36" s="100"/>
      <c r="H36" s="5"/>
      <c r="I36" s="5"/>
      <c r="J36" s="9"/>
      <c r="K36" s="9"/>
    </row>
    <row r="37" spans="2:11" ht="12.75">
      <c r="B37" s="250" t="s">
        <v>153</v>
      </c>
      <c r="C37" s="250"/>
      <c r="D37" s="251">
        <v>7267078.658264453</v>
      </c>
      <c r="E37" s="251">
        <v>3735696.737797478</v>
      </c>
      <c r="F37" s="251">
        <v>3531381.9204669744</v>
      </c>
      <c r="H37" s="5"/>
      <c r="I37" s="5"/>
      <c r="J37" s="9"/>
      <c r="K37" s="9"/>
    </row>
    <row r="38" spans="6:11" ht="12.75">
      <c r="F38" s="100"/>
      <c r="H38" s="5"/>
      <c r="I38" s="5"/>
      <c r="J38" s="9"/>
      <c r="K38" s="9"/>
    </row>
    <row r="39" spans="2:11" ht="12.75">
      <c r="B39" s="250" t="s">
        <v>154</v>
      </c>
      <c r="C39" s="250"/>
      <c r="D39" s="251">
        <v>11325004.807106793</v>
      </c>
      <c r="E39" s="251">
        <v>6374121.3366324</v>
      </c>
      <c r="F39" s="251">
        <v>4950883.470474393</v>
      </c>
      <c r="H39" s="5"/>
      <c r="I39" s="5"/>
      <c r="J39" s="9"/>
      <c r="K39" s="9"/>
    </row>
    <row r="40" spans="6:11" ht="12.75">
      <c r="F40" s="100"/>
      <c r="H40" s="5"/>
      <c r="I40" s="5"/>
      <c r="J40" s="9"/>
      <c r="K40" s="9"/>
    </row>
    <row r="41" spans="2:11" ht="12.75">
      <c r="B41" s="250" t="s">
        <v>155</v>
      </c>
      <c r="C41" s="250"/>
      <c r="D41" s="251">
        <v>8440634.215820406</v>
      </c>
      <c r="E41" s="251">
        <v>4899753.484853971</v>
      </c>
      <c r="F41" s="251">
        <v>3540880.730966435</v>
      </c>
      <c r="H41" s="5"/>
      <c r="I41" s="5"/>
      <c r="J41" s="9"/>
      <c r="K41" s="9"/>
    </row>
    <row r="42" spans="4:11" ht="12.75">
      <c r="D42" s="100"/>
      <c r="E42" s="100"/>
      <c r="F42" s="100"/>
      <c r="H42" s="5"/>
      <c r="I42" s="5"/>
      <c r="J42" s="9"/>
      <c r="K42" s="9"/>
    </row>
    <row r="43" spans="2:11" ht="12.75">
      <c r="B43" s="250" t="s">
        <v>156</v>
      </c>
      <c r="C43" s="250"/>
      <c r="D43" s="251">
        <v>2581697.2372010993</v>
      </c>
      <c r="E43" s="251">
        <v>1411143.2172701983</v>
      </c>
      <c r="F43" s="251">
        <v>1170554.019930901</v>
      </c>
      <c r="H43" s="136"/>
      <c r="I43" s="137"/>
      <c r="J43" s="137"/>
      <c r="K43" s="137"/>
    </row>
    <row r="44" spans="6:11" ht="12.75">
      <c r="F44" s="100"/>
      <c r="H44" s="136"/>
      <c r="I44" s="137"/>
      <c r="J44" s="137"/>
      <c r="K44" s="137"/>
    </row>
    <row r="45" spans="2:8" ht="12.75">
      <c r="B45" s="250" t="s">
        <v>240</v>
      </c>
      <c r="C45" s="250"/>
      <c r="D45" s="251">
        <v>12332375.170255123</v>
      </c>
      <c r="E45" s="251">
        <v>4681400.430867923</v>
      </c>
      <c r="F45" s="251">
        <v>7650974.739387199</v>
      </c>
      <c r="H45" s="42"/>
    </row>
    <row r="46" spans="6:8" ht="12.75">
      <c r="F46" s="100"/>
      <c r="H46" s="42"/>
    </row>
    <row r="47" spans="2:8" ht="12.75">
      <c r="B47" s="250" t="s">
        <v>158</v>
      </c>
      <c r="C47" s="250"/>
      <c r="D47" s="251">
        <v>3673740.999999785</v>
      </c>
      <c r="E47" s="251">
        <v>696018.0539528938</v>
      </c>
      <c r="F47" s="251">
        <v>2977722.946046891</v>
      </c>
      <c r="H47" s="42"/>
    </row>
    <row r="48" spans="6:8" ht="12.75">
      <c r="F48" s="100"/>
      <c r="H48" s="42"/>
    </row>
    <row r="49" spans="2:8" ht="12.75">
      <c r="B49" s="250" t="s">
        <v>241</v>
      </c>
      <c r="C49" s="250"/>
      <c r="D49" s="251">
        <v>8378026.06301257</v>
      </c>
      <c r="E49" s="251">
        <v>2466387.491124208</v>
      </c>
      <c r="F49" s="251">
        <v>5911638.571888362</v>
      </c>
      <c r="H49" s="42"/>
    </row>
    <row r="50" spans="3:8" ht="12.75">
      <c r="C50" s="39" t="s">
        <v>242</v>
      </c>
      <c r="D50" s="100">
        <v>3168742.9667838262</v>
      </c>
      <c r="E50" s="100">
        <v>601896.5750730104</v>
      </c>
      <c r="F50" s="100">
        <v>2566846.391710816</v>
      </c>
      <c r="H50" s="42"/>
    </row>
    <row r="51" spans="3:8" ht="12.75">
      <c r="C51" s="39" t="s">
        <v>243</v>
      </c>
      <c r="D51" s="100">
        <v>2922709.466603975</v>
      </c>
      <c r="E51" s="100">
        <v>1077482.674423882</v>
      </c>
      <c r="F51" s="100">
        <v>1845226.7921800928</v>
      </c>
      <c r="H51" s="42"/>
    </row>
    <row r="52" spans="3:8" ht="12.75">
      <c r="C52" s="39" t="s">
        <v>236</v>
      </c>
      <c r="D52" s="100">
        <v>2286573.629624769</v>
      </c>
      <c r="E52" s="100">
        <v>787008.2416273155</v>
      </c>
      <c r="F52" s="100">
        <v>1499565.3879974536</v>
      </c>
      <c r="H52" s="42"/>
    </row>
    <row r="53" spans="6:8" ht="12.75">
      <c r="F53" s="100"/>
      <c r="H53" s="42"/>
    </row>
    <row r="54" spans="2:8" ht="12.75">
      <c r="B54" s="250" t="s">
        <v>160</v>
      </c>
      <c r="C54" s="250"/>
      <c r="D54" s="251">
        <v>3464447.795612784</v>
      </c>
      <c r="E54" s="251">
        <v>1249730.7956127895</v>
      </c>
      <c r="F54" s="251">
        <v>2214716.9999999944</v>
      </c>
      <c r="H54" s="42"/>
    </row>
    <row r="55" spans="4:8" ht="12.75">
      <c r="D55" s="43"/>
      <c r="E55" s="43"/>
      <c r="F55" s="43"/>
      <c r="H55" s="42"/>
    </row>
    <row r="56" spans="2:8" ht="12.75">
      <c r="B56" s="250" t="s">
        <v>161</v>
      </c>
      <c r="C56" s="250"/>
      <c r="D56" s="252">
        <v>98185684.53770691</v>
      </c>
      <c r="E56" s="252">
        <v>49585291.2777586</v>
      </c>
      <c r="F56" s="251">
        <v>48600393.25994831</v>
      </c>
      <c r="H56" s="42"/>
    </row>
    <row r="57" spans="4:8" ht="12.75">
      <c r="D57" s="43"/>
      <c r="E57" s="43"/>
      <c r="F57" s="43"/>
      <c r="H57" s="42"/>
    </row>
    <row r="58" spans="2:8" ht="12.75">
      <c r="B58" s="39" t="s">
        <v>244</v>
      </c>
      <c r="D58" s="43"/>
      <c r="E58" s="43">
        <v>1740066.842</v>
      </c>
      <c r="F58" s="43">
        <v>-1740066.842</v>
      </c>
      <c r="H58" s="42"/>
    </row>
    <row r="59" spans="2:8" ht="12.75">
      <c r="B59" s="39" t="s">
        <v>245</v>
      </c>
      <c r="D59" s="43">
        <v>3770273.9999999744</v>
      </c>
      <c r="E59" s="43"/>
      <c r="F59" s="100">
        <v>3770273.9999999744</v>
      </c>
      <c r="H59" s="42"/>
    </row>
    <row r="60" spans="2:8" ht="12.75">
      <c r="B60" s="39" t="s">
        <v>246</v>
      </c>
      <c r="D60" s="43">
        <v>525814.8399310567</v>
      </c>
      <c r="E60" s="43"/>
      <c r="F60" s="100">
        <v>525814.8399310567</v>
      </c>
      <c r="H60" s="42"/>
    </row>
    <row r="61" spans="4:8" ht="12.75">
      <c r="D61" s="43"/>
      <c r="E61" s="43"/>
      <c r="F61" s="43"/>
      <c r="H61" s="42"/>
    </row>
    <row r="62" spans="2:8" ht="12.75">
      <c r="B62" s="250" t="s">
        <v>63</v>
      </c>
      <c r="C62" s="250"/>
      <c r="D62" s="252">
        <v>102481773.37763794</v>
      </c>
      <c r="E62" s="252">
        <v>51325358.1197586</v>
      </c>
      <c r="F62" s="252">
        <v>51156415.25787935</v>
      </c>
      <c r="H62" s="42"/>
    </row>
    <row r="63" spans="2:6" ht="12.75">
      <c r="B63" s="166"/>
      <c r="C63" s="166"/>
      <c r="D63" s="168"/>
      <c r="E63" s="168"/>
      <c r="F63" s="168"/>
    </row>
    <row r="64" spans="4:6" ht="12.75">
      <c r="D64" s="43"/>
      <c r="E64" s="43"/>
      <c r="F64" s="43"/>
    </row>
    <row r="65" spans="2:6" ht="12.75">
      <c r="B65" s="39" t="s">
        <v>372</v>
      </c>
      <c r="D65" s="43"/>
      <c r="E65" s="43"/>
      <c r="F65" s="43"/>
    </row>
    <row r="66" spans="2:6" ht="12.75">
      <c r="B66" s="144" t="s">
        <v>247</v>
      </c>
      <c r="D66" s="43"/>
      <c r="E66" s="43"/>
      <c r="F66" s="43"/>
    </row>
    <row r="67" spans="2:6" ht="12.75">
      <c r="B67" s="169" t="s">
        <v>248</v>
      </c>
      <c r="D67" s="43"/>
      <c r="E67" s="43"/>
      <c r="F67" s="43"/>
    </row>
    <row r="68" spans="4:6" ht="12.75">
      <c r="D68" s="43"/>
      <c r="E68" s="43"/>
      <c r="F68" s="43"/>
    </row>
    <row r="69" spans="4:6" ht="12.75">
      <c r="D69" s="43"/>
      <c r="E69" s="43"/>
      <c r="F69" s="43"/>
    </row>
    <row r="70" spans="4:6" ht="12.75">
      <c r="D70" s="43"/>
      <c r="E70" s="43"/>
      <c r="F70" s="43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71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10.66015625" style="39" customWidth="1"/>
    <col min="2" max="2" width="9" style="39" customWidth="1"/>
    <col min="3" max="3" width="46.16015625" style="39" customWidth="1"/>
    <col min="4" max="4" width="19.16015625" style="39" bestFit="1" customWidth="1"/>
    <col min="5" max="5" width="18.5" style="39" bestFit="1" customWidth="1"/>
    <col min="6" max="6" width="17" style="39" customWidth="1"/>
    <col min="7" max="16384" width="10.66015625" style="39" customWidth="1"/>
  </cols>
  <sheetData>
    <row r="3" spans="2:6" ht="12.75">
      <c r="B3" s="127" t="s">
        <v>35</v>
      </c>
      <c r="C3" s="40"/>
      <c r="D3" s="40"/>
      <c r="E3" s="40"/>
      <c r="F3" s="40"/>
    </row>
    <row r="4" spans="2:6" ht="12.75">
      <c r="B4" s="167" t="s">
        <v>249</v>
      </c>
      <c r="C4" s="40"/>
      <c r="D4" s="40"/>
      <c r="E4" s="40"/>
      <c r="F4" s="40"/>
    </row>
    <row r="5" spans="2:6" ht="12.75">
      <c r="B5" s="127" t="s">
        <v>58</v>
      </c>
      <c r="C5" s="41"/>
      <c r="D5" s="40"/>
      <c r="E5" s="40"/>
      <c r="F5" s="40"/>
    </row>
    <row r="6" spans="2:6" ht="9" customHeight="1">
      <c r="B6" s="127"/>
      <c r="C6" s="41"/>
      <c r="D6" s="40"/>
      <c r="E6" s="40"/>
      <c r="F6" s="40"/>
    </row>
    <row r="7" spans="3:6" ht="9" customHeight="1">
      <c r="C7" s="40"/>
      <c r="D7" s="40"/>
      <c r="E7" s="40"/>
      <c r="F7" s="40"/>
    </row>
    <row r="8" ht="9" customHeight="1"/>
    <row r="9" spans="2:6" ht="12.75">
      <c r="B9" s="247"/>
      <c r="C9" s="247"/>
      <c r="D9" s="247"/>
      <c r="E9" s="247"/>
      <c r="F9" s="247"/>
    </row>
    <row r="10" spans="2:6" ht="12.75">
      <c r="B10" s="247" t="s">
        <v>96</v>
      </c>
      <c r="C10" s="247"/>
      <c r="D10" s="248" t="s">
        <v>229</v>
      </c>
      <c r="E10" s="249" t="s">
        <v>230</v>
      </c>
      <c r="F10" s="249" t="s">
        <v>83</v>
      </c>
    </row>
    <row r="11" spans="2:6" ht="12.75">
      <c r="B11" s="247"/>
      <c r="C11" s="247"/>
      <c r="D11" s="248" t="s">
        <v>231</v>
      </c>
      <c r="E11" s="249" t="s">
        <v>232</v>
      </c>
      <c r="F11" s="249" t="s">
        <v>233</v>
      </c>
    </row>
    <row r="12" spans="2:6" ht="6" customHeight="1">
      <c r="B12" s="166"/>
      <c r="C12" s="166"/>
      <c r="D12" s="166"/>
      <c r="E12" s="166"/>
      <c r="F12" s="166"/>
    </row>
    <row r="14" spans="2:8" ht="12.75">
      <c r="B14" s="250" t="s">
        <v>139</v>
      </c>
      <c r="C14" s="250"/>
      <c r="D14" s="251">
        <v>4096059.8465429414</v>
      </c>
      <c r="E14" s="251">
        <v>2177507.726292349</v>
      </c>
      <c r="F14" s="251">
        <v>1918552.1202505925</v>
      </c>
      <c r="H14" s="42"/>
    </row>
    <row r="15" spans="3:8" ht="12.75">
      <c r="C15" s="39" t="s">
        <v>234</v>
      </c>
      <c r="D15" s="100">
        <v>1010436.1403175438</v>
      </c>
      <c r="E15" s="100">
        <v>576200.5639183337</v>
      </c>
      <c r="F15" s="100">
        <v>434235.57639921</v>
      </c>
      <c r="H15" s="42"/>
    </row>
    <row r="16" spans="3:8" ht="12.75">
      <c r="C16" s="39" t="s">
        <v>235</v>
      </c>
      <c r="D16" s="100">
        <v>1090977.1444978295</v>
      </c>
      <c r="E16" s="100">
        <v>405838.8210896012</v>
      </c>
      <c r="F16" s="100">
        <v>685138.3234082283</v>
      </c>
      <c r="H16" s="42"/>
    </row>
    <row r="17" spans="3:8" ht="12.75">
      <c r="C17" s="39" t="s">
        <v>236</v>
      </c>
      <c r="D17" s="100">
        <v>1994646.5617275678</v>
      </c>
      <c r="E17" s="100">
        <v>1195468.341284414</v>
      </c>
      <c r="F17" s="100">
        <v>799178.2204431538</v>
      </c>
      <c r="H17" s="42"/>
    </row>
    <row r="18" spans="6:8" ht="12.75">
      <c r="F18" s="100"/>
      <c r="H18" s="42"/>
    </row>
    <row r="19" spans="2:8" ht="12.75">
      <c r="B19" s="250" t="s">
        <v>140</v>
      </c>
      <c r="C19" s="250"/>
      <c r="D19" s="251">
        <v>1471059.407830102</v>
      </c>
      <c r="E19" s="251">
        <v>867758.4100018066</v>
      </c>
      <c r="F19" s="251">
        <v>603300.9978282953</v>
      </c>
      <c r="H19" s="42"/>
    </row>
    <row r="20" spans="6:8" ht="12.75">
      <c r="F20" s="100"/>
      <c r="H20" s="42"/>
    </row>
    <row r="21" spans="2:8" ht="12.75">
      <c r="B21" s="250" t="s">
        <v>141</v>
      </c>
      <c r="C21" s="250"/>
      <c r="D21" s="251">
        <v>12611485.04813216</v>
      </c>
      <c r="E21" s="251">
        <v>5095403.014552934</v>
      </c>
      <c r="F21" s="251">
        <v>7516082.033579227</v>
      </c>
      <c r="H21" s="42"/>
    </row>
    <row r="22" spans="3:8" ht="12.75">
      <c r="C22" s="39" t="s">
        <v>237</v>
      </c>
      <c r="D22" s="100">
        <v>11181977.062352294</v>
      </c>
      <c r="E22" s="100">
        <v>4439822.574219506</v>
      </c>
      <c r="F22" s="100">
        <v>6742154.488132788</v>
      </c>
      <c r="H22" s="42"/>
    </row>
    <row r="23" spans="3:8" ht="12.75">
      <c r="C23" s="39" t="s">
        <v>236</v>
      </c>
      <c r="D23" s="100">
        <v>1429507.9857798673</v>
      </c>
      <c r="E23" s="100">
        <v>655580.4403334283</v>
      </c>
      <c r="F23" s="100">
        <v>773927.545446439</v>
      </c>
      <c r="H23" s="42"/>
    </row>
    <row r="24" spans="6:8" ht="12.75">
      <c r="F24" s="100"/>
      <c r="H24" s="42"/>
    </row>
    <row r="25" spans="2:8" ht="12.75">
      <c r="B25" s="250" t="s">
        <v>144</v>
      </c>
      <c r="C25" s="250"/>
      <c r="D25" s="251">
        <v>26074940.08522795</v>
      </c>
      <c r="E25" s="251">
        <v>16810647.072945677</v>
      </c>
      <c r="F25" s="251">
        <v>9264293.012282275</v>
      </c>
      <c r="H25" s="42"/>
    </row>
    <row r="26" spans="3:8" ht="12.75">
      <c r="C26" s="39" t="s">
        <v>238</v>
      </c>
      <c r="D26" s="100">
        <v>8338307.9835368125</v>
      </c>
      <c r="E26" s="100">
        <v>5629538.25436391</v>
      </c>
      <c r="F26" s="100">
        <v>2708769.729172902</v>
      </c>
      <c r="H26" s="42"/>
    </row>
    <row r="27" spans="3:8" ht="12.75">
      <c r="C27" s="39" t="s">
        <v>221</v>
      </c>
      <c r="D27" s="100">
        <v>1215782.8251927812</v>
      </c>
      <c r="E27" s="100">
        <v>753613.3488573342</v>
      </c>
      <c r="F27" s="100">
        <v>462169.47633544693</v>
      </c>
      <c r="H27" s="42"/>
    </row>
    <row r="28" spans="3:8" ht="12.75">
      <c r="C28" s="39" t="s">
        <v>222</v>
      </c>
      <c r="D28" s="100">
        <v>1989655.9612910415</v>
      </c>
      <c r="E28" s="100">
        <v>1272018.8543907283</v>
      </c>
      <c r="F28" s="100">
        <v>717637.1069003132</v>
      </c>
      <c r="H28" s="42"/>
    </row>
    <row r="29" spans="3:8" ht="12.75">
      <c r="C29" s="39" t="s">
        <v>223</v>
      </c>
      <c r="D29" s="100">
        <v>2539064.8561426643</v>
      </c>
      <c r="E29" s="100">
        <v>1591882.7238140842</v>
      </c>
      <c r="F29" s="100">
        <v>947182.1323285801</v>
      </c>
      <c r="H29" s="42"/>
    </row>
    <row r="30" spans="3:8" ht="12.75">
      <c r="C30" s="39" t="s">
        <v>224</v>
      </c>
      <c r="D30" s="100">
        <v>6783744.971188132</v>
      </c>
      <c r="E30" s="100">
        <v>4433904.506229813</v>
      </c>
      <c r="F30" s="100">
        <v>2349840.4649583185</v>
      </c>
      <c r="H30" s="42"/>
    </row>
    <row r="31" spans="3:8" ht="12.75">
      <c r="C31" s="39" t="s">
        <v>225</v>
      </c>
      <c r="D31" s="100">
        <v>1056758.0135302385</v>
      </c>
      <c r="E31" s="100">
        <v>619800.105194313</v>
      </c>
      <c r="F31" s="100">
        <v>436957.90833592555</v>
      </c>
      <c r="H31" s="42"/>
    </row>
    <row r="32" spans="3:8" ht="12.75">
      <c r="C32" s="39" t="s">
        <v>239</v>
      </c>
      <c r="D32" s="100">
        <v>1552629.6011469362</v>
      </c>
      <c r="E32" s="100">
        <v>1060610.9684896201</v>
      </c>
      <c r="F32" s="100">
        <v>492018.63265731605</v>
      </c>
      <c r="H32" s="42"/>
    </row>
    <row r="33" spans="3:8" ht="12.75">
      <c r="C33" s="169" t="s">
        <v>226</v>
      </c>
      <c r="D33" s="100">
        <v>2598995.873199342</v>
      </c>
      <c r="E33" s="100">
        <v>1449278.3116058717</v>
      </c>
      <c r="F33" s="100">
        <v>1149717.5615934702</v>
      </c>
      <c r="H33" s="42"/>
    </row>
    <row r="34" spans="6:8" ht="12.75">
      <c r="F34" s="100"/>
      <c r="H34" s="42"/>
    </row>
    <row r="35" spans="2:8" ht="12.75">
      <c r="B35" s="250" t="s">
        <v>152</v>
      </c>
      <c r="C35" s="250"/>
      <c r="D35" s="251">
        <v>3743049.2305863104</v>
      </c>
      <c r="E35" s="251">
        <v>2170145.520498557</v>
      </c>
      <c r="F35" s="251">
        <v>1572903.7100877534</v>
      </c>
      <c r="H35" s="42"/>
    </row>
    <row r="36" spans="6:8" ht="12.75">
      <c r="F36" s="100"/>
      <c r="H36" s="42"/>
    </row>
    <row r="37" spans="2:8" ht="12.75">
      <c r="B37" s="250" t="s">
        <v>153</v>
      </c>
      <c r="C37" s="250"/>
      <c r="D37" s="251">
        <v>7772581.907803997</v>
      </c>
      <c r="E37" s="251">
        <v>4109281.0853079003</v>
      </c>
      <c r="F37" s="251">
        <v>3663300.822496097</v>
      </c>
      <c r="H37" s="42"/>
    </row>
    <row r="38" spans="6:8" ht="12.75">
      <c r="F38" s="100"/>
      <c r="H38" s="42"/>
    </row>
    <row r="39" spans="2:8" ht="12.75">
      <c r="B39" s="250" t="s">
        <v>154</v>
      </c>
      <c r="C39" s="250"/>
      <c r="D39" s="251">
        <v>12318156.415235713</v>
      </c>
      <c r="E39" s="251">
        <v>6921945.67620367</v>
      </c>
      <c r="F39" s="251">
        <v>5396210.739032043</v>
      </c>
      <c r="H39" s="42"/>
    </row>
    <row r="40" spans="6:8" ht="12.75">
      <c r="F40" s="100"/>
      <c r="H40" s="42"/>
    </row>
    <row r="41" spans="2:8" ht="12.75">
      <c r="B41" s="250" t="s">
        <v>155</v>
      </c>
      <c r="C41" s="250"/>
      <c r="D41" s="251">
        <v>9299977.867548663</v>
      </c>
      <c r="E41" s="251">
        <v>5296523.420525694</v>
      </c>
      <c r="F41" s="251">
        <v>4003454.447022969</v>
      </c>
      <c r="H41" s="42"/>
    </row>
    <row r="42" spans="4:8" ht="12.75">
      <c r="D42" s="100"/>
      <c r="E42" s="100"/>
      <c r="F42" s="100"/>
      <c r="H42" s="42"/>
    </row>
    <row r="43" spans="2:8" ht="12.75">
      <c r="B43" s="250" t="s">
        <v>156</v>
      </c>
      <c r="C43" s="250"/>
      <c r="D43" s="251">
        <v>2701511.384737414</v>
      </c>
      <c r="E43" s="251">
        <v>1462457.90005032</v>
      </c>
      <c r="F43" s="251">
        <v>1239053.4846870939</v>
      </c>
      <c r="H43" s="42"/>
    </row>
    <row r="44" spans="6:8" ht="12.75">
      <c r="F44" s="100"/>
      <c r="H44" s="42"/>
    </row>
    <row r="45" spans="2:8" ht="12.75">
      <c r="B45" s="250" t="s">
        <v>240</v>
      </c>
      <c r="C45" s="250"/>
      <c r="D45" s="251">
        <v>13499686.968131036</v>
      </c>
      <c r="E45" s="251">
        <v>5164095.432729436</v>
      </c>
      <c r="F45" s="251">
        <v>8335591.5354015995</v>
      </c>
      <c r="H45" s="42"/>
    </row>
    <row r="46" spans="6:8" ht="12.75">
      <c r="F46" s="100"/>
      <c r="H46" s="42"/>
    </row>
    <row r="47" spans="2:8" ht="12.75">
      <c r="B47" s="250" t="s">
        <v>158</v>
      </c>
      <c r="C47" s="250"/>
      <c r="D47" s="251">
        <v>3813698.336481832</v>
      </c>
      <c r="E47" s="251">
        <v>741359.2122968639</v>
      </c>
      <c r="F47" s="251">
        <v>3072339.124184968</v>
      </c>
      <c r="H47" s="42"/>
    </row>
    <row r="48" spans="6:8" ht="12.75">
      <c r="F48" s="100"/>
      <c r="H48" s="42"/>
    </row>
    <row r="49" spans="2:8" ht="12.75">
      <c r="B49" s="250" t="s">
        <v>241</v>
      </c>
      <c r="C49" s="250"/>
      <c r="D49" s="251">
        <v>8942310.123021087</v>
      </c>
      <c r="E49" s="251">
        <v>2657637.3958021267</v>
      </c>
      <c r="F49" s="251">
        <v>6284672.7272189595</v>
      </c>
      <c r="H49" s="42"/>
    </row>
    <row r="50" spans="3:8" ht="12.75">
      <c r="C50" s="39" t="s">
        <v>242</v>
      </c>
      <c r="D50" s="100">
        <v>3379155.577772157</v>
      </c>
      <c r="E50" s="100">
        <v>661842.9178480507</v>
      </c>
      <c r="F50" s="100">
        <v>2717312.659924106</v>
      </c>
      <c r="H50" s="42"/>
    </row>
    <row r="51" spans="3:8" ht="12.75">
      <c r="C51" s="39" t="s">
        <v>243</v>
      </c>
      <c r="D51" s="100">
        <v>3179514.6632752847</v>
      </c>
      <c r="E51" s="100">
        <v>1174158.4832091744</v>
      </c>
      <c r="F51" s="100">
        <v>2005356.1800661103</v>
      </c>
      <c r="H51" s="42"/>
    </row>
    <row r="52" spans="3:8" ht="12.75">
      <c r="C52" s="39" t="s">
        <v>236</v>
      </c>
      <c r="D52" s="100">
        <v>2383639.8819736447</v>
      </c>
      <c r="E52" s="100">
        <v>821635.9947449017</v>
      </c>
      <c r="F52" s="100">
        <v>1562003.8872287432</v>
      </c>
      <c r="H52" s="42"/>
    </row>
    <row r="53" spans="6:8" ht="12.75">
      <c r="F53" s="100"/>
      <c r="H53" s="42"/>
    </row>
    <row r="54" spans="2:8" ht="12.75">
      <c r="B54" s="250" t="s">
        <v>160</v>
      </c>
      <c r="C54" s="250"/>
      <c r="D54" s="251">
        <v>3760874.8284704313</v>
      </c>
      <c r="E54" s="251">
        <v>1398878.8284704308</v>
      </c>
      <c r="F54" s="251">
        <v>2361996</v>
      </c>
      <c r="H54" s="42"/>
    </row>
    <row r="55" spans="4:8" ht="12.75">
      <c r="D55" s="43"/>
      <c r="E55" s="43"/>
      <c r="F55" s="43"/>
      <c r="H55" s="42"/>
    </row>
    <row r="56" spans="2:8" ht="12.75">
      <c r="B56" s="250" t="s">
        <v>161</v>
      </c>
      <c r="C56" s="250"/>
      <c r="D56" s="252">
        <v>110105391.44974962</v>
      </c>
      <c r="E56" s="252">
        <v>54873640.695677765</v>
      </c>
      <c r="F56" s="251">
        <v>55231750.754071854</v>
      </c>
      <c r="H56" s="42"/>
    </row>
    <row r="57" spans="4:8" ht="12.75">
      <c r="D57" s="43"/>
      <c r="E57" s="43"/>
      <c r="F57" s="43"/>
      <c r="H57" s="42"/>
    </row>
    <row r="58" spans="2:8" ht="12.75">
      <c r="B58" s="39" t="s">
        <v>244</v>
      </c>
      <c r="D58" s="43"/>
      <c r="E58" s="43">
        <v>1795411.6</v>
      </c>
      <c r="F58" s="43">
        <v>-1795411.6</v>
      </c>
      <c r="H58" s="42"/>
    </row>
    <row r="59" spans="2:8" ht="12.75">
      <c r="B59" s="39" t="s">
        <v>245</v>
      </c>
      <c r="D59" s="43">
        <v>4386172.999999</v>
      </c>
      <c r="E59" s="43"/>
      <c r="F59" s="100">
        <v>4386172.999999</v>
      </c>
      <c r="H59" s="42"/>
    </row>
    <row r="60" spans="2:8" ht="12.75">
      <c r="B60" s="39" t="s">
        <v>246</v>
      </c>
      <c r="D60" s="43">
        <v>480699.0930346069</v>
      </c>
      <c r="E60" s="43"/>
      <c r="F60" s="100">
        <v>480699.0930346069</v>
      </c>
      <c r="H60" s="42"/>
    </row>
    <row r="61" spans="4:8" ht="12.75">
      <c r="D61" s="43"/>
      <c r="E61" s="43"/>
      <c r="F61" s="43"/>
      <c r="H61" s="42"/>
    </row>
    <row r="62" spans="2:8" ht="12.75">
      <c r="B62" s="250" t="s">
        <v>63</v>
      </c>
      <c r="C62" s="250"/>
      <c r="D62" s="252">
        <v>114972263.54278323</v>
      </c>
      <c r="E62" s="252">
        <v>56669052.295677766</v>
      </c>
      <c r="F62" s="252">
        <v>58303211.247105464</v>
      </c>
      <c r="H62" s="42"/>
    </row>
    <row r="63" spans="2:6" ht="12.75">
      <c r="B63" s="166"/>
      <c r="C63" s="166"/>
      <c r="D63" s="168"/>
      <c r="E63" s="168"/>
      <c r="F63" s="168"/>
    </row>
    <row r="64" spans="4:6" ht="12.75">
      <c r="D64" s="43"/>
      <c r="E64" s="43"/>
      <c r="F64" s="43"/>
    </row>
    <row r="65" spans="2:6" ht="12.75">
      <c r="B65" s="39" t="s">
        <v>372</v>
      </c>
      <c r="D65" s="43"/>
      <c r="E65" s="43"/>
      <c r="F65" s="43"/>
    </row>
    <row r="66" spans="2:6" ht="12.75">
      <c r="B66" s="144" t="s">
        <v>247</v>
      </c>
      <c r="D66" s="43"/>
      <c r="E66" s="43"/>
      <c r="F66" s="43"/>
    </row>
    <row r="67" spans="2:6" ht="12.75">
      <c r="B67" s="169" t="s">
        <v>248</v>
      </c>
      <c r="D67" s="43"/>
      <c r="E67" s="43"/>
      <c r="F67" s="43"/>
    </row>
    <row r="68" spans="2:6" ht="12.75">
      <c r="B68" s="169"/>
      <c r="D68" s="43"/>
      <c r="E68" s="43"/>
      <c r="F68" s="43"/>
    </row>
    <row r="69" spans="4:6" ht="12.75">
      <c r="D69" s="43"/>
      <c r="E69" s="43"/>
      <c r="F69" s="43"/>
    </row>
    <row r="70" spans="4:6" ht="12.75">
      <c r="D70" s="43"/>
      <c r="E70" s="43"/>
      <c r="F70" s="43"/>
    </row>
    <row r="71" spans="4:6" ht="12.75">
      <c r="D71" s="43"/>
      <c r="E71" s="43"/>
      <c r="F71" s="43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71"/>
  <sheetViews>
    <sheetView showGridLines="0" zoomScale="70" zoomScaleNormal="70" workbookViewId="0" topLeftCell="A1">
      <selection activeCell="A1" sqref="A1"/>
    </sheetView>
  </sheetViews>
  <sheetFormatPr defaultColWidth="12" defaultRowHeight="12.75"/>
  <cols>
    <col min="1" max="1" width="10.66015625" style="39" customWidth="1"/>
    <col min="2" max="2" width="9" style="39" customWidth="1"/>
    <col min="3" max="3" width="46.16015625" style="39" customWidth="1"/>
    <col min="4" max="4" width="19.16015625" style="39" bestFit="1" customWidth="1"/>
    <col min="5" max="5" width="18.5" style="39" bestFit="1" customWidth="1"/>
    <col min="6" max="6" width="17" style="39" bestFit="1" customWidth="1"/>
    <col min="7" max="16384" width="10.66015625" style="39" customWidth="1"/>
  </cols>
  <sheetData>
    <row r="3" spans="2:6" ht="12.75">
      <c r="B3" s="127" t="s">
        <v>36</v>
      </c>
      <c r="C3" s="40"/>
      <c r="D3" s="40"/>
      <c r="E3" s="40"/>
      <c r="F3" s="40"/>
    </row>
    <row r="4" spans="2:6" ht="12.75">
      <c r="B4" s="167" t="s">
        <v>250</v>
      </c>
      <c r="C4" s="40"/>
      <c r="D4" s="40"/>
      <c r="E4" s="40"/>
      <c r="F4" s="40"/>
    </row>
    <row r="5" spans="2:6" ht="12.75">
      <c r="B5" s="127" t="s">
        <v>58</v>
      </c>
      <c r="C5" s="41"/>
      <c r="D5" s="40"/>
      <c r="E5" s="40"/>
      <c r="F5" s="40"/>
    </row>
    <row r="6" spans="3:6" ht="9" customHeight="1">
      <c r="C6" s="40"/>
      <c r="D6" s="40"/>
      <c r="E6" s="40"/>
      <c r="F6" s="40"/>
    </row>
    <row r="7" spans="2:6" ht="9" customHeight="1">
      <c r="B7" s="127"/>
      <c r="C7" s="40"/>
      <c r="D7" s="40"/>
      <c r="E7" s="40"/>
      <c r="F7" s="40"/>
    </row>
    <row r="8" ht="9" customHeight="1"/>
    <row r="9" spans="2:6" ht="12.75">
      <c r="B9" s="247"/>
      <c r="C9" s="247"/>
      <c r="D9" s="247"/>
      <c r="E9" s="247"/>
      <c r="F9" s="247"/>
    </row>
    <row r="10" spans="2:6" ht="12.75">
      <c r="B10" s="247" t="s">
        <v>96</v>
      </c>
      <c r="C10" s="247"/>
      <c r="D10" s="248" t="s">
        <v>229</v>
      </c>
      <c r="E10" s="249" t="s">
        <v>230</v>
      </c>
      <c r="F10" s="249" t="s">
        <v>83</v>
      </c>
    </row>
    <row r="11" spans="2:6" ht="12.75">
      <c r="B11" s="247"/>
      <c r="C11" s="247"/>
      <c r="D11" s="248" t="s">
        <v>231</v>
      </c>
      <c r="E11" s="249" t="s">
        <v>232</v>
      </c>
      <c r="F11" s="249" t="s">
        <v>233</v>
      </c>
    </row>
    <row r="12" spans="2:6" ht="6" customHeight="1">
      <c r="B12" s="166"/>
      <c r="C12" s="166"/>
      <c r="D12" s="166"/>
      <c r="E12" s="166"/>
      <c r="F12" s="166"/>
    </row>
    <row r="14" spans="2:8" ht="12.75">
      <c r="B14" s="250" t="s">
        <v>139</v>
      </c>
      <c r="C14" s="250"/>
      <c r="D14" s="251">
        <v>4440674.0872379895</v>
      </c>
      <c r="E14" s="251">
        <v>2301140.6095474353</v>
      </c>
      <c r="F14" s="251">
        <v>2139533.477690554</v>
      </c>
      <c r="H14" s="42"/>
    </row>
    <row r="15" spans="3:8" ht="12.75">
      <c r="C15" s="39" t="s">
        <v>234</v>
      </c>
      <c r="D15" s="100">
        <v>1025927.6773051568</v>
      </c>
      <c r="E15" s="100">
        <v>613593.4141518881</v>
      </c>
      <c r="F15" s="100">
        <v>412334.2631532687</v>
      </c>
      <c r="H15" s="42"/>
    </row>
    <row r="16" spans="3:8" ht="12.75">
      <c r="C16" s="39" t="s">
        <v>235</v>
      </c>
      <c r="D16" s="100">
        <v>1257830.2056201648</v>
      </c>
      <c r="E16" s="100">
        <v>442062.71999153675</v>
      </c>
      <c r="F16" s="100">
        <v>815767.4856286279</v>
      </c>
      <c r="H16" s="42"/>
    </row>
    <row r="17" spans="3:8" ht="12.75">
      <c r="C17" s="39" t="s">
        <v>236</v>
      </c>
      <c r="D17" s="100">
        <v>2156916.204312668</v>
      </c>
      <c r="E17" s="100">
        <v>1245484.4754040102</v>
      </c>
      <c r="F17" s="100">
        <v>911431.728908658</v>
      </c>
      <c r="H17" s="42"/>
    </row>
    <row r="18" spans="6:8" ht="12.75">
      <c r="F18" s="100"/>
      <c r="H18" s="42"/>
    </row>
    <row r="19" spans="2:8" ht="12.75">
      <c r="B19" s="250" t="s">
        <v>140</v>
      </c>
      <c r="C19" s="250"/>
      <c r="D19" s="251">
        <v>1522439.8026021686</v>
      </c>
      <c r="E19" s="251">
        <v>886201.1086025258</v>
      </c>
      <c r="F19" s="251">
        <v>636238.6939996429</v>
      </c>
      <c r="H19" s="42"/>
    </row>
    <row r="20" spans="6:8" ht="12.75">
      <c r="F20" s="100"/>
      <c r="H20" s="42"/>
    </row>
    <row r="21" spans="2:8" ht="12.75">
      <c r="B21" s="250" t="s">
        <v>141</v>
      </c>
      <c r="C21" s="250"/>
      <c r="D21" s="251">
        <v>16002520.586318115</v>
      </c>
      <c r="E21" s="251">
        <v>5616321.352093542</v>
      </c>
      <c r="F21" s="251">
        <v>10386199.234224573</v>
      </c>
      <c r="H21" s="42"/>
    </row>
    <row r="22" spans="3:8" ht="12.75">
      <c r="C22" s="39" t="s">
        <v>237</v>
      </c>
      <c r="D22" s="100">
        <v>14228151.820449779</v>
      </c>
      <c r="E22" s="100">
        <v>4891692.008875</v>
      </c>
      <c r="F22" s="100">
        <v>9336459.81157478</v>
      </c>
      <c r="H22" s="42"/>
    </row>
    <row r="23" spans="3:8" ht="12.75">
      <c r="C23" s="39" t="s">
        <v>236</v>
      </c>
      <c r="D23" s="100">
        <v>1774368.7658683357</v>
      </c>
      <c r="E23" s="100">
        <v>724629.3432185416</v>
      </c>
      <c r="F23" s="100">
        <v>1049739.4226497943</v>
      </c>
      <c r="H23" s="42"/>
    </row>
    <row r="24" spans="6:8" ht="12.75">
      <c r="F24" s="100"/>
      <c r="H24" s="42"/>
    </row>
    <row r="25" spans="2:8" ht="12.75">
      <c r="B25" s="250" t="s">
        <v>144</v>
      </c>
      <c r="C25" s="250"/>
      <c r="D25" s="251">
        <v>28638853.151173774</v>
      </c>
      <c r="E25" s="251">
        <v>18785281.631151345</v>
      </c>
      <c r="F25" s="251">
        <v>9853571.52002243</v>
      </c>
      <c r="H25" s="42"/>
    </row>
    <row r="26" spans="3:8" ht="12.75">
      <c r="C26" s="39" t="s">
        <v>238</v>
      </c>
      <c r="D26" s="100">
        <v>8756465.185859922</v>
      </c>
      <c r="E26" s="100">
        <v>5964908.301507018</v>
      </c>
      <c r="F26" s="100">
        <v>2791556.8843529047</v>
      </c>
      <c r="H26" s="42"/>
    </row>
    <row r="27" spans="3:8" ht="12.75">
      <c r="C27" s="39" t="s">
        <v>221</v>
      </c>
      <c r="D27" s="100">
        <v>1262233.065011002</v>
      </c>
      <c r="E27" s="100">
        <v>774262.8330014752</v>
      </c>
      <c r="F27" s="100">
        <v>487970.2320095267</v>
      </c>
      <c r="H27" s="42"/>
    </row>
    <row r="28" spans="3:8" ht="12.75">
      <c r="C28" s="39" t="s">
        <v>222</v>
      </c>
      <c r="D28" s="100">
        <v>2005162.8197408768</v>
      </c>
      <c r="E28" s="100">
        <v>1384764.642412723</v>
      </c>
      <c r="F28" s="100">
        <v>620398.1773281537</v>
      </c>
      <c r="H28" s="42"/>
    </row>
    <row r="29" spans="3:8" ht="12.75">
      <c r="C29" s="39" t="s">
        <v>223</v>
      </c>
      <c r="D29" s="100">
        <v>2462793.4430361227</v>
      </c>
      <c r="E29" s="100">
        <v>1633274.3179983033</v>
      </c>
      <c r="F29" s="100">
        <v>829519.1250378194</v>
      </c>
      <c r="H29" s="42"/>
    </row>
    <row r="30" spans="3:8" ht="12.75">
      <c r="C30" s="39" t="s">
        <v>224</v>
      </c>
      <c r="D30" s="100">
        <v>7920628.994809817</v>
      </c>
      <c r="E30" s="100">
        <v>5129401.699666158</v>
      </c>
      <c r="F30" s="100">
        <v>2791227.2951436583</v>
      </c>
      <c r="H30" s="42"/>
    </row>
    <row r="31" spans="3:8" ht="12.75">
      <c r="C31" s="39" t="s">
        <v>225</v>
      </c>
      <c r="D31" s="100">
        <v>1127481.2749579859</v>
      </c>
      <c r="E31" s="100">
        <v>744599.500518939</v>
      </c>
      <c r="F31" s="100">
        <v>382881.77443904686</v>
      </c>
      <c r="H31" s="42"/>
    </row>
    <row r="32" spans="3:8" ht="12.75">
      <c r="C32" s="39" t="s">
        <v>239</v>
      </c>
      <c r="D32" s="100">
        <v>2069488.870420041</v>
      </c>
      <c r="E32" s="100">
        <v>1445856.365263459</v>
      </c>
      <c r="F32" s="100">
        <v>623632.505156582</v>
      </c>
      <c r="H32" s="42"/>
    </row>
    <row r="33" spans="3:8" ht="12.75">
      <c r="C33" s="169" t="s">
        <v>226</v>
      </c>
      <c r="D33" s="100">
        <v>3034599.4973380086</v>
      </c>
      <c r="E33" s="100">
        <v>1708213.9707832679</v>
      </c>
      <c r="F33" s="100">
        <v>1326385.5265547407</v>
      </c>
      <c r="H33" s="42"/>
    </row>
    <row r="34" spans="6:8" ht="12.75">
      <c r="F34" s="100"/>
      <c r="H34" s="42"/>
    </row>
    <row r="35" spans="2:8" ht="12.75">
      <c r="B35" s="250" t="s">
        <v>152</v>
      </c>
      <c r="C35" s="250"/>
      <c r="D35" s="251">
        <v>4538749.491630962</v>
      </c>
      <c r="E35" s="251">
        <v>2597139.226508708</v>
      </c>
      <c r="F35" s="251">
        <v>1941610.265122254</v>
      </c>
      <c r="H35" s="42"/>
    </row>
    <row r="36" spans="6:8" ht="12.75">
      <c r="F36" s="100"/>
      <c r="H36" s="42"/>
    </row>
    <row r="37" spans="2:8" ht="12.75">
      <c r="B37" s="250" t="s">
        <v>153</v>
      </c>
      <c r="C37" s="250"/>
      <c r="D37" s="251">
        <v>8924396.366244026</v>
      </c>
      <c r="E37" s="251">
        <v>4891761.067181518</v>
      </c>
      <c r="F37" s="251">
        <v>4032635.299062507</v>
      </c>
      <c r="H37" s="42"/>
    </row>
    <row r="38" spans="6:8" ht="12.75">
      <c r="F38" s="100"/>
      <c r="H38" s="42"/>
    </row>
    <row r="39" spans="2:8" ht="12.75">
      <c r="B39" s="250" t="s">
        <v>154</v>
      </c>
      <c r="C39" s="250"/>
      <c r="D39" s="251">
        <v>13846891.046722356</v>
      </c>
      <c r="E39" s="251">
        <v>7909505.129443962</v>
      </c>
      <c r="F39" s="251">
        <v>5937385.917278394</v>
      </c>
      <c r="H39" s="42"/>
    </row>
    <row r="40" spans="6:8" ht="12.75">
      <c r="F40" s="100"/>
      <c r="H40" s="42"/>
    </row>
    <row r="41" spans="2:8" ht="12.75">
      <c r="B41" s="250" t="s">
        <v>155</v>
      </c>
      <c r="C41" s="250"/>
      <c r="D41" s="251">
        <v>10473708.624977807</v>
      </c>
      <c r="E41" s="251">
        <v>6310084.234911793</v>
      </c>
      <c r="F41" s="251">
        <v>4163624.3900660137</v>
      </c>
      <c r="H41" s="42"/>
    </row>
    <row r="42" spans="4:8" ht="12.75">
      <c r="D42" s="100"/>
      <c r="E42" s="100"/>
      <c r="F42" s="100"/>
      <c r="H42" s="42"/>
    </row>
    <row r="43" spans="2:8" ht="12.75">
      <c r="B43" s="250" t="s">
        <v>156</v>
      </c>
      <c r="C43" s="250"/>
      <c r="D43" s="251">
        <v>2940828.065466929</v>
      </c>
      <c r="E43" s="251">
        <v>1618936.4378242434</v>
      </c>
      <c r="F43" s="251">
        <v>1321891.6276426858</v>
      </c>
      <c r="H43" s="42"/>
    </row>
    <row r="44" spans="6:8" ht="12.75">
      <c r="F44" s="100"/>
      <c r="H44" s="42"/>
    </row>
    <row r="45" spans="2:8" ht="12.75">
      <c r="B45" s="250" t="s">
        <v>240</v>
      </c>
      <c r="C45" s="250"/>
      <c r="D45" s="251">
        <v>15108126.578617238</v>
      </c>
      <c r="E45" s="251">
        <v>5698485.324118635</v>
      </c>
      <c r="F45" s="251">
        <v>9409641.254498603</v>
      </c>
      <c r="H45" s="42"/>
    </row>
    <row r="46" spans="6:8" ht="12.75">
      <c r="F46" s="100"/>
      <c r="H46" s="42"/>
    </row>
    <row r="47" spans="2:8" ht="12.75">
      <c r="B47" s="250" t="s">
        <v>158</v>
      </c>
      <c r="C47" s="250"/>
      <c r="D47" s="251">
        <v>4060554.358261889</v>
      </c>
      <c r="E47" s="251">
        <v>784831.2237363711</v>
      </c>
      <c r="F47" s="251">
        <v>3275723.134525518</v>
      </c>
      <c r="H47" s="42"/>
    </row>
    <row r="48" spans="6:8" ht="12.75">
      <c r="F48" s="100"/>
      <c r="H48" s="42"/>
    </row>
    <row r="49" spans="2:8" ht="12.75">
      <c r="B49" s="250" t="s">
        <v>241</v>
      </c>
      <c r="C49" s="250"/>
      <c r="D49" s="251">
        <v>9604310.267269524</v>
      </c>
      <c r="E49" s="251">
        <v>2934711.0728632384</v>
      </c>
      <c r="F49" s="251">
        <v>6669599.194406286</v>
      </c>
      <c r="H49" s="42"/>
    </row>
    <row r="50" spans="3:8" ht="12.75">
      <c r="C50" s="39" t="s">
        <v>242</v>
      </c>
      <c r="D50" s="100">
        <v>3626987.619530896</v>
      </c>
      <c r="E50" s="100">
        <v>748002.5149655773</v>
      </c>
      <c r="F50" s="100">
        <v>2878985.1045653187</v>
      </c>
      <c r="H50" s="42"/>
    </row>
    <row r="51" spans="3:8" ht="12.75">
      <c r="C51" s="39" t="s">
        <v>243</v>
      </c>
      <c r="D51" s="100">
        <v>3414154.2050249036</v>
      </c>
      <c r="E51" s="100">
        <v>1297080.3857825296</v>
      </c>
      <c r="F51" s="100">
        <v>2117073.819242374</v>
      </c>
      <c r="H51" s="42"/>
    </row>
    <row r="52" spans="3:8" ht="12.75">
      <c r="C52" s="39" t="s">
        <v>236</v>
      </c>
      <c r="D52" s="100">
        <v>2563168.442713724</v>
      </c>
      <c r="E52" s="100">
        <v>889628.1721151316</v>
      </c>
      <c r="F52" s="100">
        <v>1673540.2705985922</v>
      </c>
      <c r="H52" s="42"/>
    </row>
    <row r="53" spans="6:8" ht="12.75">
      <c r="F53" s="100"/>
      <c r="H53" s="42"/>
    </row>
    <row r="54" spans="2:8" ht="12.75">
      <c r="B54" s="250" t="s">
        <v>160</v>
      </c>
      <c r="C54" s="250"/>
      <c r="D54" s="251">
        <v>4194152.858236879</v>
      </c>
      <c r="E54" s="251">
        <v>1562992.0167190216</v>
      </c>
      <c r="F54" s="251">
        <v>2631160.8415178573</v>
      </c>
      <c r="H54" s="42"/>
    </row>
    <row r="55" spans="4:8" ht="12.75">
      <c r="D55" s="43"/>
      <c r="E55" s="43"/>
      <c r="F55" s="43"/>
      <c r="H55" s="42"/>
    </row>
    <row r="56" spans="2:8" ht="12.75">
      <c r="B56" s="250" t="s">
        <v>161</v>
      </c>
      <c r="C56" s="250"/>
      <c r="D56" s="252">
        <v>124296205.28475964</v>
      </c>
      <c r="E56" s="252">
        <v>61897390.43470233</v>
      </c>
      <c r="F56" s="251">
        <v>62398814.85005731</v>
      </c>
      <c r="H56" s="42"/>
    </row>
    <row r="57" spans="4:8" ht="12.75">
      <c r="D57" s="43"/>
      <c r="E57" s="43"/>
      <c r="F57" s="43"/>
      <c r="H57" s="42"/>
    </row>
    <row r="58" spans="2:8" ht="12.75">
      <c r="B58" s="39" t="s">
        <v>244</v>
      </c>
      <c r="D58" s="43"/>
      <c r="E58" s="43">
        <v>1943568.5793694397</v>
      </c>
      <c r="F58" s="43">
        <v>-1943568.5793694397</v>
      </c>
      <c r="H58" s="42"/>
    </row>
    <row r="59" spans="2:8" ht="12.75">
      <c r="B59" s="39" t="s">
        <v>245</v>
      </c>
      <c r="D59" s="43">
        <v>5175468.260160998</v>
      </c>
      <c r="E59" s="43"/>
      <c r="F59" s="100">
        <v>5175468.260160998</v>
      </c>
      <c r="H59" s="42"/>
    </row>
    <row r="60" spans="2:8" ht="12.75">
      <c r="B60" s="39" t="s">
        <v>246</v>
      </c>
      <c r="D60" s="43">
        <v>561881.0000008362</v>
      </c>
      <c r="E60" s="43"/>
      <c r="F60" s="100">
        <v>561881.0000008362</v>
      </c>
      <c r="H60" s="42"/>
    </row>
    <row r="61" spans="4:8" ht="12.75">
      <c r="D61" s="43"/>
      <c r="E61" s="43"/>
      <c r="F61" s="43"/>
      <c r="H61" s="42"/>
    </row>
    <row r="62" spans="2:8" ht="12.75">
      <c r="B62" s="250" t="s">
        <v>63</v>
      </c>
      <c r="C62" s="250"/>
      <c r="D62" s="252">
        <v>130033554.54492147</v>
      </c>
      <c r="E62" s="252">
        <v>63840959.01407177</v>
      </c>
      <c r="F62" s="252">
        <v>66192595.53084971</v>
      </c>
      <c r="H62" s="42"/>
    </row>
    <row r="63" spans="2:6" ht="12.75">
      <c r="B63" s="166"/>
      <c r="C63" s="166"/>
      <c r="D63" s="168"/>
      <c r="E63" s="168"/>
      <c r="F63" s="168"/>
    </row>
    <row r="64" spans="4:6" ht="12.75">
      <c r="D64" s="43"/>
      <c r="E64" s="43"/>
      <c r="F64" s="43"/>
    </row>
    <row r="65" spans="2:6" ht="12.75">
      <c r="B65" s="39" t="s">
        <v>372</v>
      </c>
      <c r="D65" s="43"/>
      <c r="E65" s="43"/>
      <c r="F65" s="43"/>
    </row>
    <row r="66" spans="2:6" ht="12.75">
      <c r="B66" s="144" t="s">
        <v>247</v>
      </c>
      <c r="D66" s="43"/>
      <c r="E66" s="43"/>
      <c r="F66" s="43"/>
    </row>
    <row r="67" spans="2:6" ht="12.75">
      <c r="B67" s="169" t="s">
        <v>248</v>
      </c>
      <c r="D67" s="43"/>
      <c r="E67" s="43"/>
      <c r="F67" s="43"/>
    </row>
    <row r="68" spans="2:6" ht="12.75">
      <c r="B68" s="169"/>
      <c r="D68" s="43"/>
      <c r="E68" s="43"/>
      <c r="F68" s="43"/>
    </row>
    <row r="69" spans="4:6" ht="12.75">
      <c r="D69" s="43"/>
      <c r="E69" s="43"/>
      <c r="F69" s="43"/>
    </row>
    <row r="70" spans="4:6" ht="12.75">
      <c r="D70" s="43"/>
      <c r="E70" s="43"/>
      <c r="F70" s="43"/>
    </row>
    <row r="71" spans="4:6" ht="12.75">
      <c r="D71" s="43"/>
      <c r="E71" s="43"/>
      <c r="F71" s="43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6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3" max="3" width="46" style="0" customWidth="1"/>
    <col min="4" max="6" width="17" style="0" customWidth="1"/>
  </cols>
  <sheetData>
    <row r="3" spans="2:6" ht="12.75">
      <c r="B3" s="127" t="s">
        <v>37</v>
      </c>
      <c r="C3" s="40"/>
      <c r="D3" s="40"/>
      <c r="E3" s="40"/>
      <c r="F3" s="40"/>
    </row>
    <row r="4" spans="2:6" ht="12.75">
      <c r="B4" s="167" t="s">
        <v>251</v>
      </c>
      <c r="C4" s="40"/>
      <c r="D4" s="40"/>
      <c r="E4" s="40"/>
      <c r="F4" s="40"/>
    </row>
    <row r="5" spans="2:6" ht="12.75">
      <c r="B5" s="127" t="s">
        <v>58</v>
      </c>
      <c r="C5" s="41"/>
      <c r="D5" s="40"/>
      <c r="E5" s="40"/>
      <c r="F5" s="40"/>
    </row>
    <row r="6" spans="2:6" ht="9" customHeight="1">
      <c r="B6" s="39"/>
      <c r="C6" s="40"/>
      <c r="D6" s="40"/>
      <c r="E6" s="40"/>
      <c r="F6" s="40"/>
    </row>
    <row r="7" spans="2:6" ht="9" customHeight="1">
      <c r="B7" s="127"/>
      <c r="C7" s="40"/>
      <c r="D7" s="40"/>
      <c r="E7" s="40"/>
      <c r="F7" s="40"/>
    </row>
    <row r="8" spans="2:6" ht="9" customHeight="1">
      <c r="B8" s="39"/>
      <c r="C8" s="39"/>
      <c r="D8" s="39"/>
      <c r="E8" s="39"/>
      <c r="F8" s="39"/>
    </row>
    <row r="9" spans="2:6" ht="12.75">
      <c r="B9" s="247"/>
      <c r="C9" s="247"/>
      <c r="D9" s="247"/>
      <c r="E9" s="247"/>
      <c r="F9" s="247"/>
    </row>
    <row r="10" spans="2:6" ht="12.75">
      <c r="B10" s="247" t="s">
        <v>96</v>
      </c>
      <c r="C10" s="247"/>
      <c r="D10" s="248" t="s">
        <v>229</v>
      </c>
      <c r="E10" s="249" t="s">
        <v>230</v>
      </c>
      <c r="F10" s="249" t="s">
        <v>83</v>
      </c>
    </row>
    <row r="11" spans="2:6" ht="12.75">
      <c r="B11" s="247"/>
      <c r="C11" s="247"/>
      <c r="D11" s="248" t="s">
        <v>252</v>
      </c>
      <c r="E11" s="249" t="s">
        <v>232</v>
      </c>
      <c r="F11" s="249" t="s">
        <v>233</v>
      </c>
    </row>
    <row r="12" spans="2:6" ht="6" customHeight="1">
      <c r="B12" s="166"/>
      <c r="C12" s="166"/>
      <c r="D12" s="166"/>
      <c r="E12" s="166"/>
      <c r="F12" s="166"/>
    </row>
    <row r="13" spans="2:6" ht="12.75">
      <c r="B13" s="39"/>
      <c r="C13" s="39"/>
      <c r="D13" s="39"/>
      <c r="E13" s="39"/>
      <c r="F13" s="39"/>
    </row>
    <row r="14" spans="2:6" ht="12.75">
      <c r="B14" s="250" t="s">
        <v>139</v>
      </c>
      <c r="C14" s="250"/>
      <c r="D14" s="251">
        <v>4646591.707888474</v>
      </c>
      <c r="E14" s="251">
        <v>2493149.955503017</v>
      </c>
      <c r="F14" s="251">
        <v>2153441.7523854566</v>
      </c>
    </row>
    <row r="15" spans="2:6" ht="12.75">
      <c r="B15" s="39"/>
      <c r="C15" s="39" t="s">
        <v>234</v>
      </c>
      <c r="D15" s="100">
        <v>1023998.0405040369</v>
      </c>
      <c r="E15" s="100">
        <v>635803.101639981</v>
      </c>
      <c r="F15" s="100">
        <v>388194.9388640559</v>
      </c>
    </row>
    <row r="16" spans="2:6" ht="12.75">
      <c r="B16" s="39"/>
      <c r="C16" s="39" t="s">
        <v>235</v>
      </c>
      <c r="D16" s="100">
        <v>1224335.0877615293</v>
      </c>
      <c r="E16" s="100">
        <v>476498.8029082544</v>
      </c>
      <c r="F16" s="100">
        <v>747836.2848532749</v>
      </c>
    </row>
    <row r="17" spans="2:6" ht="12.75">
      <c r="B17" s="39"/>
      <c r="C17" s="39" t="s">
        <v>236</v>
      </c>
      <c r="D17" s="100">
        <v>2398258.5796229076</v>
      </c>
      <c r="E17" s="100">
        <v>1380848.0509547817</v>
      </c>
      <c r="F17" s="100">
        <v>1017410.5286681259</v>
      </c>
    </row>
    <row r="18" spans="2:6" ht="12.75">
      <c r="B18" s="39"/>
      <c r="C18" s="39"/>
      <c r="D18" s="39"/>
      <c r="E18" s="39"/>
      <c r="F18" s="100"/>
    </row>
    <row r="19" spans="2:6" ht="12.75">
      <c r="B19" s="250" t="s">
        <v>140</v>
      </c>
      <c r="C19" s="250"/>
      <c r="D19" s="251">
        <v>1726458.531191308</v>
      </c>
      <c r="E19" s="251">
        <v>955874.85588249</v>
      </c>
      <c r="F19" s="251">
        <v>770583.675308818</v>
      </c>
    </row>
    <row r="20" spans="2:6" ht="12.75">
      <c r="B20" s="39"/>
      <c r="C20" s="39"/>
      <c r="D20" s="39"/>
      <c r="E20" s="39"/>
      <c r="F20" s="100"/>
    </row>
    <row r="21" spans="2:6" ht="12.75">
      <c r="B21" s="250" t="s">
        <v>141</v>
      </c>
      <c r="C21" s="250"/>
      <c r="D21" s="251">
        <v>23962882.611246005</v>
      </c>
      <c r="E21" s="251">
        <v>6712078.475902228</v>
      </c>
      <c r="F21" s="251">
        <v>17250804.135343775</v>
      </c>
    </row>
    <row r="22" spans="2:6" ht="12.75">
      <c r="B22" s="39"/>
      <c r="C22" s="39" t="s">
        <v>237</v>
      </c>
      <c r="D22" s="100">
        <v>21863813.017933123</v>
      </c>
      <c r="E22" s="100">
        <v>5930485.173851197</v>
      </c>
      <c r="F22" s="100">
        <v>15933327.844081927</v>
      </c>
    </row>
    <row r="23" spans="2:6" ht="12.75">
      <c r="B23" s="39"/>
      <c r="C23" s="39" t="s">
        <v>236</v>
      </c>
      <c r="D23" s="100">
        <v>2099069.5933128824</v>
      </c>
      <c r="E23" s="100">
        <v>781593.3020510313</v>
      </c>
      <c r="F23" s="100">
        <v>1317476.291261851</v>
      </c>
    </row>
    <row r="24" spans="2:6" ht="12.75">
      <c r="B24" s="39"/>
      <c r="C24" s="39"/>
      <c r="D24" s="39"/>
      <c r="E24" s="39"/>
      <c r="F24" s="100"/>
    </row>
    <row r="25" spans="2:6" ht="12.75">
      <c r="B25" s="250" t="s">
        <v>144</v>
      </c>
      <c r="C25" s="250"/>
      <c r="D25" s="251">
        <v>30658877.82592384</v>
      </c>
      <c r="E25" s="251">
        <v>20330845.22678321</v>
      </c>
      <c r="F25" s="251">
        <v>10328032.599140633</v>
      </c>
    </row>
    <row r="26" spans="2:6" ht="12.75">
      <c r="B26" s="39"/>
      <c r="C26" s="39" t="s">
        <v>238</v>
      </c>
      <c r="D26" s="100">
        <v>9495557.059362117</v>
      </c>
      <c r="E26" s="100">
        <v>6412332.201289467</v>
      </c>
      <c r="F26" s="100">
        <v>3083224.8580726506</v>
      </c>
    </row>
    <row r="27" spans="2:6" ht="12.75">
      <c r="B27" s="39"/>
      <c r="C27" s="39" t="s">
        <v>221</v>
      </c>
      <c r="D27" s="100">
        <v>1298743.1975863571</v>
      </c>
      <c r="E27" s="100">
        <v>796286.926743302</v>
      </c>
      <c r="F27" s="100">
        <v>502456.2708430551</v>
      </c>
    </row>
    <row r="28" spans="2:6" ht="12.75">
      <c r="B28" s="39"/>
      <c r="C28" s="39" t="s">
        <v>222</v>
      </c>
      <c r="D28" s="100">
        <v>2129044.9725083713</v>
      </c>
      <c r="E28" s="100">
        <v>1485299.6271555298</v>
      </c>
      <c r="F28" s="100">
        <v>643745.3453528415</v>
      </c>
    </row>
    <row r="29" spans="2:6" ht="12.75">
      <c r="B29" s="39"/>
      <c r="C29" s="39" t="s">
        <v>223</v>
      </c>
      <c r="D29" s="100">
        <v>2674952.302508257</v>
      </c>
      <c r="E29" s="100">
        <v>1760392.0961976866</v>
      </c>
      <c r="F29" s="100">
        <v>914560.2063105702</v>
      </c>
    </row>
    <row r="30" spans="2:6" ht="12.75">
      <c r="B30" s="39"/>
      <c r="C30" s="39" t="s">
        <v>224</v>
      </c>
      <c r="D30" s="100">
        <v>8627120.577317055</v>
      </c>
      <c r="E30" s="100">
        <v>5781031.632926028</v>
      </c>
      <c r="F30" s="100">
        <v>2846088.944391027</v>
      </c>
    </row>
    <row r="31" spans="2:6" ht="12.75">
      <c r="B31" s="39"/>
      <c r="C31" s="39" t="s">
        <v>225</v>
      </c>
      <c r="D31" s="100">
        <v>1172738.4995732044</v>
      </c>
      <c r="E31" s="100">
        <v>757508.389356303</v>
      </c>
      <c r="F31" s="100">
        <v>415230.1102169014</v>
      </c>
    </row>
    <row r="32" spans="2:6" ht="12.75">
      <c r="B32" s="39"/>
      <c r="C32" s="39" t="s">
        <v>239</v>
      </c>
      <c r="D32" s="100">
        <v>2185870.3234439855</v>
      </c>
      <c r="E32" s="100">
        <v>1640887.2159786304</v>
      </c>
      <c r="F32" s="100">
        <v>544983.1074653552</v>
      </c>
    </row>
    <row r="33" spans="2:6" ht="12.75">
      <c r="B33" s="39"/>
      <c r="C33" s="169" t="s">
        <v>226</v>
      </c>
      <c r="D33" s="100">
        <v>3074850.8936244925</v>
      </c>
      <c r="E33" s="100">
        <v>1697107.1371362605</v>
      </c>
      <c r="F33" s="100">
        <v>1377743.756488232</v>
      </c>
    </row>
    <row r="34" spans="2:6" ht="12.75">
      <c r="B34" s="39"/>
      <c r="C34" s="39"/>
      <c r="D34" s="39"/>
      <c r="E34" s="39"/>
      <c r="F34" s="100"/>
    </row>
    <row r="35" spans="2:6" ht="12.75">
      <c r="B35" s="250" t="s">
        <v>152</v>
      </c>
      <c r="C35" s="250"/>
      <c r="D35" s="251">
        <v>5048486.830198174</v>
      </c>
      <c r="E35" s="251">
        <v>2873312.8962780857</v>
      </c>
      <c r="F35" s="251">
        <v>2175173.9339200887</v>
      </c>
    </row>
    <row r="36" spans="2:6" ht="12.75">
      <c r="B36" s="39"/>
      <c r="C36" s="39"/>
      <c r="D36" s="39"/>
      <c r="E36" s="39"/>
      <c r="F36" s="100"/>
    </row>
    <row r="37" spans="2:6" ht="12.75">
      <c r="B37" s="250" t="s">
        <v>153</v>
      </c>
      <c r="C37" s="250"/>
      <c r="D37" s="251">
        <v>9875420.113410663</v>
      </c>
      <c r="E37" s="251">
        <v>5067340.434938031</v>
      </c>
      <c r="F37" s="251">
        <v>4808079.678472632</v>
      </c>
    </row>
    <row r="38" spans="2:6" ht="12.75">
      <c r="B38" s="39"/>
      <c r="C38" s="39"/>
      <c r="D38" s="39"/>
      <c r="E38" s="39"/>
      <c r="F38" s="100"/>
    </row>
    <row r="39" spans="2:6" ht="12.75">
      <c r="B39" s="250" t="s">
        <v>154</v>
      </c>
      <c r="C39" s="250"/>
      <c r="D39" s="251">
        <v>15003238.655066092</v>
      </c>
      <c r="E39" s="251">
        <v>8540032.457329256</v>
      </c>
      <c r="F39" s="251">
        <v>6463206.197736835</v>
      </c>
    </row>
    <row r="40" spans="2:6" ht="12.75">
      <c r="B40" s="39"/>
      <c r="C40" s="39"/>
      <c r="D40" s="39"/>
      <c r="E40" s="39"/>
      <c r="F40" s="100"/>
    </row>
    <row r="41" spans="2:6" ht="12.75">
      <c r="B41" s="250" t="s">
        <v>155</v>
      </c>
      <c r="C41" s="250"/>
      <c r="D41" s="251">
        <v>11271718.071405608</v>
      </c>
      <c r="E41" s="251">
        <v>6989944.852058298</v>
      </c>
      <c r="F41" s="251">
        <v>4281773.21934731</v>
      </c>
    </row>
    <row r="42" spans="2:6" ht="12.75">
      <c r="B42" s="39"/>
      <c r="C42" s="39"/>
      <c r="D42" s="100"/>
      <c r="E42" s="100"/>
      <c r="F42" s="100"/>
    </row>
    <row r="43" spans="2:6" ht="12.75">
      <c r="B43" s="250" t="s">
        <v>156</v>
      </c>
      <c r="C43" s="250"/>
      <c r="D43" s="251">
        <v>3338468.5165193533</v>
      </c>
      <c r="E43" s="251">
        <v>1867911.2909856895</v>
      </c>
      <c r="F43" s="251">
        <v>1470557.2255336638</v>
      </c>
    </row>
    <row r="44" spans="2:6" ht="12.75">
      <c r="B44" s="39"/>
      <c r="C44" s="39"/>
      <c r="D44" s="39"/>
      <c r="E44" s="39"/>
      <c r="F44" s="100"/>
    </row>
    <row r="45" spans="2:6" ht="12.75">
      <c r="B45" s="250" t="s">
        <v>253</v>
      </c>
      <c r="C45" s="250"/>
      <c r="D45" s="251">
        <v>16783126.03421672</v>
      </c>
      <c r="E45" s="251">
        <v>6444845.021533277</v>
      </c>
      <c r="F45" s="251">
        <v>10338281.012683444</v>
      </c>
    </row>
    <row r="46" spans="2:6" ht="12.75">
      <c r="B46" s="39"/>
      <c r="C46" s="39"/>
      <c r="D46" s="39"/>
      <c r="E46" s="39"/>
      <c r="F46" s="100"/>
    </row>
    <row r="47" spans="2:6" ht="12.75">
      <c r="B47" s="250" t="s">
        <v>158</v>
      </c>
      <c r="C47" s="250"/>
      <c r="D47" s="251">
        <v>4331535.38217049</v>
      </c>
      <c r="E47" s="251">
        <v>843702.017136866</v>
      </c>
      <c r="F47" s="251">
        <v>3487833.3650336238</v>
      </c>
    </row>
    <row r="48" spans="2:6" ht="12.75">
      <c r="B48" s="39"/>
      <c r="C48" s="39"/>
      <c r="D48" s="39"/>
      <c r="E48" s="39"/>
      <c r="F48" s="100"/>
    </row>
    <row r="49" spans="2:6" ht="12.75">
      <c r="B49" s="250" t="s">
        <v>254</v>
      </c>
      <c r="C49" s="250"/>
      <c r="D49" s="251">
        <v>10473380.683786197</v>
      </c>
      <c r="E49" s="251">
        <v>3219593.286473796</v>
      </c>
      <c r="F49" s="251">
        <v>7253787.397312401</v>
      </c>
    </row>
    <row r="50" spans="2:6" ht="12.75">
      <c r="B50" s="39"/>
      <c r="C50" s="39" t="s">
        <v>242</v>
      </c>
      <c r="D50" s="100">
        <v>3895660.7985892817</v>
      </c>
      <c r="E50" s="100">
        <v>799024.2468632028</v>
      </c>
      <c r="F50" s="100">
        <v>3096636.551726079</v>
      </c>
    </row>
    <row r="51" spans="2:6" ht="12.75">
      <c r="B51" s="39"/>
      <c r="C51" s="39" t="s">
        <v>243</v>
      </c>
      <c r="D51" s="100">
        <v>3789172.788396575</v>
      </c>
      <c r="E51" s="100">
        <v>1454270.8003222626</v>
      </c>
      <c r="F51" s="100">
        <v>2334901.9880743125</v>
      </c>
    </row>
    <row r="52" spans="2:6" ht="12.75">
      <c r="B52" s="39"/>
      <c r="C52" s="39" t="s">
        <v>236</v>
      </c>
      <c r="D52" s="100">
        <v>2788547.09680034</v>
      </c>
      <c r="E52" s="100">
        <v>966298.2392883308</v>
      </c>
      <c r="F52" s="100">
        <v>1822248.857512009</v>
      </c>
    </row>
    <row r="53" spans="2:6" ht="12.75">
      <c r="B53" s="39"/>
      <c r="C53" s="39"/>
      <c r="D53" s="39"/>
      <c r="E53" s="39"/>
      <c r="F53" s="100"/>
    </row>
    <row r="54" spans="2:6" ht="12.75">
      <c r="B54" s="250" t="s">
        <v>160</v>
      </c>
      <c r="C54" s="250"/>
      <c r="D54" s="251">
        <v>4567698.946035884</v>
      </c>
      <c r="E54" s="251">
        <v>1695160.9460358834</v>
      </c>
      <c r="F54" s="251">
        <v>2872538</v>
      </c>
    </row>
    <row r="55" spans="2:6" ht="12.75">
      <c r="B55" s="39"/>
      <c r="C55" s="39"/>
      <c r="D55" s="43"/>
      <c r="E55" s="43"/>
      <c r="F55" s="43"/>
    </row>
    <row r="56" spans="2:6" ht="12.75">
      <c r="B56" s="250" t="s">
        <v>161</v>
      </c>
      <c r="C56" s="250"/>
      <c r="D56" s="252">
        <v>141687883.90905878</v>
      </c>
      <c r="E56" s="252">
        <v>68033791.71684013</v>
      </c>
      <c r="F56" s="251">
        <v>73654092.19221865</v>
      </c>
    </row>
    <row r="57" spans="2:6" ht="12.75">
      <c r="B57" s="39"/>
      <c r="C57" s="39"/>
      <c r="D57" s="43"/>
      <c r="E57" s="43"/>
      <c r="F57" s="43"/>
    </row>
    <row r="58" spans="2:6" ht="12.75">
      <c r="B58" s="39" t="s">
        <v>244</v>
      </c>
      <c r="C58" s="39"/>
      <c r="D58" s="43"/>
      <c r="E58" s="43">
        <v>2288469</v>
      </c>
      <c r="F58" s="43">
        <v>-2288469</v>
      </c>
    </row>
    <row r="59" spans="2:6" ht="12.75">
      <c r="B59" s="39" t="s">
        <v>245</v>
      </c>
      <c r="C59" s="39"/>
      <c r="D59" s="43">
        <v>5661962.000000996</v>
      </c>
      <c r="E59" s="43"/>
      <c r="F59" s="100">
        <v>5661962.000000996</v>
      </c>
    </row>
    <row r="60" spans="2:6" ht="12.75">
      <c r="B60" s="39" t="s">
        <v>246</v>
      </c>
      <c r="C60" s="39"/>
      <c r="D60" s="43">
        <v>624236.9999999988</v>
      </c>
      <c r="E60" s="43"/>
      <c r="F60" s="100">
        <v>624236.9999999988</v>
      </c>
    </row>
    <row r="61" spans="2:6" ht="12.75">
      <c r="B61" s="39"/>
      <c r="C61" s="39"/>
      <c r="D61" s="43"/>
      <c r="E61" s="43"/>
      <c r="F61" s="43"/>
    </row>
    <row r="62" spans="2:6" ht="12.75">
      <c r="B62" s="250" t="s">
        <v>63</v>
      </c>
      <c r="C62" s="250"/>
      <c r="D62" s="252">
        <v>147974082.90905976</v>
      </c>
      <c r="E62" s="252">
        <v>70322260.71684013</v>
      </c>
      <c r="F62" s="252">
        <v>77651822.19221964</v>
      </c>
    </row>
    <row r="63" spans="2:6" ht="12.75">
      <c r="B63" s="166"/>
      <c r="C63" s="166"/>
      <c r="D63" s="168"/>
      <c r="E63" s="168"/>
      <c r="F63" s="168"/>
    </row>
    <row r="64" spans="2:6" ht="12.75">
      <c r="B64" s="39"/>
      <c r="C64" s="39"/>
      <c r="D64" s="43"/>
      <c r="E64" s="43"/>
      <c r="F64" s="43"/>
    </row>
    <row r="65" spans="2:6" ht="12.75">
      <c r="B65" t="s">
        <v>211</v>
      </c>
      <c r="C65" s="39"/>
      <c r="D65" s="43"/>
      <c r="E65" s="43"/>
      <c r="F65" s="43"/>
    </row>
    <row r="66" spans="2:6" ht="12.75">
      <c r="B66" s="39" t="s">
        <v>371</v>
      </c>
      <c r="C66" s="39"/>
      <c r="D66" s="43"/>
      <c r="E66" s="43"/>
      <c r="F66" s="43"/>
    </row>
    <row r="67" spans="2:6" ht="12.75">
      <c r="B67" s="144" t="s">
        <v>255</v>
      </c>
      <c r="C67" s="39"/>
      <c r="D67" s="43"/>
      <c r="E67" s="43"/>
      <c r="F67" s="43"/>
    </row>
    <row r="68" ht="12.75">
      <c r="B68" s="169" t="s">
        <v>256</v>
      </c>
    </row>
  </sheetData>
  <printOptions/>
  <pageMargins left="0.75" right="0.75" top="1" bottom="1" header="0" footer="0"/>
  <pageSetup fitToHeight="1" fitToWidth="1" horizontalDpi="600" verticalDpi="600" orientation="portrait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9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39" customWidth="1"/>
    <col min="2" max="2" width="9" style="39" customWidth="1"/>
    <col min="3" max="3" width="41.66015625" style="39" customWidth="1"/>
    <col min="4" max="4" width="18" style="39" bestFit="1" customWidth="1"/>
    <col min="5" max="5" width="17.33203125" style="39" bestFit="1" customWidth="1"/>
    <col min="6" max="6" width="16" style="39" bestFit="1" customWidth="1"/>
    <col min="7" max="16384" width="10.66015625" style="39" customWidth="1"/>
  </cols>
  <sheetData>
    <row r="3" spans="2:6" ht="12.75">
      <c r="B3" s="127" t="s">
        <v>38</v>
      </c>
      <c r="C3" s="40"/>
      <c r="D3" s="40"/>
      <c r="E3" s="40"/>
      <c r="F3" s="40"/>
    </row>
    <row r="4" spans="2:6" ht="12.75">
      <c r="B4" s="167" t="s">
        <v>257</v>
      </c>
      <c r="C4" s="40"/>
      <c r="D4" s="40"/>
      <c r="E4" s="40"/>
      <c r="F4" s="40"/>
    </row>
    <row r="5" spans="2:6" ht="12.75">
      <c r="B5" s="127" t="s">
        <v>72</v>
      </c>
      <c r="C5" s="41"/>
      <c r="D5" s="40"/>
      <c r="E5" s="40"/>
      <c r="F5" s="40"/>
    </row>
    <row r="6" spans="2:6" ht="9" customHeight="1">
      <c r="B6" s="127"/>
      <c r="C6" s="41"/>
      <c r="D6" s="40"/>
      <c r="E6" s="40"/>
      <c r="F6" s="40"/>
    </row>
    <row r="7" spans="3:6" ht="9" customHeight="1">
      <c r="C7" s="40"/>
      <c r="D7" s="40"/>
      <c r="E7" s="40"/>
      <c r="F7" s="40"/>
    </row>
    <row r="8" ht="9" customHeight="1"/>
    <row r="9" spans="2:6" ht="12.75">
      <c r="B9" s="247"/>
      <c r="C9" s="247"/>
      <c r="D9" s="247"/>
      <c r="E9" s="247"/>
      <c r="F9" s="247"/>
    </row>
    <row r="10" spans="2:6" ht="12.75">
      <c r="B10" s="247" t="s">
        <v>96</v>
      </c>
      <c r="C10" s="247"/>
      <c r="D10" s="248" t="s">
        <v>229</v>
      </c>
      <c r="E10" s="249" t="s">
        <v>230</v>
      </c>
      <c r="F10" s="249" t="s">
        <v>83</v>
      </c>
    </row>
    <row r="11" spans="2:6" ht="12.75">
      <c r="B11" s="247"/>
      <c r="C11" s="247"/>
      <c r="D11" s="248" t="s">
        <v>231</v>
      </c>
      <c r="E11" s="249" t="s">
        <v>232</v>
      </c>
      <c r="F11" s="249" t="s">
        <v>233</v>
      </c>
    </row>
    <row r="12" spans="2:6" ht="5.25" customHeight="1">
      <c r="B12" s="166"/>
      <c r="C12" s="166"/>
      <c r="D12" s="166"/>
      <c r="E12" s="166"/>
      <c r="F12" s="166"/>
    </row>
    <row r="14" spans="2:8" ht="12.75">
      <c r="B14" s="250" t="s">
        <v>139</v>
      </c>
      <c r="C14" s="250"/>
      <c r="D14" s="251">
        <v>3904976.2442415603</v>
      </c>
      <c r="E14" s="251">
        <v>2062544.876570349</v>
      </c>
      <c r="F14" s="251">
        <v>1842431.3676712113</v>
      </c>
      <c r="H14" s="42"/>
    </row>
    <row r="15" spans="3:8" ht="12.75">
      <c r="C15" s="39" t="s">
        <v>234</v>
      </c>
      <c r="D15" s="100">
        <v>992730.5787055511</v>
      </c>
      <c r="E15" s="100">
        <v>603292.9486048996</v>
      </c>
      <c r="F15" s="100">
        <v>389437.6301006515</v>
      </c>
      <c r="H15" s="42"/>
    </row>
    <row r="16" spans="3:8" ht="12.75">
      <c r="C16" s="39" t="s">
        <v>235</v>
      </c>
      <c r="D16" s="100">
        <v>1079058.760560948</v>
      </c>
      <c r="E16" s="100">
        <v>391980.5731996924</v>
      </c>
      <c r="F16" s="100">
        <v>687078.1873612555</v>
      </c>
      <c r="H16" s="42"/>
    </row>
    <row r="17" spans="3:8" ht="12.75">
      <c r="C17" s="39" t="s">
        <v>220</v>
      </c>
      <c r="D17" s="100">
        <v>1833186.9049750613</v>
      </c>
      <c r="E17" s="100">
        <v>1067271.354765757</v>
      </c>
      <c r="F17" s="100">
        <v>765915.5502093043</v>
      </c>
      <c r="H17" s="42"/>
    </row>
    <row r="18" spans="6:8" ht="12.75">
      <c r="F18" s="100"/>
      <c r="H18" s="42"/>
    </row>
    <row r="19" spans="2:8" ht="12.75">
      <c r="B19" s="250" t="s">
        <v>140</v>
      </c>
      <c r="C19" s="250"/>
      <c r="D19" s="251">
        <v>1389456.6614682144</v>
      </c>
      <c r="E19" s="251">
        <v>762020.408925305</v>
      </c>
      <c r="F19" s="251">
        <v>627436.2525429094</v>
      </c>
      <c r="H19" s="42"/>
    </row>
    <row r="20" spans="6:8" ht="12.75">
      <c r="F20" s="100"/>
      <c r="H20" s="42"/>
    </row>
    <row r="21" spans="2:8" ht="12.75">
      <c r="B21" s="250" t="s">
        <v>141</v>
      </c>
      <c r="C21" s="250"/>
      <c r="D21" s="251">
        <v>8431344.4547971</v>
      </c>
      <c r="E21" s="251">
        <v>4109773.6036619004</v>
      </c>
      <c r="F21" s="251">
        <v>4321570.8511352</v>
      </c>
      <c r="H21" s="42"/>
    </row>
    <row r="22" spans="3:8" ht="12.75">
      <c r="C22" s="39" t="s">
        <v>237</v>
      </c>
      <c r="D22" s="100">
        <v>7116609.1977656875</v>
      </c>
      <c r="E22" s="100">
        <v>3516639.3959813872</v>
      </c>
      <c r="F22" s="100">
        <v>3599969.8017843002</v>
      </c>
      <c r="H22" s="42"/>
    </row>
    <row r="23" spans="3:8" ht="12.75">
      <c r="C23" s="39" t="s">
        <v>236</v>
      </c>
      <c r="D23" s="100">
        <v>1314735.2570314135</v>
      </c>
      <c r="E23" s="100">
        <v>593134.207680513</v>
      </c>
      <c r="F23" s="100">
        <v>721601.0493509005</v>
      </c>
      <c r="H23" s="42"/>
    </row>
    <row r="24" spans="6:8" ht="12.75">
      <c r="F24" s="100"/>
      <c r="H24" s="42"/>
    </row>
    <row r="25" spans="2:8" ht="12.75">
      <c r="B25" s="250" t="s">
        <v>144</v>
      </c>
      <c r="C25" s="250"/>
      <c r="D25" s="251">
        <v>23671724.70720724</v>
      </c>
      <c r="E25" s="251">
        <v>15272734.531392317</v>
      </c>
      <c r="F25" s="251">
        <v>8398990.175814923</v>
      </c>
      <c r="H25" s="42"/>
    </row>
    <row r="26" spans="3:8" ht="12.75">
      <c r="C26" s="39" t="s">
        <v>238</v>
      </c>
      <c r="D26" s="100">
        <v>7876539.060111489</v>
      </c>
      <c r="E26" s="100">
        <v>5350984.760421362</v>
      </c>
      <c r="F26" s="100">
        <v>2525554.2996901274</v>
      </c>
      <c r="H26" s="42"/>
    </row>
    <row r="27" spans="3:8" ht="12.75">
      <c r="C27" s="39" t="s">
        <v>221</v>
      </c>
      <c r="D27" s="100">
        <v>1107516.7323471177</v>
      </c>
      <c r="E27" s="100">
        <v>712501.2868831736</v>
      </c>
      <c r="F27" s="100">
        <v>395015.4454639441</v>
      </c>
      <c r="H27" s="42"/>
    </row>
    <row r="28" spans="3:8" ht="12.75">
      <c r="C28" s="39" t="s">
        <v>222</v>
      </c>
      <c r="D28" s="100">
        <v>1653347.807977695</v>
      </c>
      <c r="E28" s="100">
        <v>1092819.1951315266</v>
      </c>
      <c r="F28" s="100">
        <v>560528.6128461685</v>
      </c>
      <c r="H28" s="42"/>
    </row>
    <row r="29" spans="3:8" ht="12.75">
      <c r="C29" s="39" t="s">
        <v>223</v>
      </c>
      <c r="D29" s="100">
        <v>2317596.3512803297</v>
      </c>
      <c r="E29" s="100">
        <v>1441236.0173548716</v>
      </c>
      <c r="F29" s="100">
        <v>876360.3339254581</v>
      </c>
      <c r="H29" s="42"/>
    </row>
    <row r="30" spans="3:8" ht="12.75">
      <c r="C30" s="39" t="s">
        <v>224</v>
      </c>
      <c r="D30" s="100">
        <v>6434049.20837783</v>
      </c>
      <c r="E30" s="100">
        <v>4071769.4885871806</v>
      </c>
      <c r="F30" s="100">
        <v>2362279.719790649</v>
      </c>
      <c r="H30" s="42"/>
    </row>
    <row r="31" spans="3:8" ht="12.75">
      <c r="C31" s="39" t="s">
        <v>225</v>
      </c>
      <c r="D31" s="100">
        <v>955104.9005422828</v>
      </c>
      <c r="E31" s="100">
        <v>538309.7005263775</v>
      </c>
      <c r="F31" s="100">
        <v>416795.2000159053</v>
      </c>
      <c r="H31" s="42"/>
    </row>
    <row r="32" spans="3:8" ht="12.75">
      <c r="C32" s="39" t="s">
        <v>239</v>
      </c>
      <c r="D32" s="100">
        <v>965103.2429720669</v>
      </c>
      <c r="E32" s="100">
        <v>698188.3955564362</v>
      </c>
      <c r="F32" s="100">
        <v>266914.8474156307</v>
      </c>
      <c r="H32" s="42"/>
    </row>
    <row r="33" spans="3:8" ht="12.75">
      <c r="C33" s="169" t="s">
        <v>226</v>
      </c>
      <c r="D33" s="100">
        <v>2362467.4035984296</v>
      </c>
      <c r="E33" s="100">
        <v>1366925.6869313896</v>
      </c>
      <c r="F33" s="100">
        <v>995541.71666704</v>
      </c>
      <c r="H33" s="42"/>
    </row>
    <row r="34" spans="6:8" ht="12.75">
      <c r="F34" s="100"/>
      <c r="H34" s="42"/>
    </row>
    <row r="35" spans="2:8" ht="12.75">
      <c r="B35" s="250" t="s">
        <v>152</v>
      </c>
      <c r="C35" s="250"/>
      <c r="D35" s="251">
        <v>3325177.5227197744</v>
      </c>
      <c r="E35" s="251">
        <v>1863966.3090968695</v>
      </c>
      <c r="F35" s="251">
        <v>1461211.2136229048</v>
      </c>
      <c r="H35" s="42"/>
    </row>
    <row r="36" spans="6:8" ht="12.75">
      <c r="F36" s="100"/>
      <c r="H36" s="42"/>
    </row>
    <row r="37" spans="2:8" ht="12.75">
      <c r="B37" s="250" t="s">
        <v>153</v>
      </c>
      <c r="C37" s="250"/>
      <c r="D37" s="251">
        <v>7267078.658264453</v>
      </c>
      <c r="E37" s="251">
        <v>3735696.737797478</v>
      </c>
      <c r="F37" s="251">
        <v>3531381.9204669744</v>
      </c>
      <c r="H37" s="42"/>
    </row>
    <row r="38" spans="6:8" ht="12.75">
      <c r="F38" s="100"/>
      <c r="H38" s="42"/>
    </row>
    <row r="39" spans="2:8" ht="12.75">
      <c r="B39" s="250" t="s">
        <v>154</v>
      </c>
      <c r="C39" s="250"/>
      <c r="D39" s="251">
        <v>11325004.807106793</v>
      </c>
      <c r="E39" s="251">
        <v>6374121.3366324</v>
      </c>
      <c r="F39" s="251">
        <v>4950883.470474393</v>
      </c>
      <c r="H39" s="42"/>
    </row>
    <row r="40" spans="6:8" ht="12.75">
      <c r="F40" s="100"/>
      <c r="H40" s="42"/>
    </row>
    <row r="41" spans="2:8" ht="12.75">
      <c r="B41" s="250" t="s">
        <v>155</v>
      </c>
      <c r="C41" s="250"/>
      <c r="D41" s="251">
        <v>8440634.215820406</v>
      </c>
      <c r="E41" s="251">
        <v>4899753.484853971</v>
      </c>
      <c r="F41" s="251">
        <v>3540880.730966435</v>
      </c>
      <c r="H41" s="42"/>
    </row>
    <row r="42" spans="4:8" ht="12.75">
      <c r="D42" s="100"/>
      <c r="E42" s="100"/>
      <c r="F42" s="100"/>
      <c r="H42" s="42"/>
    </row>
    <row r="43" spans="2:8" ht="12.75">
      <c r="B43" s="250" t="s">
        <v>156</v>
      </c>
      <c r="C43" s="250"/>
      <c r="D43" s="251">
        <v>2581697.2372010993</v>
      </c>
      <c r="E43" s="251">
        <v>1411143.2172701983</v>
      </c>
      <c r="F43" s="251">
        <v>1170554.019930901</v>
      </c>
      <c r="H43" s="42"/>
    </row>
    <row r="44" spans="6:8" ht="12.75">
      <c r="F44" s="100"/>
      <c r="H44" s="42"/>
    </row>
    <row r="45" spans="2:8" ht="12.75">
      <c r="B45" s="250" t="s">
        <v>240</v>
      </c>
      <c r="C45" s="250"/>
      <c r="D45" s="251">
        <v>12332375.170255123</v>
      </c>
      <c r="E45" s="251">
        <v>4681400.430867923</v>
      </c>
      <c r="F45" s="251">
        <v>7650974.739387199</v>
      </c>
      <c r="H45" s="42"/>
    </row>
    <row r="46" spans="6:8" ht="12.75">
      <c r="F46" s="100"/>
      <c r="H46" s="42"/>
    </row>
    <row r="47" spans="2:8" ht="12.75">
      <c r="B47" s="250" t="s">
        <v>158</v>
      </c>
      <c r="C47" s="250"/>
      <c r="D47" s="251">
        <v>3673740.999999785</v>
      </c>
      <c r="E47" s="251">
        <v>696018.0539528938</v>
      </c>
      <c r="F47" s="251">
        <v>2977722.946046891</v>
      </c>
      <c r="H47" s="42"/>
    </row>
    <row r="48" spans="6:8" ht="12.75">
      <c r="F48" s="100"/>
      <c r="H48" s="42"/>
    </row>
    <row r="49" spans="2:8" ht="12.75">
      <c r="B49" s="250" t="s">
        <v>241</v>
      </c>
      <c r="C49" s="250"/>
      <c r="D49" s="251">
        <v>8378026.06301257</v>
      </c>
      <c r="E49" s="251">
        <v>2466387.491124208</v>
      </c>
      <c r="F49" s="251">
        <v>5911638.571888362</v>
      </c>
      <c r="H49" s="42"/>
    </row>
    <row r="50" spans="3:8" ht="12.75">
      <c r="C50" s="39" t="s">
        <v>242</v>
      </c>
      <c r="D50" s="100">
        <v>3168742.9667838262</v>
      </c>
      <c r="E50" s="100">
        <v>601896.5750730104</v>
      </c>
      <c r="F50" s="100">
        <v>2566846.391710816</v>
      </c>
      <c r="H50" s="42"/>
    </row>
    <row r="51" spans="3:8" ht="12.75">
      <c r="C51" s="39" t="s">
        <v>243</v>
      </c>
      <c r="D51" s="100">
        <v>2922709.466603975</v>
      </c>
      <c r="E51" s="100">
        <v>1077482.674423882</v>
      </c>
      <c r="F51" s="100">
        <v>1845226.7921800928</v>
      </c>
      <c r="H51" s="42"/>
    </row>
    <row r="52" spans="3:8" ht="12.75">
      <c r="C52" s="39" t="s">
        <v>236</v>
      </c>
      <c r="D52" s="100">
        <v>2286573.629624769</v>
      </c>
      <c r="E52" s="100">
        <v>787008.2416273155</v>
      </c>
      <c r="F52" s="100">
        <v>1499565.3879974536</v>
      </c>
      <c r="H52" s="42"/>
    </row>
    <row r="53" spans="6:8" ht="12.75">
      <c r="F53" s="100"/>
      <c r="H53" s="42"/>
    </row>
    <row r="54" spans="2:8" ht="12.75">
      <c r="B54" s="250" t="s">
        <v>160</v>
      </c>
      <c r="C54" s="250"/>
      <c r="D54" s="251">
        <v>3464447.795612784</v>
      </c>
      <c r="E54" s="251">
        <v>1249730.7956127895</v>
      </c>
      <c r="F54" s="251">
        <v>2214716.9999999944</v>
      </c>
      <c r="H54" s="42"/>
    </row>
    <row r="55" spans="4:8" ht="12.75">
      <c r="D55" s="43"/>
      <c r="E55" s="43"/>
      <c r="F55" s="43"/>
      <c r="H55" s="42"/>
    </row>
    <row r="56" spans="2:8" ht="12.75">
      <c r="B56" s="250" t="s">
        <v>161</v>
      </c>
      <c r="C56" s="250"/>
      <c r="D56" s="252">
        <v>98185684.53770691</v>
      </c>
      <c r="E56" s="252">
        <v>49585291.2777586</v>
      </c>
      <c r="F56" s="251">
        <v>48600393.25994831</v>
      </c>
      <c r="H56" s="42"/>
    </row>
    <row r="57" spans="4:8" ht="12.75">
      <c r="D57" s="43"/>
      <c r="E57" s="43"/>
      <c r="F57" s="43"/>
      <c r="H57" s="42"/>
    </row>
    <row r="58" spans="2:8" ht="12.75">
      <c r="B58" s="39" t="s">
        <v>244</v>
      </c>
      <c r="D58" s="43"/>
      <c r="E58" s="43">
        <v>1740066.842</v>
      </c>
      <c r="F58" s="43">
        <v>-1740066.842</v>
      </c>
      <c r="H58" s="42"/>
    </row>
    <row r="59" spans="2:8" ht="12.75">
      <c r="B59" s="39" t="s">
        <v>245</v>
      </c>
      <c r="D59" s="43">
        <v>3770273.9999999744</v>
      </c>
      <c r="E59" s="43"/>
      <c r="F59" s="100">
        <v>3770273.9999999744</v>
      </c>
      <c r="H59" s="42"/>
    </row>
    <row r="60" spans="2:8" ht="12.75">
      <c r="B60" s="39" t="s">
        <v>246</v>
      </c>
      <c r="D60" s="43">
        <v>525814.8399310567</v>
      </c>
      <c r="E60" s="43"/>
      <c r="F60" s="100">
        <v>525814.8399310567</v>
      </c>
      <c r="H60" s="42"/>
    </row>
    <row r="61" spans="4:8" ht="12.75">
      <c r="D61" s="43"/>
      <c r="E61" s="43"/>
      <c r="F61" s="43"/>
      <c r="H61" s="42"/>
    </row>
    <row r="62" spans="2:8" ht="12.75">
      <c r="B62" s="250" t="s">
        <v>63</v>
      </c>
      <c r="C62" s="250"/>
      <c r="D62" s="252">
        <v>102481773.37763794</v>
      </c>
      <c r="E62" s="252">
        <v>51325358.1197586</v>
      </c>
      <c r="F62" s="252">
        <v>51156415.25787935</v>
      </c>
      <c r="H62" s="42"/>
    </row>
    <row r="63" spans="2:8" ht="12.75">
      <c r="B63" s="166"/>
      <c r="C63" s="166"/>
      <c r="D63" s="168"/>
      <c r="E63" s="168"/>
      <c r="F63" s="168"/>
      <c r="H63" s="42"/>
    </row>
    <row r="64" spans="4:8" ht="12.75">
      <c r="D64" s="43"/>
      <c r="E64" s="43"/>
      <c r="F64" s="43"/>
      <c r="H64" s="42"/>
    </row>
    <row r="65" spans="2:8" ht="12.75">
      <c r="B65" s="39" t="s">
        <v>372</v>
      </c>
      <c r="D65" s="43"/>
      <c r="E65" s="43"/>
      <c r="F65" s="43"/>
      <c r="H65" s="42"/>
    </row>
    <row r="66" spans="2:8" ht="12.75">
      <c r="B66" s="144" t="s">
        <v>247</v>
      </c>
      <c r="D66" s="43"/>
      <c r="E66" s="43"/>
      <c r="F66" s="43"/>
      <c r="H66" s="42"/>
    </row>
    <row r="67" spans="2:8" ht="12.75">
      <c r="B67" s="169" t="s">
        <v>248</v>
      </c>
      <c r="D67" s="43"/>
      <c r="E67" s="43"/>
      <c r="F67" s="43"/>
      <c r="H67" s="42"/>
    </row>
    <row r="68" spans="4:8" ht="12.75">
      <c r="D68" s="43"/>
      <c r="E68" s="43"/>
      <c r="F68" s="43"/>
      <c r="H68" s="42"/>
    </row>
    <row r="69" spans="4:8" ht="12.75">
      <c r="D69" s="43"/>
      <c r="E69" s="43"/>
      <c r="F69" s="43"/>
      <c r="H69" s="42"/>
    </row>
    <row r="70" spans="4:8" ht="12.75">
      <c r="D70" s="43"/>
      <c r="E70" s="43"/>
      <c r="F70" s="43"/>
      <c r="H70" s="42"/>
    </row>
    <row r="71" spans="4:8" ht="12.75">
      <c r="D71" s="43"/>
      <c r="E71" s="43"/>
      <c r="F71" s="43"/>
      <c r="H71" s="42"/>
    </row>
    <row r="72" ht="12.75">
      <c r="H72" s="42"/>
    </row>
    <row r="73" ht="12.75">
      <c r="H73" s="42"/>
    </row>
    <row r="74" ht="12.75">
      <c r="H74" s="42"/>
    </row>
    <row r="75" ht="12.75">
      <c r="H75" s="42"/>
    </row>
    <row r="76" ht="12.75">
      <c r="H76" s="42"/>
    </row>
    <row r="77" ht="12.75">
      <c r="H77" s="42"/>
    </row>
    <row r="78" ht="12.75">
      <c r="H78" s="42"/>
    </row>
    <row r="79" ht="12.75">
      <c r="H79" s="42"/>
    </row>
    <row r="80" ht="12.75">
      <c r="H80" s="42"/>
    </row>
    <row r="81" ht="12.75">
      <c r="H81" s="42"/>
    </row>
    <row r="82" ht="12.75">
      <c r="H82" s="42"/>
    </row>
    <row r="83" ht="12.75">
      <c r="H83" s="42"/>
    </row>
    <row r="84" ht="12.75">
      <c r="H84" s="42"/>
    </row>
    <row r="85" ht="12.75">
      <c r="H85" s="42"/>
    </row>
    <row r="86" ht="12.75">
      <c r="H86" s="42"/>
    </row>
    <row r="87" ht="12.75">
      <c r="H87" s="42"/>
    </row>
    <row r="88" ht="12.75">
      <c r="H88" s="42"/>
    </row>
    <row r="89" ht="12.75">
      <c r="H89" s="42"/>
    </row>
    <row r="90" ht="12.75">
      <c r="H90" s="42"/>
    </row>
    <row r="91" ht="12.75">
      <c r="H91" s="42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39" customWidth="1"/>
    <col min="2" max="2" width="9" style="39" customWidth="1"/>
    <col min="3" max="3" width="41.5" style="39" customWidth="1"/>
    <col min="4" max="4" width="18" style="39" bestFit="1" customWidth="1"/>
    <col min="5" max="5" width="17.33203125" style="39" bestFit="1" customWidth="1"/>
    <col min="6" max="6" width="16" style="39" bestFit="1" customWidth="1"/>
    <col min="7" max="16384" width="10.66015625" style="39" customWidth="1"/>
  </cols>
  <sheetData>
    <row r="2" ht="12.75">
      <c r="B2" s="127"/>
    </row>
    <row r="3" spans="2:6" ht="12.75">
      <c r="B3" s="127" t="s">
        <v>39</v>
      </c>
      <c r="C3" s="40"/>
      <c r="D3" s="40"/>
      <c r="E3" s="40"/>
      <c r="F3" s="40"/>
    </row>
    <row r="4" spans="2:6" ht="12.75">
      <c r="B4" s="167" t="s">
        <v>258</v>
      </c>
      <c r="C4" s="40"/>
      <c r="D4" s="40"/>
      <c r="E4" s="40"/>
      <c r="F4" s="40"/>
    </row>
    <row r="5" spans="2:6" ht="12.75">
      <c r="B5" s="127" t="s">
        <v>72</v>
      </c>
      <c r="C5" s="41"/>
      <c r="D5" s="40"/>
      <c r="E5" s="40"/>
      <c r="F5" s="40"/>
    </row>
    <row r="6" spans="2:6" ht="9" customHeight="1">
      <c r="B6" s="127"/>
      <c r="C6" s="41"/>
      <c r="D6" s="40"/>
      <c r="E6" s="40"/>
      <c r="F6" s="40"/>
    </row>
    <row r="7" spans="3:6" ht="9" customHeight="1">
      <c r="C7" s="40"/>
      <c r="D7" s="40"/>
      <c r="E7" s="40"/>
      <c r="F7" s="40"/>
    </row>
    <row r="8" ht="9" customHeight="1"/>
    <row r="9" spans="2:6" ht="12.75">
      <c r="B9" s="247"/>
      <c r="C9" s="247"/>
      <c r="D9" s="247"/>
      <c r="E9" s="247"/>
      <c r="F9" s="247"/>
    </row>
    <row r="10" spans="2:6" ht="12.75">
      <c r="B10" s="247" t="s">
        <v>96</v>
      </c>
      <c r="C10" s="247"/>
      <c r="D10" s="248" t="s">
        <v>229</v>
      </c>
      <c r="E10" s="249" t="s">
        <v>230</v>
      </c>
      <c r="F10" s="249" t="s">
        <v>83</v>
      </c>
    </row>
    <row r="11" spans="2:6" ht="12.75">
      <c r="B11" s="247"/>
      <c r="C11" s="247"/>
      <c r="D11" s="248" t="s">
        <v>231</v>
      </c>
      <c r="E11" s="249" t="s">
        <v>232</v>
      </c>
      <c r="F11" s="249" t="s">
        <v>233</v>
      </c>
    </row>
    <row r="12" spans="2:6" ht="6" customHeight="1">
      <c r="B12" s="166"/>
      <c r="C12" s="166"/>
      <c r="D12" s="166"/>
      <c r="E12" s="166"/>
      <c r="F12" s="166"/>
    </row>
    <row r="14" spans="2:8" ht="12.75">
      <c r="B14" s="250" t="s">
        <v>139</v>
      </c>
      <c r="C14" s="250"/>
      <c r="D14" s="251">
        <v>4188046.2319799503</v>
      </c>
      <c r="E14" s="251">
        <v>2193309.693681863</v>
      </c>
      <c r="F14" s="251">
        <v>1994736.5382980872</v>
      </c>
      <c r="H14" s="42"/>
    </row>
    <row r="15" spans="3:8" ht="12.75">
      <c r="C15" s="39" t="s">
        <v>234</v>
      </c>
      <c r="D15" s="100">
        <v>1060781.858046702</v>
      </c>
      <c r="E15" s="100">
        <v>608965.6822182054</v>
      </c>
      <c r="F15" s="100">
        <v>451816.1758284967</v>
      </c>
      <c r="H15" s="42"/>
    </row>
    <row r="16" spans="3:8" ht="12.75">
      <c r="C16" s="39" t="s">
        <v>235</v>
      </c>
      <c r="D16" s="100">
        <v>1151019.7586498759</v>
      </c>
      <c r="E16" s="100">
        <v>398080.3691754332</v>
      </c>
      <c r="F16" s="100">
        <v>752939.3894744427</v>
      </c>
      <c r="H16" s="42"/>
    </row>
    <row r="17" spans="3:8" ht="12.75">
      <c r="C17" s="39" t="s">
        <v>220</v>
      </c>
      <c r="D17" s="100">
        <v>1976244.6152833726</v>
      </c>
      <c r="E17" s="100">
        <v>1186263.6422882243</v>
      </c>
      <c r="F17" s="100">
        <v>789980.9729951483</v>
      </c>
      <c r="H17" s="42"/>
    </row>
    <row r="18" spans="6:8" ht="12.75">
      <c r="F18" s="100"/>
      <c r="H18" s="42"/>
    </row>
    <row r="19" spans="2:8" ht="12.75">
      <c r="B19" s="250" t="s">
        <v>140</v>
      </c>
      <c r="C19" s="250"/>
      <c r="D19" s="251">
        <v>1594754.4012027937</v>
      </c>
      <c r="E19" s="251">
        <v>847506.5926226623</v>
      </c>
      <c r="F19" s="251">
        <v>747247.8085801314</v>
      </c>
      <c r="H19" s="42"/>
    </row>
    <row r="20" spans="6:8" ht="12.75">
      <c r="F20" s="100"/>
      <c r="H20" s="42"/>
    </row>
    <row r="21" spans="2:8" ht="12.75">
      <c r="B21" s="250" t="s">
        <v>141</v>
      </c>
      <c r="C21" s="250"/>
      <c r="D21" s="251">
        <v>9332156.595225677</v>
      </c>
      <c r="E21" s="251">
        <v>4746829.287187566</v>
      </c>
      <c r="F21" s="251">
        <v>4585327.308038111</v>
      </c>
      <c r="H21" s="42"/>
    </row>
    <row r="22" spans="3:8" ht="12.75">
      <c r="C22" s="39" t="s">
        <v>237</v>
      </c>
      <c r="D22" s="100">
        <v>7909700.994400901</v>
      </c>
      <c r="E22" s="100">
        <v>4097898.748073422</v>
      </c>
      <c r="F22" s="100">
        <v>3811802.246327479</v>
      </c>
      <c r="H22" s="42"/>
    </row>
    <row r="23" spans="3:8" ht="12.75">
      <c r="C23" s="39" t="s">
        <v>236</v>
      </c>
      <c r="D23" s="100">
        <v>1422455.6008247763</v>
      </c>
      <c r="E23" s="100">
        <v>648930.5391141442</v>
      </c>
      <c r="F23" s="100">
        <v>773525.0617106322</v>
      </c>
      <c r="H23" s="42"/>
    </row>
    <row r="24" spans="6:8" ht="12.75">
      <c r="F24" s="100"/>
      <c r="H24" s="42"/>
    </row>
    <row r="25" spans="2:8" ht="12.75">
      <c r="B25" s="250" t="s">
        <v>144</v>
      </c>
      <c r="C25" s="250"/>
      <c r="D25" s="251">
        <v>25377299.540650114</v>
      </c>
      <c r="E25" s="251">
        <v>16391679.390734645</v>
      </c>
      <c r="F25" s="251">
        <v>8985620.14991547</v>
      </c>
      <c r="H25" s="42"/>
    </row>
    <row r="26" spans="3:8" ht="12.75">
      <c r="C26" s="39" t="s">
        <v>238</v>
      </c>
      <c r="D26" s="100">
        <v>8337212.045766988</v>
      </c>
      <c r="E26" s="100">
        <v>5671997.071199752</v>
      </c>
      <c r="F26" s="100">
        <v>2665214.9745672354</v>
      </c>
      <c r="H26" s="42"/>
    </row>
    <row r="27" spans="3:8" ht="12.75">
      <c r="C27" s="39" t="s">
        <v>221</v>
      </c>
      <c r="D27" s="100">
        <v>1219969.5359004042</v>
      </c>
      <c r="E27" s="100">
        <v>787911.5443909204</v>
      </c>
      <c r="F27" s="100">
        <v>432057.9915094838</v>
      </c>
      <c r="H27" s="42"/>
    </row>
    <row r="28" spans="3:8" ht="12.75">
      <c r="C28" s="39" t="s">
        <v>222</v>
      </c>
      <c r="D28" s="100">
        <v>1895952.3978805386</v>
      </c>
      <c r="E28" s="100">
        <v>1259026.3259591835</v>
      </c>
      <c r="F28" s="100">
        <v>636926.0719213551</v>
      </c>
      <c r="H28" s="42"/>
    </row>
    <row r="29" spans="3:8" ht="12.75">
      <c r="C29" s="39" t="s">
        <v>223</v>
      </c>
      <c r="D29" s="100">
        <v>2593719.9557705196</v>
      </c>
      <c r="E29" s="100">
        <v>1613561.9352944982</v>
      </c>
      <c r="F29" s="100">
        <v>980158.0204760213</v>
      </c>
      <c r="H29" s="42"/>
    </row>
    <row r="30" spans="3:8" ht="12.75">
      <c r="C30" s="39" t="s">
        <v>224</v>
      </c>
      <c r="D30" s="100">
        <v>6711007.847522303</v>
      </c>
      <c r="E30" s="100">
        <v>4228053.069280139</v>
      </c>
      <c r="F30" s="100">
        <v>2482954.7782421643</v>
      </c>
      <c r="H30" s="42"/>
    </row>
    <row r="31" spans="3:8" ht="12.75">
      <c r="C31" s="39" t="s">
        <v>225</v>
      </c>
      <c r="D31" s="100">
        <v>1035306.509415937</v>
      </c>
      <c r="E31" s="100">
        <v>583285.0097624753</v>
      </c>
      <c r="F31" s="100">
        <v>452021.49965346174</v>
      </c>
      <c r="H31" s="42"/>
    </row>
    <row r="32" spans="3:8" ht="12.75">
      <c r="C32" s="39" t="s">
        <v>239</v>
      </c>
      <c r="D32" s="100">
        <v>1134142.7690334725</v>
      </c>
      <c r="E32" s="100">
        <v>827204.0085240521</v>
      </c>
      <c r="F32" s="100">
        <v>306938.7605094204</v>
      </c>
      <c r="H32" s="42"/>
    </row>
    <row r="33" spans="3:8" ht="12.75">
      <c r="C33" s="169" t="s">
        <v>226</v>
      </c>
      <c r="D33" s="100">
        <v>2449988.4793599504</v>
      </c>
      <c r="E33" s="100">
        <v>1420640.4263236225</v>
      </c>
      <c r="F33" s="100">
        <v>1029348.0530363279</v>
      </c>
      <c r="H33" s="42"/>
    </row>
    <row r="34" spans="6:8" ht="12.75">
      <c r="F34" s="100"/>
      <c r="H34" s="42"/>
    </row>
    <row r="35" spans="2:8" ht="12.75">
      <c r="B35" s="250" t="s">
        <v>152</v>
      </c>
      <c r="C35" s="250"/>
      <c r="D35" s="251">
        <v>3564073.7668805607</v>
      </c>
      <c r="E35" s="251">
        <v>2062396.3189020702</v>
      </c>
      <c r="F35" s="251">
        <v>1501677.4479784905</v>
      </c>
      <c r="H35" s="42"/>
    </row>
    <row r="36" spans="6:8" ht="12.75">
      <c r="F36" s="100"/>
      <c r="H36" s="42"/>
    </row>
    <row r="37" spans="2:8" ht="12.75">
      <c r="B37" s="250" t="s">
        <v>153</v>
      </c>
      <c r="C37" s="250"/>
      <c r="D37" s="251">
        <v>7524250.899075831</v>
      </c>
      <c r="E37" s="251">
        <v>3878306.1223144326</v>
      </c>
      <c r="F37" s="251">
        <v>3645944.7767613987</v>
      </c>
      <c r="H37" s="42"/>
    </row>
    <row r="38" spans="6:8" ht="12.75">
      <c r="F38" s="100"/>
      <c r="H38" s="42"/>
    </row>
    <row r="39" spans="2:8" ht="12.75">
      <c r="B39" s="250" t="s">
        <v>154</v>
      </c>
      <c r="C39" s="250"/>
      <c r="D39" s="251">
        <v>12185288.668460092</v>
      </c>
      <c r="E39" s="251">
        <v>6872101.016543824</v>
      </c>
      <c r="F39" s="251">
        <v>5313187.651916267</v>
      </c>
      <c r="H39" s="42"/>
    </row>
    <row r="40" spans="6:8" ht="12.75">
      <c r="F40" s="100"/>
      <c r="H40" s="42"/>
    </row>
    <row r="41" spans="2:8" ht="12.75">
      <c r="B41" s="250" t="s">
        <v>155</v>
      </c>
      <c r="C41" s="250"/>
      <c r="D41" s="251">
        <v>8784773.04756532</v>
      </c>
      <c r="E41" s="251">
        <v>5088267.375327551</v>
      </c>
      <c r="F41" s="251">
        <v>3696505.6722377697</v>
      </c>
      <c r="H41" s="42"/>
    </row>
    <row r="42" spans="4:8" ht="12.75">
      <c r="D42" s="100"/>
      <c r="E42" s="100"/>
      <c r="F42" s="100"/>
      <c r="H42" s="42"/>
    </row>
    <row r="43" spans="2:8" ht="12.75">
      <c r="B43" s="250" t="s">
        <v>156</v>
      </c>
      <c r="C43" s="250"/>
      <c r="D43" s="251">
        <v>2802066.3272183253</v>
      </c>
      <c r="E43" s="251">
        <v>1527761.394473881</v>
      </c>
      <c r="F43" s="251">
        <v>1274304.9327444443</v>
      </c>
      <c r="H43" s="42"/>
    </row>
    <row r="44" spans="6:8" ht="12.75">
      <c r="F44" s="100"/>
      <c r="H44" s="42"/>
    </row>
    <row r="45" spans="2:8" ht="12.75">
      <c r="B45" s="250" t="s">
        <v>240</v>
      </c>
      <c r="C45" s="250"/>
      <c r="D45" s="251">
        <v>13420534.54807557</v>
      </c>
      <c r="E45" s="251">
        <v>5168319.428547341</v>
      </c>
      <c r="F45" s="251">
        <v>8252215.119528228</v>
      </c>
      <c r="H45" s="42"/>
    </row>
    <row r="46" spans="6:8" ht="12.75">
      <c r="F46" s="100"/>
      <c r="H46" s="42"/>
    </row>
    <row r="47" spans="2:8" ht="12.75">
      <c r="B47" s="250" t="s">
        <v>158</v>
      </c>
      <c r="C47" s="250"/>
      <c r="D47" s="251">
        <v>3774066.3329851087</v>
      </c>
      <c r="E47" s="251">
        <v>718944.4865570563</v>
      </c>
      <c r="F47" s="251">
        <v>3055121.8464280525</v>
      </c>
      <c r="H47" s="42"/>
    </row>
    <row r="48" spans="6:8" ht="12.75">
      <c r="F48" s="100"/>
      <c r="H48" s="42"/>
    </row>
    <row r="49" spans="2:8" ht="12.75">
      <c r="B49" s="250" t="s">
        <v>241</v>
      </c>
      <c r="C49" s="250"/>
      <c r="D49" s="251">
        <v>8737841.516808618</v>
      </c>
      <c r="E49" s="251">
        <v>2625717.6989130285</v>
      </c>
      <c r="F49" s="251">
        <v>6112123.817895589</v>
      </c>
      <c r="H49" s="42"/>
    </row>
    <row r="50" spans="3:8" ht="12.75">
      <c r="C50" s="39" t="s">
        <v>242</v>
      </c>
      <c r="D50" s="100">
        <v>3291621.7806864255</v>
      </c>
      <c r="E50" s="100">
        <v>647416.3180625192</v>
      </c>
      <c r="F50" s="100">
        <v>2644205.4626239063</v>
      </c>
      <c r="H50" s="42"/>
    </row>
    <row r="51" spans="3:8" ht="12.75">
      <c r="C51" s="39" t="s">
        <v>243</v>
      </c>
      <c r="D51" s="100">
        <v>3115376.9647444785</v>
      </c>
      <c r="E51" s="100">
        <v>1166925.6318331244</v>
      </c>
      <c r="F51" s="100">
        <v>1948451.332911354</v>
      </c>
      <c r="H51" s="42"/>
    </row>
    <row r="52" spans="3:8" ht="12.75">
      <c r="C52" s="39" t="s">
        <v>236</v>
      </c>
      <c r="D52" s="100">
        <v>2330842.771377715</v>
      </c>
      <c r="E52" s="100">
        <v>811375.7490173851</v>
      </c>
      <c r="F52" s="100">
        <v>1519467.0223603297</v>
      </c>
      <c r="H52" s="42"/>
    </row>
    <row r="53" spans="6:8" ht="12.75">
      <c r="F53" s="100"/>
      <c r="H53" s="42"/>
    </row>
    <row r="54" spans="2:8" ht="12.75">
      <c r="B54" s="250" t="s">
        <v>160</v>
      </c>
      <c r="C54" s="250"/>
      <c r="D54" s="251">
        <v>3672432.9523835294</v>
      </c>
      <c r="E54" s="251">
        <v>1408181.9523835292</v>
      </c>
      <c r="F54" s="251">
        <v>2264251</v>
      </c>
      <c r="H54" s="42"/>
    </row>
    <row r="55" spans="4:8" ht="12.75">
      <c r="D55" s="43"/>
      <c r="E55" s="43"/>
      <c r="F55" s="43"/>
      <c r="H55" s="42"/>
    </row>
    <row r="56" spans="2:8" ht="12.75">
      <c r="B56" s="250" t="s">
        <v>161</v>
      </c>
      <c r="C56" s="250"/>
      <c r="D56" s="252">
        <v>104957584.82851149</v>
      </c>
      <c r="E56" s="252">
        <v>53529320.75818946</v>
      </c>
      <c r="F56" s="251">
        <v>51428264.07032203</v>
      </c>
      <c r="H56" s="42"/>
    </row>
    <row r="57" spans="4:8" ht="12.75">
      <c r="D57" s="43"/>
      <c r="E57" s="43"/>
      <c r="F57" s="43"/>
      <c r="H57" s="42"/>
    </row>
    <row r="58" spans="2:8" ht="12.75">
      <c r="B58" s="39" t="s">
        <v>244</v>
      </c>
      <c r="D58" s="43"/>
      <c r="E58" s="43">
        <v>1925668.02419544</v>
      </c>
      <c r="F58" s="43">
        <v>-1925668.02419544</v>
      </c>
      <c r="H58" s="42"/>
    </row>
    <row r="59" spans="2:8" ht="12.75">
      <c r="B59" s="39" t="s">
        <v>245</v>
      </c>
      <c r="D59" s="43">
        <v>4091626.169793982</v>
      </c>
      <c r="E59" s="43"/>
      <c r="F59" s="100">
        <v>4091626.169793982</v>
      </c>
      <c r="H59" s="42"/>
    </row>
    <row r="60" spans="2:8" ht="12.75">
      <c r="B60" s="39" t="s">
        <v>246</v>
      </c>
      <c r="D60" s="43">
        <v>652596.4622313229</v>
      </c>
      <c r="E60" s="43"/>
      <c r="F60" s="100">
        <v>652596.4622313229</v>
      </c>
      <c r="H60" s="42"/>
    </row>
    <row r="61" spans="4:8" ht="12.75">
      <c r="D61" s="43"/>
      <c r="E61" s="43"/>
      <c r="F61" s="43"/>
      <c r="H61" s="42"/>
    </row>
    <row r="62" spans="2:8" ht="12.75">
      <c r="B62" s="250" t="s">
        <v>63</v>
      </c>
      <c r="C62" s="250"/>
      <c r="D62" s="252">
        <v>109701807.4605368</v>
      </c>
      <c r="E62" s="252">
        <v>55454988.7823849</v>
      </c>
      <c r="F62" s="252">
        <v>54246818.67815189</v>
      </c>
      <c r="H62" s="42"/>
    </row>
    <row r="63" spans="2:8" ht="12.75">
      <c r="B63" s="166"/>
      <c r="C63" s="166"/>
      <c r="D63" s="168"/>
      <c r="E63" s="168"/>
      <c r="F63" s="168"/>
      <c r="H63" s="42"/>
    </row>
    <row r="64" spans="4:8" ht="12.75">
      <c r="D64" s="43"/>
      <c r="E64" s="43"/>
      <c r="F64" s="43"/>
      <c r="H64" s="42"/>
    </row>
    <row r="65" spans="2:8" ht="12.75">
      <c r="B65" s="39" t="s">
        <v>372</v>
      </c>
      <c r="D65" s="43"/>
      <c r="E65" s="43"/>
      <c r="F65" s="43"/>
      <c r="H65" s="42"/>
    </row>
    <row r="66" spans="2:8" ht="12.75">
      <c r="B66" s="144" t="s">
        <v>247</v>
      </c>
      <c r="D66" s="43"/>
      <c r="E66" s="43"/>
      <c r="F66" s="43"/>
      <c r="H66" s="42"/>
    </row>
    <row r="67" spans="2:8" ht="12.75">
      <c r="B67" s="169" t="s">
        <v>248</v>
      </c>
      <c r="D67" s="43"/>
      <c r="E67" s="43"/>
      <c r="F67" s="43"/>
      <c r="H67" s="42"/>
    </row>
    <row r="68" spans="2:8" ht="12.75">
      <c r="B68" s="169"/>
      <c r="D68" s="43"/>
      <c r="E68" s="43"/>
      <c r="F68" s="43"/>
      <c r="H68" s="42"/>
    </row>
    <row r="69" spans="4:8" ht="12.75">
      <c r="D69" s="43"/>
      <c r="E69" s="43"/>
      <c r="F69" s="43"/>
      <c r="H69" s="42"/>
    </row>
    <row r="70" spans="4:8" ht="12.75">
      <c r="D70" s="43"/>
      <c r="E70" s="43"/>
      <c r="F70" s="43"/>
      <c r="H70" s="42"/>
    </row>
    <row r="71" spans="4:8" ht="12.75">
      <c r="D71" s="43"/>
      <c r="E71" s="43"/>
      <c r="F71" s="43"/>
      <c r="H71" s="42"/>
    </row>
    <row r="72" ht="12.75">
      <c r="H72" s="42"/>
    </row>
    <row r="73" ht="12.75">
      <c r="H73" s="42"/>
    </row>
    <row r="74" ht="12.75">
      <c r="H74" s="42"/>
    </row>
    <row r="75" ht="12.75">
      <c r="H75" s="42"/>
    </row>
    <row r="76" ht="12.75">
      <c r="H76" s="42"/>
    </row>
    <row r="77" ht="12.75">
      <c r="H77" s="42"/>
    </row>
    <row r="78" ht="12.75">
      <c r="H78" s="42"/>
    </row>
    <row r="79" ht="12.75">
      <c r="H79" s="42"/>
    </row>
    <row r="80" ht="12.75">
      <c r="H80" s="42"/>
    </row>
    <row r="81" ht="12.75">
      <c r="H81" s="42"/>
    </row>
    <row r="82" ht="12.75">
      <c r="H82" s="42"/>
    </row>
    <row r="83" ht="12.75">
      <c r="H83" s="42"/>
    </row>
    <row r="84" ht="12.75">
      <c r="H84" s="42"/>
    </row>
    <row r="85" ht="12.75">
      <c r="H85" s="42"/>
    </row>
    <row r="86" ht="12.75">
      <c r="H86" s="42"/>
    </row>
    <row r="87" ht="12.75">
      <c r="H87" s="42"/>
    </row>
    <row r="88" ht="12.75">
      <c r="H88" s="42"/>
    </row>
    <row r="89" ht="12.75">
      <c r="H89" s="42"/>
    </row>
    <row r="90" ht="12.75">
      <c r="H90" s="42"/>
    </row>
    <row r="91" ht="12.75">
      <c r="H91" s="42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39" customWidth="1"/>
    <col min="2" max="2" width="9" style="39" customWidth="1"/>
    <col min="3" max="3" width="41.66015625" style="39" customWidth="1"/>
    <col min="4" max="4" width="18" style="39" bestFit="1" customWidth="1"/>
    <col min="5" max="5" width="17.33203125" style="39" bestFit="1" customWidth="1"/>
    <col min="6" max="6" width="16" style="39" bestFit="1" customWidth="1"/>
    <col min="7" max="16384" width="10.66015625" style="39" customWidth="1"/>
  </cols>
  <sheetData>
    <row r="2" ht="12.75">
      <c r="B2" s="127"/>
    </row>
    <row r="3" spans="2:6" ht="12.75">
      <c r="B3" s="127" t="s">
        <v>40</v>
      </c>
      <c r="C3" s="40"/>
      <c r="D3" s="40"/>
      <c r="E3" s="40"/>
      <c r="F3" s="40"/>
    </row>
    <row r="4" spans="2:6" ht="12.75">
      <c r="B4" s="167" t="s">
        <v>259</v>
      </c>
      <c r="C4" s="40"/>
      <c r="D4" s="40"/>
      <c r="E4" s="40"/>
      <c r="F4" s="40"/>
    </row>
    <row r="5" spans="2:6" ht="12.75">
      <c r="B5" s="127" t="s">
        <v>72</v>
      </c>
      <c r="C5" s="41"/>
      <c r="D5" s="40"/>
      <c r="E5" s="40"/>
      <c r="F5" s="40"/>
    </row>
    <row r="6" spans="2:6" ht="9" customHeight="1">
      <c r="B6" s="127"/>
      <c r="C6" s="41"/>
      <c r="D6" s="40"/>
      <c r="E6" s="40"/>
      <c r="F6" s="40"/>
    </row>
    <row r="7" spans="3:6" ht="9" customHeight="1">
      <c r="C7" s="40"/>
      <c r="D7" s="40"/>
      <c r="E7" s="40"/>
      <c r="F7" s="40"/>
    </row>
    <row r="8" ht="9" customHeight="1"/>
    <row r="9" spans="2:6" ht="12.75">
      <c r="B9" s="247"/>
      <c r="C9" s="247"/>
      <c r="D9" s="247"/>
      <c r="E9" s="247"/>
      <c r="F9" s="247"/>
    </row>
    <row r="10" spans="2:6" ht="12.75">
      <c r="B10" s="247" t="s">
        <v>96</v>
      </c>
      <c r="C10" s="247"/>
      <c r="D10" s="248" t="s">
        <v>229</v>
      </c>
      <c r="E10" s="249" t="s">
        <v>230</v>
      </c>
      <c r="F10" s="249" t="s">
        <v>83</v>
      </c>
    </row>
    <row r="11" spans="2:6" ht="12.75">
      <c r="B11" s="247"/>
      <c r="C11" s="247"/>
      <c r="D11" s="248" t="s">
        <v>231</v>
      </c>
      <c r="E11" s="249" t="s">
        <v>232</v>
      </c>
      <c r="F11" s="249" t="s">
        <v>233</v>
      </c>
    </row>
    <row r="12" spans="2:6" ht="6" customHeight="1">
      <c r="B12" s="166"/>
      <c r="C12" s="166"/>
      <c r="D12" s="166"/>
      <c r="E12" s="166"/>
      <c r="F12" s="166"/>
    </row>
    <row r="14" spans="2:8" ht="12.75">
      <c r="B14" s="250" t="s">
        <v>139</v>
      </c>
      <c r="C14" s="250"/>
      <c r="D14" s="251">
        <v>4405232.982168581</v>
      </c>
      <c r="E14" s="251">
        <v>2225662.7074489603</v>
      </c>
      <c r="F14" s="251">
        <v>2179570.274719621</v>
      </c>
      <c r="H14" s="42"/>
    </row>
    <row r="15" spans="3:8" ht="12.75">
      <c r="C15" s="39" t="s">
        <v>234</v>
      </c>
      <c r="D15" s="100">
        <v>1076085.468237973</v>
      </c>
      <c r="E15" s="100">
        <v>593775.1582168909</v>
      </c>
      <c r="F15" s="100">
        <v>482310.3100210822</v>
      </c>
      <c r="H15" s="42"/>
    </row>
    <row r="16" spans="3:8" ht="12.75">
      <c r="C16" s="39" t="s">
        <v>235</v>
      </c>
      <c r="D16" s="100">
        <v>1239457.1761706583</v>
      </c>
      <c r="E16" s="100">
        <v>406299.3599059989</v>
      </c>
      <c r="F16" s="100">
        <v>833157.8162646594</v>
      </c>
      <c r="H16" s="42"/>
    </row>
    <row r="17" spans="3:8" ht="12.75">
      <c r="C17" s="39" t="s">
        <v>220</v>
      </c>
      <c r="D17" s="100">
        <v>2089690.3377599497</v>
      </c>
      <c r="E17" s="100">
        <v>1225588.1893260702</v>
      </c>
      <c r="F17" s="100">
        <v>864102.1484338795</v>
      </c>
      <c r="H17" s="42"/>
    </row>
    <row r="18" spans="6:8" ht="12.75">
      <c r="F18" s="100"/>
      <c r="H18" s="42"/>
    </row>
    <row r="19" spans="2:8" ht="12.75">
      <c r="B19" s="250" t="s">
        <v>140</v>
      </c>
      <c r="C19" s="250"/>
      <c r="D19" s="251">
        <v>1606790.6980632662</v>
      </c>
      <c r="E19" s="251">
        <v>852547.387669502</v>
      </c>
      <c r="F19" s="251">
        <v>754243.3103937643</v>
      </c>
      <c r="H19" s="42"/>
    </row>
    <row r="20" spans="6:8" ht="12.75">
      <c r="F20" s="100"/>
      <c r="H20" s="42"/>
    </row>
    <row r="21" spans="2:8" ht="12.75">
      <c r="B21" s="250" t="s">
        <v>141</v>
      </c>
      <c r="C21" s="250"/>
      <c r="D21" s="251">
        <v>9136403.832909685</v>
      </c>
      <c r="E21" s="251">
        <v>4729576.5450337995</v>
      </c>
      <c r="F21" s="251">
        <v>4406827.287875885</v>
      </c>
      <c r="H21" s="42"/>
    </row>
    <row r="22" spans="3:8" ht="12.75">
      <c r="C22" s="39" t="s">
        <v>237</v>
      </c>
      <c r="D22" s="100">
        <v>7691682.883307823</v>
      </c>
      <c r="E22" s="100">
        <v>4067456.2349792984</v>
      </c>
      <c r="F22" s="100">
        <v>3624226.6483285245</v>
      </c>
      <c r="H22" s="42"/>
    </row>
    <row r="23" spans="3:8" ht="12.75">
      <c r="C23" s="39" t="s">
        <v>236</v>
      </c>
      <c r="D23" s="100">
        <v>1444720.9496018619</v>
      </c>
      <c r="E23" s="100">
        <v>662120.3100545012</v>
      </c>
      <c r="F23" s="100">
        <v>782600.6395473607</v>
      </c>
      <c r="H23" s="42"/>
    </row>
    <row r="24" spans="6:8" ht="12.75">
      <c r="F24" s="100"/>
      <c r="H24" s="42"/>
    </row>
    <row r="25" spans="2:8" ht="12.75">
      <c r="B25" s="250" t="s">
        <v>144</v>
      </c>
      <c r="C25" s="250"/>
      <c r="D25" s="251">
        <v>26767397.857927576</v>
      </c>
      <c r="E25" s="251">
        <v>17246976.26751935</v>
      </c>
      <c r="F25" s="251">
        <v>9520421.590408225</v>
      </c>
      <c r="H25" s="42"/>
    </row>
    <row r="26" spans="3:8" ht="12.75">
      <c r="C26" s="39" t="s">
        <v>238</v>
      </c>
      <c r="D26" s="100">
        <v>8786811.70737026</v>
      </c>
      <c r="E26" s="100">
        <v>5962546.795474957</v>
      </c>
      <c r="F26" s="100">
        <v>2824264.911895304</v>
      </c>
      <c r="H26" s="42"/>
    </row>
    <row r="27" spans="3:8" ht="12.75">
      <c r="C27" s="39" t="s">
        <v>221</v>
      </c>
      <c r="D27" s="100">
        <v>1279576.2601663023</v>
      </c>
      <c r="E27" s="100">
        <v>818346.1407625763</v>
      </c>
      <c r="F27" s="100">
        <v>461230.1194037261</v>
      </c>
      <c r="H27" s="42"/>
    </row>
    <row r="28" spans="3:8" ht="12.75">
      <c r="C28" s="39" t="s">
        <v>222</v>
      </c>
      <c r="D28" s="100">
        <v>1948018.3016613259</v>
      </c>
      <c r="E28" s="100">
        <v>1296236.919793794</v>
      </c>
      <c r="F28" s="100">
        <v>651781.3818675319</v>
      </c>
      <c r="H28" s="42"/>
    </row>
    <row r="29" spans="3:8" ht="12.75">
      <c r="C29" s="39" t="s">
        <v>223</v>
      </c>
      <c r="D29" s="100">
        <v>2607075.175630614</v>
      </c>
      <c r="E29" s="100">
        <v>1620916.9362787204</v>
      </c>
      <c r="F29" s="100">
        <v>986158.2393518938</v>
      </c>
      <c r="H29" s="42"/>
    </row>
    <row r="30" spans="3:8" ht="12.75">
      <c r="C30" s="39" t="s">
        <v>224</v>
      </c>
      <c r="D30" s="100">
        <v>7060777.626299626</v>
      </c>
      <c r="E30" s="100">
        <v>4423012.875115669</v>
      </c>
      <c r="F30" s="100">
        <v>2637764.751183957</v>
      </c>
      <c r="H30" s="42"/>
    </row>
    <row r="31" spans="3:8" ht="12.75">
      <c r="C31" s="39" t="s">
        <v>225</v>
      </c>
      <c r="D31" s="100">
        <v>1097584.154882678</v>
      </c>
      <c r="E31" s="100">
        <v>620252.3603027294</v>
      </c>
      <c r="F31" s="100">
        <v>477331.79457994865</v>
      </c>
      <c r="H31" s="42"/>
    </row>
    <row r="32" spans="3:8" ht="12.75">
      <c r="C32" s="39" t="s">
        <v>239</v>
      </c>
      <c r="D32" s="100">
        <v>1242759.4329781593</v>
      </c>
      <c r="E32" s="100">
        <v>911342.1147594737</v>
      </c>
      <c r="F32" s="100">
        <v>331417.31821868557</v>
      </c>
      <c r="H32" s="42"/>
    </row>
    <row r="33" spans="3:8" ht="12.75">
      <c r="C33" s="169" t="s">
        <v>226</v>
      </c>
      <c r="D33" s="100">
        <v>2744795.198938608</v>
      </c>
      <c r="E33" s="100">
        <v>1594322.1250314317</v>
      </c>
      <c r="F33" s="100">
        <v>1150473.0739071765</v>
      </c>
      <c r="H33" s="42"/>
    </row>
    <row r="34" spans="6:8" ht="12.75">
      <c r="F34" s="100"/>
      <c r="H34" s="42"/>
    </row>
    <row r="35" spans="2:8" ht="12.75">
      <c r="B35" s="250" t="s">
        <v>152</v>
      </c>
      <c r="C35" s="250"/>
      <c r="D35" s="251">
        <v>3696066.955016676</v>
      </c>
      <c r="E35" s="251">
        <v>2148842.491502152</v>
      </c>
      <c r="F35" s="251">
        <v>1547224.463514524</v>
      </c>
      <c r="H35" s="42"/>
    </row>
    <row r="36" spans="6:8" ht="12.75">
      <c r="F36" s="100"/>
      <c r="H36" s="42"/>
    </row>
    <row r="37" spans="2:8" ht="12.75">
      <c r="B37" s="250" t="s">
        <v>153</v>
      </c>
      <c r="C37" s="250"/>
      <c r="D37" s="251">
        <v>8329978.110775063</v>
      </c>
      <c r="E37" s="251">
        <v>4315275.811612822</v>
      </c>
      <c r="F37" s="251">
        <v>4014702.2991622407</v>
      </c>
      <c r="H37" s="42"/>
    </row>
    <row r="38" spans="6:8" ht="12.75">
      <c r="F38" s="100"/>
      <c r="H38" s="42"/>
    </row>
    <row r="39" spans="2:8" ht="12.75">
      <c r="B39" s="250" t="s">
        <v>154</v>
      </c>
      <c r="C39" s="250"/>
      <c r="D39" s="251">
        <v>13397227.467909839</v>
      </c>
      <c r="E39" s="251">
        <v>7632993.8542963</v>
      </c>
      <c r="F39" s="251">
        <v>5764233.613613539</v>
      </c>
      <c r="H39" s="42"/>
    </row>
    <row r="40" spans="6:8" ht="12.75">
      <c r="F40" s="100"/>
      <c r="H40" s="42"/>
    </row>
    <row r="41" spans="2:8" ht="12.75">
      <c r="B41" s="250" t="s">
        <v>155</v>
      </c>
      <c r="C41" s="250"/>
      <c r="D41" s="251">
        <v>9377198.165354386</v>
      </c>
      <c r="E41" s="251">
        <v>5431516.861832367</v>
      </c>
      <c r="F41" s="251">
        <v>3945681.3035220187</v>
      </c>
      <c r="H41" s="42"/>
    </row>
    <row r="42" spans="4:8" ht="12.75">
      <c r="D42" s="100"/>
      <c r="E42" s="100"/>
      <c r="F42" s="100"/>
      <c r="H42" s="42"/>
    </row>
    <row r="43" spans="2:8" ht="12.75">
      <c r="B43" s="250" t="s">
        <v>156</v>
      </c>
      <c r="C43" s="250"/>
      <c r="D43" s="251">
        <v>3003738.4436496804</v>
      </c>
      <c r="E43" s="251">
        <v>1635879.9416860822</v>
      </c>
      <c r="F43" s="251">
        <v>1367858.5019635982</v>
      </c>
      <c r="H43" s="42"/>
    </row>
    <row r="44" spans="6:8" ht="12.75">
      <c r="F44" s="100"/>
      <c r="H44" s="42"/>
    </row>
    <row r="45" spans="2:8" ht="12.75">
      <c r="B45" s="250" t="s">
        <v>240</v>
      </c>
      <c r="C45" s="250"/>
      <c r="D45" s="251">
        <v>14502635.78552758</v>
      </c>
      <c r="E45" s="251">
        <v>5556285.674526712</v>
      </c>
      <c r="F45" s="251">
        <v>8946350.111000868</v>
      </c>
      <c r="H45" s="42"/>
    </row>
    <row r="46" spans="6:8" ht="12.75">
      <c r="F46" s="100"/>
      <c r="H46" s="42"/>
    </row>
    <row r="47" spans="2:8" ht="12.75">
      <c r="B47" s="250" t="s">
        <v>158</v>
      </c>
      <c r="C47" s="250"/>
      <c r="D47" s="251">
        <v>3899153.3440215103</v>
      </c>
      <c r="E47" s="251">
        <v>742822.4019626884</v>
      </c>
      <c r="F47" s="251">
        <v>3156330.942058822</v>
      </c>
      <c r="H47" s="42"/>
    </row>
    <row r="48" spans="6:8" ht="12.75">
      <c r="F48" s="100"/>
      <c r="H48" s="42"/>
    </row>
    <row r="49" spans="2:8" ht="12.75">
      <c r="B49" s="250" t="s">
        <v>241</v>
      </c>
      <c r="C49" s="250"/>
      <c r="D49" s="251">
        <v>9120103.825152919</v>
      </c>
      <c r="E49" s="251">
        <v>2804127.976408173</v>
      </c>
      <c r="F49" s="251">
        <v>6315975.848744746</v>
      </c>
      <c r="H49" s="42"/>
    </row>
    <row r="50" spans="3:8" ht="12.75">
      <c r="C50" s="39" t="s">
        <v>242</v>
      </c>
      <c r="D50" s="100">
        <v>3394399.615516845</v>
      </c>
      <c r="E50" s="100">
        <v>700308.1947263104</v>
      </c>
      <c r="F50" s="100">
        <v>2694091.4207905345</v>
      </c>
      <c r="H50" s="42"/>
    </row>
    <row r="51" spans="3:8" ht="12.75">
      <c r="C51" s="39" t="s">
        <v>243</v>
      </c>
      <c r="D51" s="100">
        <v>3274639.825170993</v>
      </c>
      <c r="E51" s="100">
        <v>1255650.5409677653</v>
      </c>
      <c r="F51" s="100">
        <v>2018989.2842032276</v>
      </c>
      <c r="H51" s="42"/>
    </row>
    <row r="52" spans="3:8" ht="12.75">
      <c r="C52" s="39" t="s">
        <v>236</v>
      </c>
      <c r="D52" s="100">
        <v>2451064.3844650816</v>
      </c>
      <c r="E52" s="100">
        <v>848169.2407140972</v>
      </c>
      <c r="F52" s="100">
        <v>1602895.1437509845</v>
      </c>
      <c r="H52" s="42"/>
    </row>
    <row r="53" spans="6:8" ht="12.75">
      <c r="F53" s="100"/>
      <c r="H53" s="42"/>
    </row>
    <row r="54" spans="2:8" ht="12.75">
      <c r="B54" s="250" t="s">
        <v>160</v>
      </c>
      <c r="C54" s="250"/>
      <c r="D54" s="251">
        <v>3896571.8745167158</v>
      </c>
      <c r="E54" s="251">
        <v>1546688.9504546993</v>
      </c>
      <c r="F54" s="251">
        <v>2349882.9240620164</v>
      </c>
      <c r="H54" s="42"/>
    </row>
    <row r="55" spans="4:8" ht="12.75">
      <c r="D55" s="43"/>
      <c r="E55" s="43"/>
      <c r="F55" s="43"/>
      <c r="H55" s="42"/>
    </row>
    <row r="56" spans="2:8" ht="12.75">
      <c r="B56" s="250" t="s">
        <v>161</v>
      </c>
      <c r="C56" s="250"/>
      <c r="D56" s="252">
        <v>111138499.34299345</v>
      </c>
      <c r="E56" s="252">
        <v>56869196.87195361</v>
      </c>
      <c r="F56" s="251">
        <v>54269302.47103985</v>
      </c>
      <c r="H56" s="42"/>
    </row>
    <row r="57" spans="4:8" ht="12.75">
      <c r="D57" s="43"/>
      <c r="E57" s="43"/>
      <c r="F57" s="43"/>
      <c r="H57" s="42"/>
    </row>
    <row r="58" spans="2:8" ht="12.75">
      <c r="B58" s="39" t="s">
        <v>244</v>
      </c>
      <c r="D58" s="43"/>
      <c r="E58" s="43">
        <v>2225221.07327977</v>
      </c>
      <c r="F58" s="43">
        <v>-2225221.07327977</v>
      </c>
      <c r="H58" s="42"/>
    </row>
    <row r="59" spans="2:8" ht="12.75">
      <c r="B59" s="39" t="s">
        <v>245</v>
      </c>
      <c r="D59" s="43">
        <v>4422327.99299675</v>
      </c>
      <c r="E59" s="43"/>
      <c r="F59" s="100">
        <v>4422327.99299675</v>
      </c>
      <c r="H59" s="42"/>
    </row>
    <row r="60" spans="2:8" ht="12.75">
      <c r="B60" s="39" t="s">
        <v>246</v>
      </c>
      <c r="D60" s="43">
        <v>796235.4203754681</v>
      </c>
      <c r="E60" s="43"/>
      <c r="F60" s="100">
        <v>796235.4203754681</v>
      </c>
      <c r="H60" s="42"/>
    </row>
    <row r="61" spans="4:8" ht="12.75">
      <c r="D61" s="43"/>
      <c r="E61" s="43"/>
      <c r="F61" s="43"/>
      <c r="H61" s="42"/>
    </row>
    <row r="62" spans="2:8" ht="12.75">
      <c r="B62" s="250" t="s">
        <v>63</v>
      </c>
      <c r="C62" s="250"/>
      <c r="D62" s="252">
        <v>116357062.75636567</v>
      </c>
      <c r="E62" s="252">
        <v>59094417.945233375</v>
      </c>
      <c r="F62" s="252">
        <v>57262644.8111323</v>
      </c>
      <c r="H62" s="42"/>
    </row>
    <row r="63" spans="2:8" ht="12.75">
      <c r="B63" s="166"/>
      <c r="C63" s="166"/>
      <c r="D63" s="168"/>
      <c r="E63" s="168"/>
      <c r="F63" s="168"/>
      <c r="H63" s="42"/>
    </row>
    <row r="64" spans="4:8" ht="12.75">
      <c r="D64" s="43"/>
      <c r="E64" s="43"/>
      <c r="F64" s="43"/>
      <c r="H64" s="42"/>
    </row>
    <row r="65" spans="2:8" ht="12.75">
      <c r="B65" s="39" t="s">
        <v>372</v>
      </c>
      <c r="D65" s="43"/>
      <c r="E65" s="43"/>
      <c r="F65" s="43"/>
      <c r="H65" s="42"/>
    </row>
    <row r="66" spans="2:8" ht="12.75">
      <c r="B66" s="144" t="s">
        <v>247</v>
      </c>
      <c r="D66" s="43"/>
      <c r="E66" s="43"/>
      <c r="F66" s="43"/>
      <c r="H66" s="42"/>
    </row>
    <row r="67" spans="2:8" ht="12.75">
      <c r="B67" s="169" t="s">
        <v>248</v>
      </c>
      <c r="D67" s="43"/>
      <c r="E67" s="43"/>
      <c r="F67" s="43"/>
      <c r="H67" s="42"/>
    </row>
    <row r="68" spans="2:8" ht="12.75">
      <c r="B68" s="169"/>
      <c r="D68" s="43"/>
      <c r="E68" s="43"/>
      <c r="F68" s="43"/>
      <c r="H68" s="42"/>
    </row>
    <row r="69" spans="4:8" ht="12.75">
      <c r="D69" s="43"/>
      <c r="E69" s="43"/>
      <c r="F69" s="43"/>
      <c r="H69" s="42"/>
    </row>
    <row r="70" spans="4:8" ht="12.75">
      <c r="D70" s="43"/>
      <c r="E70" s="43"/>
      <c r="F70" s="43"/>
      <c r="H70" s="42"/>
    </row>
    <row r="71" spans="4:8" ht="12.75">
      <c r="D71" s="43"/>
      <c r="E71" s="43"/>
      <c r="F71" s="43"/>
      <c r="H71" s="42"/>
    </row>
    <row r="72" ht="12.75">
      <c r="H72" s="42"/>
    </row>
    <row r="73" ht="12.75">
      <c r="H73" s="42"/>
    </row>
    <row r="74" ht="12.75">
      <c r="H74" s="42"/>
    </row>
    <row r="75" ht="12.75">
      <c r="H75" s="42"/>
    </row>
    <row r="76" ht="12.75">
      <c r="H76" s="42"/>
    </row>
    <row r="77" ht="12.75">
      <c r="H77" s="42"/>
    </row>
    <row r="78" ht="12.75">
      <c r="H78" s="42"/>
    </row>
    <row r="79" ht="12.75">
      <c r="H79" s="42"/>
    </row>
    <row r="80" ht="12.75">
      <c r="H80" s="42"/>
    </row>
    <row r="81" ht="12.75">
      <c r="H81" s="42"/>
    </row>
    <row r="82" ht="12.75">
      <c r="H82" s="42"/>
    </row>
    <row r="83" ht="12.75">
      <c r="H83" s="42"/>
    </row>
    <row r="84" ht="12.75">
      <c r="H84" s="42"/>
    </row>
    <row r="85" ht="12.75">
      <c r="H85" s="42"/>
    </row>
    <row r="86" ht="12.75">
      <c r="H86" s="42"/>
    </row>
    <row r="87" ht="12.75">
      <c r="H87" s="42"/>
    </row>
    <row r="88" ht="12.75">
      <c r="H88" s="42"/>
    </row>
    <row r="89" ht="12.75">
      <c r="H89" s="42"/>
    </row>
    <row r="90" ht="12.75">
      <c r="H90" s="42"/>
    </row>
    <row r="91" ht="12.75">
      <c r="H91" s="42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8.33203125" style="0" customWidth="1"/>
    <col min="2" max="2" width="10" style="0" customWidth="1"/>
    <col min="3" max="3" width="17.5" style="0" customWidth="1"/>
    <col min="4" max="4" width="18.66015625" style="0" bestFit="1" customWidth="1"/>
    <col min="5" max="5" width="16.5" style="0" customWidth="1"/>
    <col min="6" max="6" width="2.83203125" style="0" customWidth="1"/>
    <col min="7" max="7" width="17.16015625" style="0" customWidth="1"/>
    <col min="8" max="8" width="18.66015625" style="0" bestFit="1" customWidth="1"/>
    <col min="9" max="9" width="17.16015625" style="0" customWidth="1"/>
    <col min="10" max="10" width="13.16015625" style="0" customWidth="1"/>
    <col min="11" max="11" width="11.33203125" style="0" bestFit="1" customWidth="1"/>
  </cols>
  <sheetData>
    <row r="3" spans="2:11" ht="12.75">
      <c r="B3" s="144" t="s">
        <v>5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2.75">
      <c r="B4" s="145" t="s">
        <v>79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2.75">
      <c r="B5" s="17" t="s">
        <v>72</v>
      </c>
      <c r="C5" s="23"/>
      <c r="D5" s="23"/>
      <c r="E5" s="23"/>
      <c r="F5" s="23"/>
      <c r="G5" s="23"/>
      <c r="H5" s="23"/>
      <c r="I5" s="23"/>
      <c r="J5" s="23"/>
      <c r="K5" s="23"/>
    </row>
    <row r="6" spans="3:11" ht="9" customHeight="1">
      <c r="C6" s="23"/>
      <c r="D6" s="23"/>
      <c r="E6" s="23"/>
      <c r="F6" s="23"/>
      <c r="G6" s="23"/>
      <c r="H6" s="23"/>
      <c r="I6" s="23"/>
      <c r="J6" s="23"/>
      <c r="K6" s="23"/>
    </row>
    <row r="7" ht="9" customHeight="1">
      <c r="B7" s="17"/>
    </row>
    <row r="8" spans="2:11" ht="9" customHeight="1">
      <c r="B8" s="101"/>
      <c r="C8" s="5"/>
      <c r="D8" s="5"/>
      <c r="E8" s="5"/>
      <c r="F8" s="5"/>
      <c r="G8" s="5"/>
      <c r="H8" s="5"/>
      <c r="I8" s="5"/>
      <c r="J8" s="5"/>
      <c r="K8" s="5"/>
    </row>
    <row r="9" spans="2:11" ht="12.75"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2:11" ht="12.75">
      <c r="B10" s="143" t="s">
        <v>59</v>
      </c>
      <c r="C10" s="216" t="s">
        <v>80</v>
      </c>
      <c r="D10" s="217"/>
      <c r="E10" s="217"/>
      <c r="F10" s="218"/>
      <c r="G10" s="216" t="s">
        <v>81</v>
      </c>
      <c r="H10" s="217"/>
      <c r="I10" s="217"/>
      <c r="J10" s="219" t="s">
        <v>82</v>
      </c>
      <c r="K10" s="219" t="s">
        <v>63</v>
      </c>
    </row>
    <row r="11" spans="2:11" ht="12.75">
      <c r="B11" s="143"/>
      <c r="C11" s="220" t="s">
        <v>83</v>
      </c>
      <c r="D11" s="220" t="s">
        <v>84</v>
      </c>
      <c r="E11" s="220" t="s">
        <v>85</v>
      </c>
      <c r="F11" s="218"/>
      <c r="G11" s="220" t="s">
        <v>83</v>
      </c>
      <c r="H11" s="220" t="s">
        <v>84</v>
      </c>
      <c r="I11" s="220" t="s">
        <v>85</v>
      </c>
      <c r="J11" s="218"/>
      <c r="K11" s="220" t="s">
        <v>86</v>
      </c>
    </row>
    <row r="12" spans="2:11" ht="12.75">
      <c r="B12" s="143"/>
      <c r="C12" s="221"/>
      <c r="D12" s="221" t="s">
        <v>77</v>
      </c>
      <c r="E12" s="221" t="s">
        <v>87</v>
      </c>
      <c r="F12" s="222"/>
      <c r="G12" s="221"/>
      <c r="H12" s="221" t="s">
        <v>77</v>
      </c>
      <c r="I12" s="221" t="s">
        <v>87</v>
      </c>
      <c r="J12" s="143"/>
      <c r="K12" s="143"/>
    </row>
    <row r="13" spans="2:11" ht="12.75">
      <c r="B13" s="143"/>
      <c r="C13" s="222"/>
      <c r="D13" s="222"/>
      <c r="E13" s="222"/>
      <c r="F13" s="222"/>
      <c r="G13" s="143"/>
      <c r="H13" s="143"/>
      <c r="I13" s="143"/>
      <c r="J13" s="143"/>
      <c r="K13" s="143"/>
    </row>
    <row r="14" spans="2:11" ht="6.75" customHeight="1">
      <c r="B14" s="3"/>
      <c r="C14" s="150"/>
      <c r="D14" s="150"/>
      <c r="E14" s="150"/>
      <c r="F14" s="150"/>
      <c r="G14" s="3"/>
      <c r="H14" s="3"/>
      <c r="I14" s="3"/>
      <c r="J14" s="3"/>
      <c r="K14" s="3"/>
    </row>
    <row r="15" spans="2:6" ht="12.75">
      <c r="B15" s="5"/>
      <c r="C15" s="7"/>
      <c r="D15" s="7"/>
      <c r="E15" s="7"/>
      <c r="F15" s="7"/>
    </row>
    <row r="16" spans="2:13" ht="12.75">
      <c r="B16" s="72">
        <v>2003</v>
      </c>
      <c r="C16" s="9">
        <v>15190428.647161704</v>
      </c>
      <c r="D16" s="4"/>
      <c r="E16" s="4">
        <v>29.69408347044572</v>
      </c>
      <c r="F16" s="7"/>
      <c r="G16" s="1">
        <v>31669897.77078384</v>
      </c>
      <c r="H16" s="4"/>
      <c r="I16" s="4">
        <v>61.90796913962342</v>
      </c>
      <c r="J16" s="1">
        <v>4296088.839931031</v>
      </c>
      <c r="K16" s="1">
        <v>51156415.25787658</v>
      </c>
      <c r="M16" s="74"/>
    </row>
    <row r="17" spans="2:13" ht="12.75">
      <c r="B17" s="72"/>
      <c r="C17" s="86"/>
      <c r="D17" s="7"/>
      <c r="E17" s="7"/>
      <c r="F17" s="7"/>
      <c r="G17" s="1"/>
      <c r="H17" s="7"/>
      <c r="I17" s="10"/>
      <c r="J17" s="1"/>
      <c r="K17" s="1"/>
      <c r="M17" s="74"/>
    </row>
    <row r="18" spans="2:13" ht="12.75">
      <c r="B18" s="147">
        <v>2004</v>
      </c>
      <c r="C18" s="9">
        <v>16312931.804831801</v>
      </c>
      <c r="D18" s="4">
        <v>7.389542347640287</v>
      </c>
      <c r="E18" s="4">
        <v>30.071683837566482</v>
      </c>
      <c r="F18" s="7"/>
      <c r="G18" s="1">
        <v>33189664.241294794</v>
      </c>
      <c r="H18" s="4">
        <v>4.798772896302083</v>
      </c>
      <c r="I18" s="4">
        <v>61.18269246019775</v>
      </c>
      <c r="J18" s="1">
        <v>4744222.632025305</v>
      </c>
      <c r="K18" s="1">
        <v>54246818.678151906</v>
      </c>
      <c r="M18" s="74"/>
    </row>
    <row r="19" spans="2:13" ht="12.75">
      <c r="B19" s="6"/>
      <c r="C19" s="8"/>
      <c r="D19" s="8"/>
      <c r="E19" s="8"/>
      <c r="F19" s="8"/>
      <c r="M19" s="74"/>
    </row>
    <row r="20" spans="2:13" ht="12.75">
      <c r="B20" s="147">
        <v>2005</v>
      </c>
      <c r="C20" s="9">
        <v>16861062.463397484</v>
      </c>
      <c r="D20" s="4">
        <v>3.360099000740817</v>
      </c>
      <c r="E20" s="4">
        <v>29.445133942048653</v>
      </c>
      <c r="F20" s="7"/>
      <c r="G20" s="1">
        <v>35183018.93436262</v>
      </c>
      <c r="H20" s="4">
        <v>6.005950161398971</v>
      </c>
      <c r="I20" s="4">
        <v>61.441484322643014</v>
      </c>
      <c r="J20" s="1">
        <v>5218563.413372219</v>
      </c>
      <c r="K20" s="1">
        <v>57262644.81113233</v>
      </c>
      <c r="M20" s="74"/>
    </row>
    <row r="21" spans="2:13" ht="12.75">
      <c r="B21" s="6"/>
      <c r="C21" s="8"/>
      <c r="D21" s="8"/>
      <c r="E21" s="8"/>
      <c r="F21" s="8"/>
      <c r="M21" s="74"/>
    </row>
    <row r="22" spans="2:13" ht="12.75">
      <c r="B22" s="147" t="s">
        <v>88</v>
      </c>
      <c r="C22" s="9">
        <v>17264569.78349973</v>
      </c>
      <c r="D22" s="4">
        <v>2.393131043658684</v>
      </c>
      <c r="E22" s="4">
        <v>28.895183503423183</v>
      </c>
      <c r="F22" s="7"/>
      <c r="G22" s="1">
        <v>36883438.92410836</v>
      </c>
      <c r="H22" s="4">
        <v>4.833070160687598</v>
      </c>
      <c r="I22" s="4">
        <v>61.73068598372984</v>
      </c>
      <c r="J22" s="1">
        <v>5600944.890331214</v>
      </c>
      <c r="K22" s="1">
        <v>59748953.597939305</v>
      </c>
      <c r="M22" s="74"/>
    </row>
    <row r="23" spans="2:13" ht="12.75">
      <c r="B23" s="147"/>
      <c r="C23" s="9"/>
      <c r="D23" s="4"/>
      <c r="E23" s="4"/>
      <c r="F23" s="7"/>
      <c r="G23" s="1"/>
      <c r="H23" s="4"/>
      <c r="I23" s="4"/>
      <c r="J23" s="1"/>
      <c r="K23" s="1"/>
      <c r="M23" s="74"/>
    </row>
    <row r="24" spans="2:13" ht="12.75">
      <c r="B24" s="72" t="s">
        <v>89</v>
      </c>
      <c r="C24" s="9">
        <v>17767477.9422</v>
      </c>
      <c r="D24" s="4">
        <v>2.9129492655004725</v>
      </c>
      <c r="E24" s="4">
        <v>28.29510501157287</v>
      </c>
      <c r="F24" s="7"/>
      <c r="G24" s="1">
        <v>38780833.933139145</v>
      </c>
      <c r="H24" s="4">
        <v>5.144300706164827</v>
      </c>
      <c r="I24" s="4">
        <v>61.75934323060541</v>
      </c>
      <c r="J24" s="1">
        <v>6245156.941733605</v>
      </c>
      <c r="K24" s="1">
        <v>62793468.81707276</v>
      </c>
      <c r="M24" s="74"/>
    </row>
    <row r="25" spans="2:13" ht="12.75">
      <c r="B25" s="3"/>
      <c r="C25" s="150"/>
      <c r="D25" s="150"/>
      <c r="E25" s="150"/>
      <c r="F25" s="150"/>
      <c r="G25" s="3"/>
      <c r="H25" s="3"/>
      <c r="I25" s="3"/>
      <c r="J25" s="3"/>
      <c r="K25" s="3"/>
      <c r="M25" s="74"/>
    </row>
    <row r="26" spans="2:6" ht="12.75">
      <c r="B26" s="5"/>
      <c r="C26" s="7"/>
      <c r="D26" s="7"/>
      <c r="E26" s="7"/>
      <c r="F26" s="7"/>
    </row>
    <row r="27" spans="2:6" ht="12.75">
      <c r="B27" s="5" t="s">
        <v>90</v>
      </c>
      <c r="C27" s="7"/>
      <c r="D27" s="7"/>
      <c r="E27" s="7"/>
      <c r="F27" s="7"/>
    </row>
    <row r="28" spans="2:6" ht="12.75">
      <c r="B28" s="5" t="s">
        <v>91</v>
      </c>
      <c r="C28" s="7"/>
      <c r="D28" s="7"/>
      <c r="E28" s="7"/>
      <c r="F28" s="7"/>
    </row>
    <row r="29" spans="2:6" ht="12.75">
      <c r="B29" s="5" t="s">
        <v>92</v>
      </c>
      <c r="C29" s="7"/>
      <c r="D29" s="7"/>
      <c r="E29" s="7"/>
      <c r="F29" s="7"/>
    </row>
    <row r="30" spans="2:6" ht="12.75">
      <c r="B30" s="5" t="s">
        <v>93</v>
      </c>
      <c r="C30" s="8"/>
      <c r="D30" s="8"/>
      <c r="E30" s="8"/>
      <c r="F30" s="8"/>
    </row>
    <row r="31" spans="2:6" ht="12.75">
      <c r="B31" s="5" t="s">
        <v>94</v>
      </c>
      <c r="C31" s="5"/>
      <c r="D31" s="5"/>
      <c r="E31" s="5"/>
      <c r="F31" s="5"/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2:6" ht="12.75">
      <c r="B35" s="5"/>
      <c r="C35" s="5"/>
      <c r="D35" s="5"/>
      <c r="E35" s="5"/>
      <c r="F35" s="5"/>
    </row>
    <row r="36" spans="2:6" ht="12.75">
      <c r="B36" s="5"/>
      <c r="C36" s="5"/>
      <c r="D36" s="5"/>
      <c r="E36" s="5"/>
      <c r="F36" s="5"/>
    </row>
    <row r="37" spans="2:6" ht="12.75">
      <c r="B37" s="5"/>
      <c r="C37" s="5"/>
      <c r="D37" s="5"/>
      <c r="E37" s="5"/>
      <c r="F37" s="5"/>
    </row>
    <row r="38" spans="2:6" ht="12.75">
      <c r="B38" s="5"/>
      <c r="C38" s="5"/>
      <c r="D38" s="5"/>
      <c r="E38" s="5"/>
      <c r="F38" s="5"/>
    </row>
    <row r="39" spans="2:6" ht="12.75">
      <c r="B39" s="5"/>
      <c r="C39" s="5"/>
      <c r="D39" s="5"/>
      <c r="E39" s="5"/>
      <c r="F39" s="5"/>
    </row>
    <row r="40" spans="2:6" ht="12.75">
      <c r="B40" s="5"/>
      <c r="C40" s="5"/>
      <c r="D40" s="5"/>
      <c r="E40" s="5"/>
      <c r="F40" s="5"/>
    </row>
    <row r="41" spans="2:6" ht="12.75">
      <c r="B41" s="5"/>
      <c r="C41" s="5"/>
      <c r="D41" s="5"/>
      <c r="E41" s="5"/>
      <c r="F41" s="5"/>
    </row>
    <row r="42" spans="2:6" ht="12.75">
      <c r="B42" s="5"/>
      <c r="C42" s="5"/>
      <c r="D42" s="5"/>
      <c r="E42" s="5"/>
      <c r="F42" s="5"/>
    </row>
    <row r="43" spans="2:6" ht="12.75">
      <c r="B43" s="5"/>
      <c r="C43" s="5"/>
      <c r="D43" s="5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5"/>
      <c r="C46" s="5"/>
      <c r="D46" s="5"/>
      <c r="E46" s="5"/>
      <c r="F46" s="5"/>
    </row>
    <row r="47" spans="2:6" ht="12.75">
      <c r="B47" s="5"/>
      <c r="C47" s="5"/>
      <c r="D47" s="5"/>
      <c r="E47" s="5"/>
      <c r="F47" s="5"/>
    </row>
    <row r="48" spans="2:6" ht="12.75">
      <c r="B48" s="5"/>
      <c r="C48" s="5"/>
      <c r="D48" s="5"/>
      <c r="E48" s="5"/>
      <c r="F48" s="5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8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6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3" max="3" width="46" style="0" customWidth="1"/>
    <col min="4" max="6" width="17" style="0" customWidth="1"/>
  </cols>
  <sheetData>
    <row r="3" spans="2:6" ht="12.75">
      <c r="B3" s="127" t="s">
        <v>41</v>
      </c>
      <c r="C3" s="40"/>
      <c r="D3" s="40"/>
      <c r="E3" s="40"/>
      <c r="F3" s="40"/>
    </row>
    <row r="4" spans="2:6" ht="12.75">
      <c r="B4" s="167" t="s">
        <v>260</v>
      </c>
      <c r="C4" s="40"/>
      <c r="D4" s="40"/>
      <c r="E4" s="40"/>
      <c r="F4" s="40"/>
    </row>
    <row r="5" spans="2:6" ht="12.75">
      <c r="B5" s="127" t="s">
        <v>72</v>
      </c>
      <c r="C5" s="41"/>
      <c r="D5" s="40"/>
      <c r="E5" s="40"/>
      <c r="F5" s="40"/>
    </row>
    <row r="6" spans="2:6" ht="9" customHeight="1">
      <c r="B6" s="39"/>
      <c r="C6" s="40"/>
      <c r="D6" s="40"/>
      <c r="E6" s="40"/>
      <c r="F6" s="40"/>
    </row>
    <row r="7" spans="2:6" ht="9" customHeight="1">
      <c r="B7" s="127"/>
      <c r="C7" s="40"/>
      <c r="D7" s="40"/>
      <c r="E7" s="40"/>
      <c r="F7" s="40"/>
    </row>
    <row r="8" spans="2:6" ht="9" customHeight="1">
      <c r="B8" s="39"/>
      <c r="C8" s="39"/>
      <c r="D8" s="39"/>
      <c r="E8" s="39"/>
      <c r="F8" s="39"/>
    </row>
    <row r="9" spans="2:6" ht="12.75">
      <c r="B9" s="247"/>
      <c r="C9" s="247"/>
      <c r="D9" s="247"/>
      <c r="E9" s="247"/>
      <c r="F9" s="247"/>
    </row>
    <row r="10" spans="2:6" ht="12.75">
      <c r="B10" s="247" t="s">
        <v>96</v>
      </c>
      <c r="C10" s="247"/>
      <c r="D10" s="248" t="s">
        <v>229</v>
      </c>
      <c r="E10" s="249" t="s">
        <v>230</v>
      </c>
      <c r="F10" s="249" t="s">
        <v>83</v>
      </c>
    </row>
    <row r="11" spans="2:6" ht="12.75">
      <c r="B11" s="247"/>
      <c r="C11" s="247"/>
      <c r="D11" s="248" t="s">
        <v>252</v>
      </c>
      <c r="E11" s="249" t="s">
        <v>232</v>
      </c>
      <c r="F11" s="249" t="s">
        <v>233</v>
      </c>
    </row>
    <row r="12" spans="2:6" ht="6" customHeight="1">
      <c r="B12" s="166"/>
      <c r="C12" s="166"/>
      <c r="D12" s="166"/>
      <c r="E12" s="166"/>
      <c r="F12" s="166"/>
    </row>
    <row r="13" spans="2:6" ht="12.75">
      <c r="B13" s="39"/>
      <c r="C13" s="39"/>
      <c r="D13" s="39"/>
      <c r="E13" s="39"/>
      <c r="F13" s="39"/>
    </row>
    <row r="14" spans="2:6" ht="12.75">
      <c r="B14" s="250" t="s">
        <v>139</v>
      </c>
      <c r="C14" s="250"/>
      <c r="D14" s="251">
        <v>4634941.683581261</v>
      </c>
      <c r="E14" s="251">
        <v>2327290.56752262</v>
      </c>
      <c r="F14" s="251">
        <v>2307651.116058641</v>
      </c>
    </row>
    <row r="15" spans="2:6" ht="12.75">
      <c r="B15" s="39"/>
      <c r="C15" s="39" t="s">
        <v>234</v>
      </c>
      <c r="D15" s="100">
        <v>1048618.4260965653</v>
      </c>
      <c r="E15" s="100">
        <v>584866.0033572969</v>
      </c>
      <c r="F15" s="100">
        <v>463752.4227392684</v>
      </c>
    </row>
    <row r="16" spans="2:6" ht="12.75">
      <c r="B16" s="39"/>
      <c r="C16" s="39" t="s">
        <v>235</v>
      </c>
      <c r="D16" s="100">
        <v>1319773.07331343</v>
      </c>
      <c r="E16" s="100">
        <v>416330.91335506254</v>
      </c>
      <c r="F16" s="100">
        <v>903442.1599583675</v>
      </c>
    </row>
    <row r="17" spans="2:6" ht="12.75">
      <c r="B17" s="39"/>
      <c r="C17" s="39" t="s">
        <v>236</v>
      </c>
      <c r="D17" s="100">
        <v>2266550.184171266</v>
      </c>
      <c r="E17" s="100">
        <v>1326093.6508102606</v>
      </c>
      <c r="F17" s="100">
        <v>940456.5333610054</v>
      </c>
    </row>
    <row r="18" spans="2:6" ht="12.75">
      <c r="B18" s="39"/>
      <c r="C18" s="39"/>
      <c r="D18" s="39"/>
      <c r="E18" s="39"/>
      <c r="F18" s="100"/>
    </row>
    <row r="19" spans="2:6" ht="12.75">
      <c r="B19" s="250" t="s">
        <v>140</v>
      </c>
      <c r="C19" s="250"/>
      <c r="D19" s="251">
        <v>1575859.4521202426</v>
      </c>
      <c r="E19" s="251">
        <v>894483.6718429152</v>
      </c>
      <c r="F19" s="251">
        <v>681375.7802773274</v>
      </c>
    </row>
    <row r="20" spans="2:6" ht="12.75">
      <c r="B20" s="39"/>
      <c r="C20" s="39"/>
      <c r="D20" s="39"/>
      <c r="E20" s="39"/>
      <c r="F20" s="100"/>
    </row>
    <row r="21" spans="2:6" ht="12.75">
      <c r="B21" s="250" t="s">
        <v>141</v>
      </c>
      <c r="C21" s="250"/>
      <c r="D21" s="251">
        <v>9140267.11763601</v>
      </c>
      <c r="E21" s="251">
        <v>4731524.975786901</v>
      </c>
      <c r="F21" s="251">
        <v>4408742.141849109</v>
      </c>
    </row>
    <row r="22" spans="2:6" ht="12.75">
      <c r="B22" s="39"/>
      <c r="C22" s="39" t="s">
        <v>237</v>
      </c>
      <c r="D22" s="100">
        <v>7652820.476744774</v>
      </c>
      <c r="E22" s="100">
        <v>4046912.234608498</v>
      </c>
      <c r="F22" s="100">
        <v>3605908.242136276</v>
      </c>
    </row>
    <row r="23" spans="2:6" ht="12.75">
      <c r="B23" s="39"/>
      <c r="C23" s="39" t="s">
        <v>236</v>
      </c>
      <c r="D23" s="100">
        <v>1487446.640891237</v>
      </c>
      <c r="E23" s="100">
        <v>684612.7411784031</v>
      </c>
      <c r="F23" s="100">
        <v>802833.8997128338</v>
      </c>
    </row>
    <row r="24" spans="2:6" ht="12.75">
      <c r="B24" s="39"/>
      <c r="C24" s="39"/>
      <c r="D24" s="39"/>
      <c r="E24" s="39"/>
      <c r="F24" s="100"/>
    </row>
    <row r="25" spans="2:6" ht="12.75">
      <c r="B25" s="250" t="s">
        <v>144</v>
      </c>
      <c r="C25" s="250"/>
      <c r="D25" s="251">
        <v>27855219.94659817</v>
      </c>
      <c r="E25" s="251">
        <v>17988419.201283514</v>
      </c>
      <c r="F25" s="251">
        <v>9866800.745314654</v>
      </c>
    </row>
    <row r="26" spans="2:6" ht="12.75">
      <c r="B26" s="39"/>
      <c r="C26" s="39" t="s">
        <v>238</v>
      </c>
      <c r="D26" s="100">
        <v>9297903.029898204</v>
      </c>
      <c r="E26" s="100">
        <v>6354445.292150204</v>
      </c>
      <c r="F26" s="100">
        <v>2943457.737748</v>
      </c>
    </row>
    <row r="27" spans="2:6" ht="12.75">
      <c r="B27" s="39"/>
      <c r="C27" s="39" t="s">
        <v>221</v>
      </c>
      <c r="D27" s="100">
        <v>1322667.2091077627</v>
      </c>
      <c r="E27" s="100">
        <v>844155.9380884427</v>
      </c>
      <c r="F27" s="100">
        <v>478511.27101932</v>
      </c>
    </row>
    <row r="28" spans="2:6" ht="12.75">
      <c r="B28" s="39"/>
      <c r="C28" s="39" t="s">
        <v>222</v>
      </c>
      <c r="D28" s="100">
        <v>2026571.7710498536</v>
      </c>
      <c r="E28" s="100">
        <v>1349346.5836600822</v>
      </c>
      <c r="F28" s="100">
        <v>677225.1873897715</v>
      </c>
    </row>
    <row r="29" spans="2:6" ht="12.75">
      <c r="B29" s="39"/>
      <c r="C29" s="39" t="s">
        <v>223</v>
      </c>
      <c r="D29" s="100">
        <v>2752906.1542384066</v>
      </c>
      <c r="E29" s="100">
        <v>1712167.4289419516</v>
      </c>
      <c r="F29" s="100">
        <v>1040738.725296455</v>
      </c>
    </row>
    <row r="30" spans="2:6" ht="12.75">
      <c r="B30" s="39"/>
      <c r="C30" s="39" t="s">
        <v>224</v>
      </c>
      <c r="D30" s="100">
        <v>7321168.550487381</v>
      </c>
      <c r="E30" s="100">
        <v>4545965.328841388</v>
      </c>
      <c r="F30" s="100">
        <v>2775203.221645993</v>
      </c>
    </row>
    <row r="31" spans="2:6" ht="12.75">
      <c r="B31" s="39"/>
      <c r="C31" s="39" t="s">
        <v>225</v>
      </c>
      <c r="D31" s="100">
        <v>1080587.1681880627</v>
      </c>
      <c r="E31" s="100">
        <v>609850.4361539603</v>
      </c>
      <c r="F31" s="100">
        <v>470736.73203410243</v>
      </c>
    </row>
    <row r="32" spans="2:6" ht="12.75">
      <c r="B32" s="39"/>
      <c r="C32" s="39" t="s">
        <v>239</v>
      </c>
      <c r="D32" s="100">
        <v>1351772.4179612165</v>
      </c>
      <c r="E32" s="100">
        <v>995285.7951225319</v>
      </c>
      <c r="F32" s="100">
        <v>356486.6228386846</v>
      </c>
    </row>
    <row r="33" spans="2:6" ht="12.75">
      <c r="B33" s="39"/>
      <c r="C33" s="169" t="s">
        <v>226</v>
      </c>
      <c r="D33" s="100">
        <v>2701643.645667281</v>
      </c>
      <c r="E33" s="100">
        <v>1577202.3983249527</v>
      </c>
      <c r="F33" s="100">
        <v>1124441.2473423283</v>
      </c>
    </row>
    <row r="34" spans="2:6" ht="12.75">
      <c r="B34" s="39"/>
      <c r="C34" s="39"/>
      <c r="D34" s="39"/>
      <c r="E34" s="39"/>
      <c r="F34" s="100"/>
    </row>
    <row r="35" spans="2:6" ht="12.75">
      <c r="B35" s="250" t="s">
        <v>152</v>
      </c>
      <c r="C35" s="250"/>
      <c r="D35" s="251">
        <v>3847749.616193003</v>
      </c>
      <c r="E35" s="251">
        <v>2180998.450004141</v>
      </c>
      <c r="F35" s="251">
        <v>1666751.1661888622</v>
      </c>
    </row>
    <row r="36" spans="2:6" ht="12.75">
      <c r="B36" s="39"/>
      <c r="C36" s="39"/>
      <c r="D36" s="39"/>
      <c r="E36" s="39"/>
      <c r="F36" s="100"/>
    </row>
    <row r="37" spans="2:6" ht="12.75">
      <c r="B37" s="250" t="s">
        <v>153</v>
      </c>
      <c r="C37" s="250"/>
      <c r="D37" s="251">
        <v>8507349.129578754</v>
      </c>
      <c r="E37" s="251">
        <v>4339891.722095675</v>
      </c>
      <c r="F37" s="251">
        <v>4167457.4074830795</v>
      </c>
    </row>
    <row r="38" spans="2:6" ht="12.75">
      <c r="B38" s="39"/>
      <c r="C38" s="39"/>
      <c r="D38" s="39"/>
      <c r="E38" s="39"/>
      <c r="F38" s="100"/>
    </row>
    <row r="39" spans="2:6" ht="12.75">
      <c r="B39" s="250" t="s">
        <v>154</v>
      </c>
      <c r="C39" s="250"/>
      <c r="D39" s="251">
        <v>14306977.613313783</v>
      </c>
      <c r="E39" s="251">
        <v>8142941.748089289</v>
      </c>
      <c r="F39" s="251">
        <v>6164035.865224494</v>
      </c>
    </row>
    <row r="40" spans="2:6" ht="12.75">
      <c r="B40" s="39"/>
      <c r="C40" s="39"/>
      <c r="D40" s="39"/>
      <c r="E40" s="39"/>
      <c r="F40" s="100"/>
    </row>
    <row r="41" spans="2:6" ht="12.75">
      <c r="B41" s="250" t="s">
        <v>155</v>
      </c>
      <c r="C41" s="250"/>
      <c r="D41" s="251">
        <v>9947191.469771706</v>
      </c>
      <c r="E41" s="251">
        <v>5736455.586692915</v>
      </c>
      <c r="F41" s="251">
        <v>4210735.88307879</v>
      </c>
    </row>
    <row r="42" spans="2:6" ht="12.75">
      <c r="B42" s="39"/>
      <c r="C42" s="39"/>
      <c r="D42" s="100"/>
      <c r="E42" s="100"/>
      <c r="F42" s="100"/>
    </row>
    <row r="43" spans="2:6" ht="12.75">
      <c r="B43" s="250" t="s">
        <v>156</v>
      </c>
      <c r="C43" s="250"/>
      <c r="D43" s="251">
        <v>3265487.7480186825</v>
      </c>
      <c r="E43" s="251">
        <v>1819582.7037006186</v>
      </c>
      <c r="F43" s="251">
        <v>1445905.0443180639</v>
      </c>
    </row>
    <row r="44" spans="2:6" ht="12.75">
      <c r="B44" s="39"/>
      <c r="C44" s="39"/>
      <c r="D44" s="39"/>
      <c r="E44" s="39"/>
      <c r="F44" s="100"/>
    </row>
    <row r="45" spans="2:6" ht="12.75">
      <c r="B45" s="250" t="s">
        <v>253</v>
      </c>
      <c r="C45" s="250"/>
      <c r="D45" s="251">
        <v>15497280.415780507</v>
      </c>
      <c r="E45" s="251">
        <v>6043014.541981098</v>
      </c>
      <c r="F45" s="251">
        <v>9454265.87379941</v>
      </c>
    </row>
    <row r="46" spans="2:6" ht="12.75">
      <c r="B46" s="39"/>
      <c r="C46" s="39"/>
      <c r="D46" s="39"/>
      <c r="E46" s="39"/>
      <c r="F46" s="100"/>
    </row>
    <row r="47" spans="2:6" ht="12.75">
      <c r="B47" s="250" t="s">
        <v>158</v>
      </c>
      <c r="C47" s="250"/>
      <c r="D47" s="251">
        <v>4023068.3549545067</v>
      </c>
      <c r="E47" s="251">
        <v>764722.3010160696</v>
      </c>
      <c r="F47" s="251">
        <v>3258346.0539384373</v>
      </c>
    </row>
    <row r="48" spans="2:6" ht="12.75">
      <c r="B48" s="39"/>
      <c r="C48" s="39"/>
      <c r="D48" s="39"/>
      <c r="E48" s="39"/>
      <c r="F48" s="100"/>
    </row>
    <row r="49" spans="2:6" ht="12.75">
      <c r="B49" s="250" t="s">
        <v>254</v>
      </c>
      <c r="C49" s="250"/>
      <c r="D49" s="251">
        <v>9544410.023073066</v>
      </c>
      <c r="E49" s="251">
        <v>3004529.2925743302</v>
      </c>
      <c r="F49" s="251">
        <v>6539880.730498736</v>
      </c>
    </row>
    <row r="50" spans="2:6" ht="12.75">
      <c r="B50" s="39"/>
      <c r="C50" s="39" t="s">
        <v>242</v>
      </c>
      <c r="D50" s="100">
        <v>3425956.7436901345</v>
      </c>
      <c r="E50" s="100">
        <v>735755.9659371666</v>
      </c>
      <c r="F50" s="100">
        <v>2690200.777752968</v>
      </c>
    </row>
    <row r="51" spans="2:6" ht="12.75">
      <c r="B51" s="39"/>
      <c r="C51" s="39" t="s">
        <v>243</v>
      </c>
      <c r="D51" s="100">
        <v>3557743.5218730615</v>
      </c>
      <c r="E51" s="100">
        <v>1377555.3704865808</v>
      </c>
      <c r="F51" s="100">
        <v>2180188.151386481</v>
      </c>
    </row>
    <row r="52" spans="2:6" ht="12.75">
      <c r="B52" s="39"/>
      <c r="C52" s="39" t="s">
        <v>236</v>
      </c>
      <c r="D52" s="100">
        <v>2560709.757509871</v>
      </c>
      <c r="E52" s="100">
        <v>891217.956150583</v>
      </c>
      <c r="F52" s="100">
        <v>1669491.801359288</v>
      </c>
    </row>
    <row r="53" spans="2:6" ht="12.75">
      <c r="B53" s="39"/>
      <c r="C53" s="39"/>
      <c r="D53" s="39"/>
      <c r="E53" s="39"/>
      <c r="F53" s="100"/>
    </row>
    <row r="54" spans="2:6" ht="12.75">
      <c r="B54" s="250" t="s">
        <v>160</v>
      </c>
      <c r="C54" s="250"/>
      <c r="D54" s="251">
        <v>4060655.601177122</v>
      </c>
      <c r="E54" s="251">
        <v>1633539.679610939</v>
      </c>
      <c r="F54" s="251">
        <v>2427115.9215661827</v>
      </c>
    </row>
    <row r="55" spans="2:6" ht="12.75">
      <c r="B55" s="39"/>
      <c r="C55" s="39"/>
      <c r="D55" s="43"/>
      <c r="E55" s="43"/>
      <c r="F55" s="43"/>
    </row>
    <row r="56" spans="2:6" ht="12.75">
      <c r="B56" s="250" t="s">
        <v>161</v>
      </c>
      <c r="C56" s="250"/>
      <c r="D56" s="252">
        <v>116206458.17179681</v>
      </c>
      <c r="E56" s="252">
        <v>59607394.442201026</v>
      </c>
      <c r="F56" s="251">
        <v>56599063.72959579</v>
      </c>
    </row>
    <row r="57" spans="2:6" ht="12.75">
      <c r="B57" s="39"/>
      <c r="C57" s="39"/>
      <c r="D57" s="43"/>
      <c r="E57" s="43"/>
      <c r="F57" s="43"/>
    </row>
    <row r="58" spans="2:6" ht="12.75">
      <c r="B58" s="39" t="s">
        <v>244</v>
      </c>
      <c r="C58" s="39"/>
      <c r="D58" s="43"/>
      <c r="E58" s="43">
        <v>2451055.02198769</v>
      </c>
      <c r="F58" s="43">
        <v>-2451055.02198769</v>
      </c>
    </row>
    <row r="59" spans="2:6" ht="12.75">
      <c r="B59" s="39" t="s">
        <v>245</v>
      </c>
      <c r="C59" s="39"/>
      <c r="D59" s="43">
        <v>4700160.164225061</v>
      </c>
      <c r="E59" s="43"/>
      <c r="F59" s="100">
        <v>4700160.164225061</v>
      </c>
    </row>
    <row r="60" spans="2:6" ht="12.75">
      <c r="B60" s="39" t="s">
        <v>246</v>
      </c>
      <c r="C60" s="39"/>
      <c r="D60" s="43">
        <v>900784.7261061532</v>
      </c>
      <c r="E60" s="43"/>
      <c r="F60" s="100">
        <v>900784.7261061532</v>
      </c>
    </row>
    <row r="61" spans="2:6" ht="12.75">
      <c r="B61" s="39"/>
      <c r="C61" s="39"/>
      <c r="D61" s="43"/>
      <c r="E61" s="43"/>
      <c r="F61" s="43"/>
    </row>
    <row r="62" spans="2:6" ht="12.75">
      <c r="B62" s="250" t="s">
        <v>63</v>
      </c>
      <c r="C62" s="250"/>
      <c r="D62" s="252">
        <v>121807403.06212802</v>
      </c>
      <c r="E62" s="252">
        <v>62058449.46418872</v>
      </c>
      <c r="F62" s="252">
        <v>59748953.59793931</v>
      </c>
    </row>
    <row r="63" spans="2:6" ht="12.75">
      <c r="B63" s="166"/>
      <c r="C63" s="166"/>
      <c r="D63" s="168"/>
      <c r="E63" s="168"/>
      <c r="F63" s="168"/>
    </row>
    <row r="64" spans="2:6" ht="12.75">
      <c r="B64" s="39"/>
      <c r="C64" s="39"/>
      <c r="D64" s="43"/>
      <c r="E64" s="43"/>
      <c r="F64" s="43"/>
    </row>
    <row r="65" spans="2:6" ht="12.75">
      <c r="B65" t="s">
        <v>211</v>
      </c>
      <c r="C65" s="39"/>
      <c r="D65" s="43"/>
      <c r="E65" s="43"/>
      <c r="F65" s="43"/>
    </row>
    <row r="66" spans="2:6" ht="12.75">
      <c r="B66" s="39" t="s">
        <v>371</v>
      </c>
      <c r="C66" s="39"/>
      <c r="D66" s="43"/>
      <c r="E66" s="43"/>
      <c r="F66" s="43"/>
    </row>
    <row r="67" spans="2:6" ht="12.75">
      <c r="B67" s="144" t="s">
        <v>255</v>
      </c>
      <c r="C67" s="39"/>
      <c r="D67" s="43"/>
      <c r="E67" s="43"/>
      <c r="F67" s="43"/>
    </row>
    <row r="68" ht="12.75">
      <c r="B68" s="169" t="s">
        <v>256</v>
      </c>
    </row>
  </sheetData>
  <printOptions/>
  <pageMargins left="0.75" right="0.75" top="1" bottom="1" header="0" footer="0"/>
  <pageSetup fitToHeight="1" fitToWidth="1" horizontalDpi="600" verticalDpi="600" orientation="portrait" scale="8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3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4" customWidth="1"/>
    <col min="2" max="2" width="33.66015625" style="44" bestFit="1" customWidth="1"/>
    <col min="3" max="3" width="14.16015625" style="44" bestFit="1" customWidth="1"/>
    <col min="4" max="4" width="10.83203125" style="44" bestFit="1" customWidth="1"/>
    <col min="5" max="5" width="14.83203125" style="44" bestFit="1" customWidth="1"/>
    <col min="6" max="6" width="12.16015625" style="44" bestFit="1" customWidth="1"/>
    <col min="7" max="7" width="14.16015625" style="44" bestFit="1" customWidth="1"/>
    <col min="8" max="8" width="13" style="44" bestFit="1" customWidth="1"/>
    <col min="9" max="9" width="16.83203125" style="44" bestFit="1" customWidth="1"/>
    <col min="10" max="10" width="14.33203125" style="44" bestFit="1" customWidth="1"/>
    <col min="11" max="11" width="13.66015625" style="44" bestFit="1" customWidth="1"/>
    <col min="12" max="12" width="11.66015625" style="44" bestFit="1" customWidth="1"/>
    <col min="13" max="13" width="15.5" style="44" bestFit="1" customWidth="1"/>
    <col min="14" max="14" width="11.33203125" style="44" bestFit="1" customWidth="1"/>
    <col min="15" max="15" width="14" style="44" bestFit="1" customWidth="1"/>
    <col min="16" max="16" width="11.33203125" style="44" bestFit="1" customWidth="1"/>
    <col min="17" max="17" width="12.83203125" style="44" bestFit="1" customWidth="1"/>
    <col min="18" max="18" width="11.33203125" style="44" bestFit="1" customWidth="1"/>
    <col min="19" max="16384" width="10.66015625" style="44" customWidth="1"/>
  </cols>
  <sheetData>
    <row r="3" spans="2:10" ht="12.75">
      <c r="B3" s="128" t="s">
        <v>42</v>
      </c>
      <c r="C3" s="45"/>
      <c r="D3" s="45"/>
      <c r="E3" s="45"/>
      <c r="F3" s="45"/>
      <c r="G3" s="45"/>
      <c r="H3" s="45"/>
      <c r="I3" s="45"/>
      <c r="J3" s="45"/>
    </row>
    <row r="4" spans="2:10" ht="12.75">
      <c r="B4" s="170" t="s">
        <v>395</v>
      </c>
      <c r="C4" s="45"/>
      <c r="D4" s="45"/>
      <c r="E4" s="45"/>
      <c r="F4" s="45"/>
      <c r="G4" s="45"/>
      <c r="H4" s="45"/>
      <c r="I4" s="45"/>
      <c r="J4" s="45"/>
    </row>
    <row r="5" spans="2:10" ht="12.75">
      <c r="B5" s="128" t="s">
        <v>58</v>
      </c>
      <c r="C5" s="45"/>
      <c r="D5" s="45"/>
      <c r="E5" s="45"/>
      <c r="F5" s="45"/>
      <c r="G5" s="45"/>
      <c r="H5" s="45"/>
      <c r="I5" s="45"/>
      <c r="J5" s="45"/>
    </row>
    <row r="6" spans="3:10" ht="9" customHeight="1">
      <c r="C6" s="45"/>
      <c r="D6" s="45"/>
      <c r="E6" s="45"/>
      <c r="F6" s="45"/>
      <c r="G6" s="45"/>
      <c r="H6" s="45"/>
      <c r="I6" s="45"/>
      <c r="J6" s="45"/>
    </row>
    <row r="7" ht="9" customHeight="1">
      <c r="B7" s="128"/>
    </row>
    <row r="8" ht="9" customHeight="1"/>
    <row r="9" spans="2:18" ht="12.75">
      <c r="B9" s="253" t="s">
        <v>59</v>
      </c>
      <c r="C9" s="254" t="s">
        <v>261</v>
      </c>
      <c r="D9" s="255" t="s">
        <v>141</v>
      </c>
      <c r="E9" s="256" t="s">
        <v>262</v>
      </c>
      <c r="F9" s="257" t="s">
        <v>263</v>
      </c>
      <c r="G9" s="257" t="s">
        <v>153</v>
      </c>
      <c r="H9" s="257" t="s">
        <v>264</v>
      </c>
      <c r="I9" s="257" t="s">
        <v>155</v>
      </c>
      <c r="J9" s="257" t="s">
        <v>265</v>
      </c>
      <c r="K9" s="257" t="s">
        <v>266</v>
      </c>
      <c r="L9" s="257" t="s">
        <v>265</v>
      </c>
      <c r="M9" s="257" t="s">
        <v>370</v>
      </c>
      <c r="N9" s="257" t="s">
        <v>161</v>
      </c>
      <c r="O9" s="257" t="s">
        <v>267</v>
      </c>
      <c r="P9" s="257" t="s">
        <v>268</v>
      </c>
      <c r="Q9" s="257" t="s">
        <v>268</v>
      </c>
      <c r="R9" s="257" t="s">
        <v>269</v>
      </c>
    </row>
    <row r="10" spans="2:18" ht="12.75">
      <c r="B10" s="258"/>
      <c r="C10" s="259" t="s">
        <v>270</v>
      </c>
      <c r="D10" s="257"/>
      <c r="E10" s="260" t="s">
        <v>271</v>
      </c>
      <c r="F10" s="257" t="s">
        <v>272</v>
      </c>
      <c r="G10" s="257"/>
      <c r="H10" s="257" t="s">
        <v>273</v>
      </c>
      <c r="I10" s="259" t="s">
        <v>274</v>
      </c>
      <c r="J10" s="257" t="s">
        <v>275</v>
      </c>
      <c r="K10" s="257" t="s">
        <v>276</v>
      </c>
      <c r="L10" s="257" t="s">
        <v>277</v>
      </c>
      <c r="M10" s="257" t="s">
        <v>278</v>
      </c>
      <c r="N10" s="257"/>
      <c r="O10" s="257" t="s">
        <v>279</v>
      </c>
      <c r="P10" s="257" t="s">
        <v>280</v>
      </c>
      <c r="Q10" s="257" t="s">
        <v>281</v>
      </c>
      <c r="R10" s="257" t="s">
        <v>282</v>
      </c>
    </row>
    <row r="11" spans="2:18" ht="12.75">
      <c r="B11" s="261"/>
      <c r="C11" s="259" t="s">
        <v>283</v>
      </c>
      <c r="D11" s="257"/>
      <c r="E11" s="254"/>
      <c r="F11" s="257"/>
      <c r="G11" s="257"/>
      <c r="H11" s="257" t="s">
        <v>284</v>
      </c>
      <c r="I11" s="257" t="s">
        <v>285</v>
      </c>
      <c r="J11" s="257" t="s">
        <v>286</v>
      </c>
      <c r="K11" s="257"/>
      <c r="L11" s="257" t="s">
        <v>287</v>
      </c>
      <c r="M11" s="257"/>
      <c r="N11" s="257"/>
      <c r="O11" s="257" t="s">
        <v>288</v>
      </c>
      <c r="P11" s="257" t="s">
        <v>289</v>
      </c>
      <c r="Q11" s="257" t="s">
        <v>290</v>
      </c>
      <c r="R11" s="257" t="s">
        <v>291</v>
      </c>
    </row>
    <row r="12" spans="2:18" ht="12.75">
      <c r="B12" s="261"/>
      <c r="C12" s="262"/>
      <c r="D12" s="257"/>
      <c r="E12" s="254"/>
      <c r="F12" s="257"/>
      <c r="G12" s="257"/>
      <c r="H12" s="257"/>
      <c r="I12" s="257"/>
      <c r="J12" s="259" t="s">
        <v>292</v>
      </c>
      <c r="K12" s="257"/>
      <c r="L12" s="257"/>
      <c r="M12" s="257"/>
      <c r="N12" s="257"/>
      <c r="O12" s="257"/>
      <c r="P12" s="257" t="s">
        <v>293</v>
      </c>
      <c r="Q12" s="257"/>
      <c r="R12" s="257"/>
    </row>
    <row r="13" spans="2:18" ht="6" customHeight="1"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</row>
    <row r="14" spans="2:18" ht="12.75">
      <c r="B14" s="181"/>
      <c r="C14" s="182"/>
      <c r="D14" s="182"/>
      <c r="E14" s="182"/>
      <c r="F14" s="182"/>
      <c r="G14" s="183"/>
      <c r="H14" s="183"/>
      <c r="I14" s="87"/>
      <c r="J14" s="87"/>
      <c r="K14" s="87"/>
      <c r="L14" s="183"/>
      <c r="M14" s="183"/>
      <c r="N14" s="183"/>
      <c r="O14" s="183"/>
      <c r="P14" s="183"/>
      <c r="Q14" s="183"/>
      <c r="R14" s="183"/>
    </row>
    <row r="15" spans="2:18" ht="12.75">
      <c r="B15" s="263">
        <v>2003</v>
      </c>
      <c r="C15" s="264">
        <v>2469867.620209651</v>
      </c>
      <c r="D15" s="264">
        <v>4321570.85113676</v>
      </c>
      <c r="E15" s="264">
        <v>8398990.175815294</v>
      </c>
      <c r="F15" s="264">
        <v>1461211.2136228941</v>
      </c>
      <c r="G15" s="264">
        <v>3531381.920466967</v>
      </c>
      <c r="H15" s="264">
        <v>4950883.47047434</v>
      </c>
      <c r="I15" s="264">
        <v>4711434.750897332</v>
      </c>
      <c r="J15" s="264">
        <v>7650974.7393871695</v>
      </c>
      <c r="K15" s="264">
        <v>2977722.946046891</v>
      </c>
      <c r="L15" s="264">
        <v>5911638.571888253</v>
      </c>
      <c r="M15" s="264">
        <v>2214717</v>
      </c>
      <c r="N15" s="265">
        <v>48600393.25994555</v>
      </c>
      <c r="O15" s="264">
        <v>1740066.842</v>
      </c>
      <c r="P15" s="264">
        <v>3770273.9999999744</v>
      </c>
      <c r="Q15" s="264">
        <v>525814.8399310567</v>
      </c>
      <c r="R15" s="264">
        <v>51156415.25787658</v>
      </c>
    </row>
    <row r="16" spans="2:18" ht="12.75">
      <c r="B16" s="184" t="s">
        <v>294</v>
      </c>
      <c r="C16" s="185">
        <v>916213.7344215778</v>
      </c>
      <c r="D16" s="185">
        <v>812552.1064000002</v>
      </c>
      <c r="E16" s="185">
        <v>2534695.4845019756</v>
      </c>
      <c r="F16" s="185">
        <v>197988.11803908282</v>
      </c>
      <c r="G16" s="185">
        <v>2297597.223310277</v>
      </c>
      <c r="H16" s="185">
        <v>3132886.1628655116</v>
      </c>
      <c r="I16" s="185">
        <v>1653204.2892240032</v>
      </c>
      <c r="J16" s="185">
        <v>3462533.3802363593</v>
      </c>
      <c r="K16" s="185">
        <v>53076.887364</v>
      </c>
      <c r="L16" s="185">
        <v>4215327.6297481395</v>
      </c>
      <c r="M16" s="185">
        <v>1824694</v>
      </c>
      <c r="N16" s="193">
        <v>21100769.016110927</v>
      </c>
      <c r="O16" s="185"/>
      <c r="P16" s="185"/>
      <c r="Q16" s="185"/>
      <c r="R16" s="185">
        <v>21100769.016110927</v>
      </c>
    </row>
    <row r="17" spans="2:18" ht="12.75">
      <c r="B17" s="184" t="s">
        <v>367</v>
      </c>
      <c r="C17" s="185">
        <v>1496286.747488073</v>
      </c>
      <c r="D17" s="185">
        <v>3488033.7447367595</v>
      </c>
      <c r="E17" s="185">
        <v>4974423.691313318</v>
      </c>
      <c r="F17" s="185">
        <v>1249128.0955838114</v>
      </c>
      <c r="G17" s="185">
        <v>1158672.6971566903</v>
      </c>
      <c r="H17" s="185">
        <v>1597469.3076088284</v>
      </c>
      <c r="I17" s="185">
        <v>3011331.4616733287</v>
      </c>
      <c r="J17" s="185">
        <v>4050103.3591508106</v>
      </c>
      <c r="K17" s="185">
        <v>2572279.058682891</v>
      </c>
      <c r="L17" s="185">
        <v>1650446.9421401138</v>
      </c>
      <c r="M17" s="185">
        <v>384742</v>
      </c>
      <c r="N17" s="193">
        <v>25632917.105534628</v>
      </c>
      <c r="O17" s="185">
        <v>1740066.842</v>
      </c>
      <c r="P17" s="185"/>
      <c r="Q17" s="185"/>
      <c r="R17" s="185">
        <v>23892850.263534628</v>
      </c>
    </row>
    <row r="18" spans="2:18" ht="12.75">
      <c r="B18" s="284" t="s">
        <v>295</v>
      </c>
      <c r="C18" s="188">
        <v>57367.1383</v>
      </c>
      <c r="D18" s="188">
        <v>20985</v>
      </c>
      <c r="E18" s="188">
        <v>889871</v>
      </c>
      <c r="F18" s="188">
        <v>14095</v>
      </c>
      <c r="G18" s="188">
        <v>75112</v>
      </c>
      <c r="H18" s="188">
        <v>220528</v>
      </c>
      <c r="I18" s="188">
        <v>46899</v>
      </c>
      <c r="J18" s="188">
        <v>138338</v>
      </c>
      <c r="K18" s="188">
        <v>352367</v>
      </c>
      <c r="L18" s="188">
        <v>45864</v>
      </c>
      <c r="M18" s="188">
        <v>5281</v>
      </c>
      <c r="N18" s="193">
        <v>1866707.1383</v>
      </c>
      <c r="O18" s="188"/>
      <c r="P18" s="185">
        <v>3770273.9999999744</v>
      </c>
      <c r="Q18" s="185">
        <v>525814.8399310567</v>
      </c>
      <c r="R18" s="185">
        <v>6162795.978231031</v>
      </c>
    </row>
    <row r="19" spans="2:18" ht="12.75">
      <c r="B19" s="187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93"/>
      <c r="O19" s="188"/>
      <c r="P19" s="185"/>
      <c r="Q19" s="185"/>
      <c r="R19" s="185"/>
    </row>
    <row r="20" spans="2:18" ht="12.75">
      <c r="B20" s="263">
        <v>2004</v>
      </c>
      <c r="C20" s="264">
        <v>2521853.1180788875</v>
      </c>
      <c r="D20" s="264">
        <v>7516082.033579224</v>
      </c>
      <c r="E20" s="264">
        <v>9264293.012282277</v>
      </c>
      <c r="F20" s="264">
        <v>1572903.7100877508</v>
      </c>
      <c r="G20" s="264">
        <v>3663300.822496097</v>
      </c>
      <c r="H20" s="264">
        <v>5396210.739032041</v>
      </c>
      <c r="I20" s="264">
        <v>5242507.931710059</v>
      </c>
      <c r="J20" s="264">
        <v>8335591.535401607</v>
      </c>
      <c r="K20" s="264">
        <v>3072339.124184969</v>
      </c>
      <c r="L20" s="264">
        <v>6284672.727218959</v>
      </c>
      <c r="M20" s="264">
        <v>2361996</v>
      </c>
      <c r="N20" s="265">
        <v>55231750.75407186</v>
      </c>
      <c r="O20" s="264">
        <v>1795411.6</v>
      </c>
      <c r="P20" s="264">
        <v>4386172.999999</v>
      </c>
      <c r="Q20" s="264">
        <v>480699.0930346069</v>
      </c>
      <c r="R20" s="264">
        <v>58303211.24710547</v>
      </c>
    </row>
    <row r="21" spans="2:18" ht="12.75">
      <c r="B21" s="184" t="s">
        <v>294</v>
      </c>
      <c r="C21" s="185">
        <v>978954.6778495288</v>
      </c>
      <c r="D21" s="185">
        <v>883322.9793812002</v>
      </c>
      <c r="E21" s="185">
        <v>2733898.0451854095</v>
      </c>
      <c r="F21" s="185">
        <v>206554.46241818828</v>
      </c>
      <c r="G21" s="185">
        <v>2465657.905284275</v>
      </c>
      <c r="H21" s="185">
        <v>3489037.721831219</v>
      </c>
      <c r="I21" s="185">
        <v>1782031.8707157935</v>
      </c>
      <c r="J21" s="185">
        <v>3779952.3222473455</v>
      </c>
      <c r="K21" s="185">
        <v>56114</v>
      </c>
      <c r="L21" s="185">
        <v>4479235.788283065</v>
      </c>
      <c r="M21" s="185">
        <v>1947275</v>
      </c>
      <c r="N21" s="193">
        <v>22802034.773196027</v>
      </c>
      <c r="O21" s="185"/>
      <c r="P21" s="185"/>
      <c r="Q21" s="185"/>
      <c r="R21" s="185">
        <v>22802034.773196027</v>
      </c>
    </row>
    <row r="22" spans="2:18" ht="12.75">
      <c r="B22" s="184" t="s">
        <v>367</v>
      </c>
      <c r="C22" s="185">
        <v>1480778.2192293587</v>
      </c>
      <c r="D22" s="185">
        <v>6610731.054198024</v>
      </c>
      <c r="E22" s="185">
        <v>5606223.967096867</v>
      </c>
      <c r="F22" s="185">
        <v>1351530.2476695627</v>
      </c>
      <c r="G22" s="185">
        <v>1118433.9172118222</v>
      </c>
      <c r="H22" s="185">
        <v>1660253.017200823</v>
      </c>
      <c r="I22" s="185">
        <v>3414349.0609942656</v>
      </c>
      <c r="J22" s="185">
        <v>4410162.213154262</v>
      </c>
      <c r="K22" s="185">
        <v>2651136.124184969</v>
      </c>
      <c r="L22" s="185">
        <v>1755443.9389358934</v>
      </c>
      <c r="M22" s="185">
        <v>409362</v>
      </c>
      <c r="N22" s="193">
        <v>30468403.75987585</v>
      </c>
      <c r="O22" s="185">
        <v>1795411.6</v>
      </c>
      <c r="P22" s="185"/>
      <c r="Q22" s="185"/>
      <c r="R22" s="185">
        <v>28672992.159875847</v>
      </c>
    </row>
    <row r="23" spans="2:18" ht="12.75">
      <c r="B23" s="284" t="s">
        <v>295</v>
      </c>
      <c r="C23" s="188">
        <v>62120.22100000005</v>
      </c>
      <c r="D23" s="188">
        <v>22028</v>
      </c>
      <c r="E23" s="188">
        <v>924171</v>
      </c>
      <c r="F23" s="188">
        <v>14819</v>
      </c>
      <c r="G23" s="188">
        <v>79209</v>
      </c>
      <c r="H23" s="188">
        <v>246920</v>
      </c>
      <c r="I23" s="188">
        <v>46127</v>
      </c>
      <c r="J23" s="188">
        <v>145477</v>
      </c>
      <c r="K23" s="188">
        <v>365089</v>
      </c>
      <c r="L23" s="188">
        <v>49993</v>
      </c>
      <c r="M23" s="188">
        <v>5359</v>
      </c>
      <c r="N23" s="193">
        <v>1961312.221</v>
      </c>
      <c r="O23" s="188"/>
      <c r="P23" s="185">
        <v>4386172.999999</v>
      </c>
      <c r="Q23" s="185">
        <v>480699.0930346069</v>
      </c>
      <c r="R23" s="185">
        <v>6828184.314033607</v>
      </c>
    </row>
    <row r="24" spans="2:18" ht="12.75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93"/>
      <c r="O24" s="188"/>
      <c r="P24" s="185"/>
      <c r="Q24" s="185"/>
      <c r="R24" s="185"/>
    </row>
    <row r="25" spans="2:18" ht="12.75">
      <c r="B25" s="263">
        <v>2005</v>
      </c>
      <c r="C25" s="264">
        <v>2775772.1716901977</v>
      </c>
      <c r="D25" s="264">
        <v>10386199.234224575</v>
      </c>
      <c r="E25" s="264">
        <v>9853571.520022433</v>
      </c>
      <c r="F25" s="264">
        <v>1941610.265122253</v>
      </c>
      <c r="G25" s="264">
        <v>4032635.299062509</v>
      </c>
      <c r="H25" s="264">
        <v>5937385.917278391</v>
      </c>
      <c r="I25" s="264">
        <v>5485516.017708699</v>
      </c>
      <c r="J25" s="264">
        <v>9409641.254498595</v>
      </c>
      <c r="K25" s="264">
        <v>3275723.1345255184</v>
      </c>
      <c r="L25" s="264">
        <v>6669599.194406287</v>
      </c>
      <c r="M25" s="264">
        <v>2631160.8415178573</v>
      </c>
      <c r="N25" s="265">
        <v>62398814.85005731</v>
      </c>
      <c r="O25" s="264">
        <v>1943568.57936944</v>
      </c>
      <c r="P25" s="264">
        <v>5175468.260160998</v>
      </c>
      <c r="Q25" s="264">
        <v>561881.0000008362</v>
      </c>
      <c r="R25" s="264">
        <v>66192595.5308497</v>
      </c>
    </row>
    <row r="26" spans="2:18" ht="12.75">
      <c r="B26" s="184" t="s">
        <v>294</v>
      </c>
      <c r="C26" s="185">
        <v>1054966.54884895</v>
      </c>
      <c r="D26" s="185">
        <v>898274.0963391289</v>
      </c>
      <c r="E26" s="185">
        <v>2881377.7100488706</v>
      </c>
      <c r="F26" s="185">
        <v>216778.6093452024</v>
      </c>
      <c r="G26" s="185">
        <v>2698802.1567044905</v>
      </c>
      <c r="H26" s="185">
        <v>3970095.392420455</v>
      </c>
      <c r="I26" s="185">
        <v>1930339.3997727893</v>
      </c>
      <c r="J26" s="185">
        <v>4167208.474760583</v>
      </c>
      <c r="K26" s="185">
        <v>60849.39243541671</v>
      </c>
      <c r="L26" s="185">
        <v>4766936.369473279</v>
      </c>
      <c r="M26" s="185">
        <v>2178042</v>
      </c>
      <c r="N26" s="193">
        <v>24823670.150149167</v>
      </c>
      <c r="O26" s="185"/>
      <c r="P26" s="185"/>
      <c r="Q26" s="185"/>
      <c r="R26" s="185">
        <v>24823670.150149167</v>
      </c>
    </row>
    <row r="27" spans="2:18" ht="12.75">
      <c r="B27" s="184" t="s">
        <v>367</v>
      </c>
      <c r="C27" s="185">
        <v>1655141.3518412474</v>
      </c>
      <c r="D27" s="185">
        <v>9463844.137885446</v>
      </c>
      <c r="E27" s="185">
        <v>5975487.809973562</v>
      </c>
      <c r="F27" s="185">
        <v>1710766.6557770506</v>
      </c>
      <c r="G27" s="185">
        <v>1247615.1423580186</v>
      </c>
      <c r="H27" s="185">
        <v>1700650.5248579364</v>
      </c>
      <c r="I27" s="185">
        <v>3518423.61793591</v>
      </c>
      <c r="J27" s="185">
        <v>5086689.779738014</v>
      </c>
      <c r="K27" s="185">
        <v>2816118.448854123</v>
      </c>
      <c r="L27" s="185">
        <v>1847177.9596868432</v>
      </c>
      <c r="M27" s="185">
        <v>447072</v>
      </c>
      <c r="N27" s="193">
        <v>35468987.428908154</v>
      </c>
      <c r="O27" s="185">
        <v>1943568.57936944</v>
      </c>
      <c r="P27" s="185"/>
      <c r="Q27" s="185"/>
      <c r="R27" s="185">
        <v>33525418.849538714</v>
      </c>
    </row>
    <row r="28" spans="2:18" ht="12.75">
      <c r="B28" s="284" t="s">
        <v>295</v>
      </c>
      <c r="C28" s="185">
        <v>65664.271</v>
      </c>
      <c r="D28" s="188">
        <v>24081</v>
      </c>
      <c r="E28" s="188">
        <v>996706</v>
      </c>
      <c r="F28" s="188">
        <v>14065</v>
      </c>
      <c r="G28" s="188">
        <v>86218</v>
      </c>
      <c r="H28" s="188">
        <v>266640</v>
      </c>
      <c r="I28" s="188">
        <v>36753</v>
      </c>
      <c r="J28" s="188">
        <v>155743</v>
      </c>
      <c r="K28" s="188">
        <v>398755.2932359787</v>
      </c>
      <c r="L28" s="188">
        <v>55484.86524616426</v>
      </c>
      <c r="M28" s="188">
        <v>6046.841517857143</v>
      </c>
      <c r="N28" s="193">
        <v>2106157.271</v>
      </c>
      <c r="O28" s="188"/>
      <c r="P28" s="185">
        <v>5175468.260160998</v>
      </c>
      <c r="Q28" s="185">
        <v>561881.0000008362</v>
      </c>
      <c r="R28" s="185">
        <v>7843506.531161835</v>
      </c>
    </row>
    <row r="29" spans="2:18" ht="12.75">
      <c r="B29" s="187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93"/>
      <c r="O29" s="188"/>
      <c r="P29" s="185"/>
      <c r="Q29" s="185"/>
      <c r="R29" s="185"/>
    </row>
    <row r="30" spans="2:18" ht="12.75">
      <c r="B30" s="263" t="s">
        <v>97</v>
      </c>
      <c r="C30" s="264">
        <v>2924025.4276942713</v>
      </c>
      <c r="D30" s="264">
        <v>17250804.13534377</v>
      </c>
      <c r="E30" s="264">
        <v>10328032.599140635</v>
      </c>
      <c r="F30" s="264">
        <v>2175173.933920091</v>
      </c>
      <c r="G30" s="264">
        <v>4808079.678472631</v>
      </c>
      <c r="H30" s="264">
        <v>6463206.197736831</v>
      </c>
      <c r="I30" s="264">
        <v>5752330.444880975</v>
      </c>
      <c r="J30" s="264">
        <v>10338281.012683459</v>
      </c>
      <c r="K30" s="264">
        <v>3487833.3650336238</v>
      </c>
      <c r="L30" s="264">
        <v>7253787.397312395</v>
      </c>
      <c r="M30" s="264">
        <v>2872538</v>
      </c>
      <c r="N30" s="265">
        <v>73654092.19221869</v>
      </c>
      <c r="O30" s="264">
        <v>2288469</v>
      </c>
      <c r="P30" s="264">
        <v>5661962.000000996</v>
      </c>
      <c r="Q30" s="264">
        <v>624236.9999999988</v>
      </c>
      <c r="R30" s="264">
        <v>77651822.19221969</v>
      </c>
    </row>
    <row r="31" spans="2:18" ht="12.75">
      <c r="B31" s="184" t="s">
        <v>294</v>
      </c>
      <c r="C31" s="185">
        <v>1173956.494567742</v>
      </c>
      <c r="D31" s="185">
        <v>931980.3930809959</v>
      </c>
      <c r="E31" s="185">
        <v>3268397.965121224</v>
      </c>
      <c r="F31" s="185">
        <v>229792.99226609737</v>
      </c>
      <c r="G31" s="185">
        <v>3041837.9774467717</v>
      </c>
      <c r="H31" s="185">
        <v>4312832.076195771</v>
      </c>
      <c r="I31" s="185">
        <v>2127334.1227126285</v>
      </c>
      <c r="J31" s="185">
        <v>4611703.88868432</v>
      </c>
      <c r="K31" s="185">
        <v>66182.42682970548</v>
      </c>
      <c r="L31" s="185">
        <v>5177467.875788694</v>
      </c>
      <c r="M31" s="185">
        <v>2372059</v>
      </c>
      <c r="N31" s="193">
        <v>27313545.212693952</v>
      </c>
      <c r="O31" s="185"/>
      <c r="P31" s="185"/>
      <c r="Q31" s="185"/>
      <c r="R31" s="185">
        <v>27313545.212693952</v>
      </c>
    </row>
    <row r="32" spans="2:18" ht="12.75">
      <c r="B32" s="184" t="s">
        <v>367</v>
      </c>
      <c r="C32" s="185">
        <v>1678775.291726529</v>
      </c>
      <c r="D32" s="185">
        <v>16291355.742262775</v>
      </c>
      <c r="E32" s="185">
        <v>6071520.634019409</v>
      </c>
      <c r="F32" s="185">
        <v>1931835.9416539934</v>
      </c>
      <c r="G32" s="185">
        <v>1667920.701025859</v>
      </c>
      <c r="H32" s="185">
        <v>1846562.1215410605</v>
      </c>
      <c r="I32" s="185">
        <v>3537643.222168348</v>
      </c>
      <c r="J32" s="185">
        <v>5560678.1239991365</v>
      </c>
      <c r="K32" s="185">
        <v>2978078.9382039183</v>
      </c>
      <c r="L32" s="185">
        <v>2018559.5215237015</v>
      </c>
      <c r="M32" s="185">
        <v>494152</v>
      </c>
      <c r="N32" s="193">
        <v>44077082.23812472</v>
      </c>
      <c r="O32" s="185">
        <v>2288469</v>
      </c>
      <c r="P32" s="185"/>
      <c r="Q32" s="185"/>
      <c r="R32" s="185">
        <v>41788613.23812472</v>
      </c>
    </row>
    <row r="33" spans="2:18" ht="12.75">
      <c r="B33" s="284" t="s">
        <v>295</v>
      </c>
      <c r="C33" s="185">
        <v>71293.6414</v>
      </c>
      <c r="D33" s="188">
        <v>27468</v>
      </c>
      <c r="E33" s="188">
        <v>988114</v>
      </c>
      <c r="F33" s="188">
        <v>13545</v>
      </c>
      <c r="G33" s="188">
        <v>98321</v>
      </c>
      <c r="H33" s="188">
        <v>303812</v>
      </c>
      <c r="I33" s="188">
        <v>87353.1</v>
      </c>
      <c r="J33" s="188">
        <v>165899</v>
      </c>
      <c r="K33" s="188">
        <v>443572</v>
      </c>
      <c r="L33" s="188">
        <v>57760</v>
      </c>
      <c r="M33" s="188">
        <v>6327</v>
      </c>
      <c r="N33" s="193">
        <v>2263464.7414</v>
      </c>
      <c r="O33" s="188"/>
      <c r="P33" s="185">
        <v>5661962.000000996</v>
      </c>
      <c r="Q33" s="185">
        <v>624236.9999999988</v>
      </c>
      <c r="R33" s="185">
        <v>8549663.741400994</v>
      </c>
    </row>
    <row r="34" spans="2:18" ht="12.75"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3:9" ht="12.75">
      <c r="C35" s="90"/>
      <c r="D35" s="90"/>
      <c r="E35" s="90"/>
      <c r="F35" s="90"/>
      <c r="G35" s="90"/>
      <c r="H35" s="90"/>
      <c r="I35" s="90"/>
    </row>
    <row r="36" spans="2:9" ht="12.75">
      <c r="B36" s="191" t="s">
        <v>296</v>
      </c>
      <c r="C36" s="90"/>
      <c r="D36" s="90"/>
      <c r="E36" s="90"/>
      <c r="F36" s="90"/>
      <c r="G36" s="90"/>
      <c r="H36" s="90"/>
      <c r="I36" s="90"/>
    </row>
    <row r="37" spans="2:9" ht="12.75">
      <c r="B37" s="191" t="s">
        <v>297</v>
      </c>
      <c r="C37" s="90"/>
      <c r="D37" s="90"/>
      <c r="E37" s="90"/>
      <c r="F37" s="90"/>
      <c r="G37" s="90"/>
      <c r="H37" s="90"/>
      <c r="I37" s="90"/>
    </row>
    <row r="38" spans="2:9" ht="12.75">
      <c r="B38" s="144" t="s">
        <v>298</v>
      </c>
      <c r="C38" s="90"/>
      <c r="D38" s="90"/>
      <c r="E38" s="90"/>
      <c r="F38" s="90"/>
      <c r="G38" s="90"/>
      <c r="H38" s="90"/>
      <c r="I38" s="90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5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1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4" customWidth="1"/>
    <col min="2" max="2" width="29" style="44" customWidth="1"/>
    <col min="3" max="3" width="14.16015625" style="44" bestFit="1" customWidth="1"/>
    <col min="4" max="4" width="8.66015625" style="44" bestFit="1" customWidth="1"/>
    <col min="5" max="5" width="14.83203125" style="44" bestFit="1" customWidth="1"/>
    <col min="6" max="6" width="12.16015625" style="44" bestFit="1" customWidth="1"/>
    <col min="7" max="7" width="14.16015625" style="44" bestFit="1" customWidth="1"/>
    <col min="8" max="8" width="13" style="44" bestFit="1" customWidth="1"/>
    <col min="9" max="9" width="16.83203125" style="44" bestFit="1" customWidth="1"/>
    <col min="10" max="10" width="14.33203125" style="44" bestFit="1" customWidth="1"/>
    <col min="11" max="11" width="13.66015625" style="44" bestFit="1" customWidth="1"/>
    <col min="12" max="12" width="11.66015625" style="44" bestFit="1" customWidth="1"/>
    <col min="13" max="13" width="15.5" style="44" bestFit="1" customWidth="1"/>
    <col min="14" max="14" width="9.33203125" style="44" bestFit="1" customWidth="1"/>
    <col min="15" max="15" width="14" style="44" bestFit="1" customWidth="1"/>
    <col min="16" max="16" width="11.33203125" style="44" bestFit="1" customWidth="1"/>
    <col min="17" max="17" width="12.83203125" style="44" bestFit="1" customWidth="1"/>
    <col min="18" max="18" width="10.33203125" style="44" bestFit="1" customWidth="1"/>
    <col min="19" max="16384" width="10.66015625" style="44" customWidth="1"/>
  </cols>
  <sheetData>
    <row r="2" ht="12.75">
      <c r="B2" s="128"/>
    </row>
    <row r="3" spans="2:9" ht="12.75">
      <c r="B3" s="128" t="s">
        <v>43</v>
      </c>
      <c r="C3" s="45"/>
      <c r="D3" s="45"/>
      <c r="E3" s="45"/>
      <c r="F3" s="45"/>
      <c r="G3" s="45"/>
      <c r="H3" s="45"/>
      <c r="I3" s="45"/>
    </row>
    <row r="4" spans="2:9" ht="12.75">
      <c r="B4" s="170" t="s">
        <v>299</v>
      </c>
      <c r="C4" s="45"/>
      <c r="D4" s="45"/>
      <c r="E4" s="45"/>
      <c r="F4" s="45"/>
      <c r="G4" s="45"/>
      <c r="H4" s="45"/>
      <c r="I4" s="45"/>
    </row>
    <row r="5" spans="2:9" ht="12.75">
      <c r="B5" s="128" t="s">
        <v>113</v>
      </c>
      <c r="C5" s="45"/>
      <c r="D5" s="45"/>
      <c r="E5" s="45"/>
      <c r="F5" s="45"/>
      <c r="G5" s="45"/>
      <c r="H5" s="45"/>
      <c r="I5" s="45"/>
    </row>
    <row r="6" spans="3:9" ht="9" customHeight="1">
      <c r="C6" s="45"/>
      <c r="D6" s="45"/>
      <c r="E6" s="45"/>
      <c r="F6" s="45"/>
      <c r="G6" s="45"/>
      <c r="H6" s="45"/>
      <c r="I6" s="45"/>
    </row>
    <row r="7" ht="9" customHeight="1">
      <c r="B7" s="128"/>
    </row>
    <row r="8" ht="9" customHeight="1"/>
    <row r="9" spans="2:18" ht="12.75">
      <c r="B9" s="253" t="s">
        <v>59</v>
      </c>
      <c r="C9" s="254" t="s">
        <v>261</v>
      </c>
      <c r="D9" s="255" t="s">
        <v>141</v>
      </c>
      <c r="E9" s="256" t="s">
        <v>262</v>
      </c>
      <c r="F9" s="257" t="s">
        <v>263</v>
      </c>
      <c r="G9" s="257" t="s">
        <v>153</v>
      </c>
      <c r="H9" s="257" t="s">
        <v>264</v>
      </c>
      <c r="I9" s="257" t="s">
        <v>155</v>
      </c>
      <c r="J9" s="257" t="s">
        <v>265</v>
      </c>
      <c r="K9" s="257" t="s">
        <v>266</v>
      </c>
      <c r="L9" s="257" t="s">
        <v>265</v>
      </c>
      <c r="M9" s="257" t="s">
        <v>370</v>
      </c>
      <c r="N9" s="257" t="s">
        <v>161</v>
      </c>
      <c r="O9" s="257" t="s">
        <v>267</v>
      </c>
      <c r="P9" s="257" t="s">
        <v>268</v>
      </c>
      <c r="Q9" s="257" t="s">
        <v>268</v>
      </c>
      <c r="R9" s="257" t="s">
        <v>269</v>
      </c>
    </row>
    <row r="10" spans="2:18" ht="12.75">
      <c r="B10" s="258"/>
      <c r="C10" s="259" t="s">
        <v>270</v>
      </c>
      <c r="D10" s="257"/>
      <c r="E10" s="260" t="s">
        <v>271</v>
      </c>
      <c r="F10" s="257" t="s">
        <v>272</v>
      </c>
      <c r="G10" s="257"/>
      <c r="H10" s="257" t="s">
        <v>273</v>
      </c>
      <c r="I10" s="259" t="s">
        <v>274</v>
      </c>
      <c r="J10" s="257" t="s">
        <v>275</v>
      </c>
      <c r="K10" s="257" t="s">
        <v>276</v>
      </c>
      <c r="L10" s="257" t="s">
        <v>277</v>
      </c>
      <c r="M10" s="257" t="s">
        <v>278</v>
      </c>
      <c r="N10" s="257"/>
      <c r="O10" s="257" t="s">
        <v>279</v>
      </c>
      <c r="P10" s="257" t="s">
        <v>280</v>
      </c>
      <c r="Q10" s="257" t="s">
        <v>281</v>
      </c>
      <c r="R10" s="257" t="s">
        <v>282</v>
      </c>
    </row>
    <row r="11" spans="2:18" ht="12.75">
      <c r="B11" s="261"/>
      <c r="C11" s="259" t="s">
        <v>283</v>
      </c>
      <c r="D11" s="257"/>
      <c r="E11" s="254"/>
      <c r="F11" s="257"/>
      <c r="G11" s="257"/>
      <c r="H11" s="257" t="s">
        <v>284</v>
      </c>
      <c r="I11" s="257" t="s">
        <v>285</v>
      </c>
      <c r="J11" s="257" t="s">
        <v>286</v>
      </c>
      <c r="K11" s="257"/>
      <c r="L11" s="257" t="s">
        <v>287</v>
      </c>
      <c r="M11" s="257"/>
      <c r="N11" s="257"/>
      <c r="O11" s="257" t="s">
        <v>288</v>
      </c>
      <c r="P11" s="257" t="s">
        <v>289</v>
      </c>
      <c r="Q11" s="257" t="s">
        <v>290</v>
      </c>
      <c r="R11" s="257" t="s">
        <v>291</v>
      </c>
    </row>
    <row r="12" spans="2:18" ht="12.75">
      <c r="B12" s="261"/>
      <c r="C12" s="262"/>
      <c r="D12" s="257"/>
      <c r="E12" s="254"/>
      <c r="F12" s="257"/>
      <c r="G12" s="257"/>
      <c r="H12" s="257"/>
      <c r="I12" s="257"/>
      <c r="J12" s="257" t="s">
        <v>292</v>
      </c>
      <c r="K12" s="257"/>
      <c r="L12" s="257"/>
      <c r="M12" s="257"/>
      <c r="N12" s="257"/>
      <c r="O12" s="257"/>
      <c r="P12" s="257" t="s">
        <v>293</v>
      </c>
      <c r="Q12" s="257"/>
      <c r="R12" s="257"/>
    </row>
    <row r="13" spans="2:18" ht="6" customHeight="1"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</row>
    <row r="14" spans="2:18" ht="12.75">
      <c r="B14" s="181"/>
      <c r="C14" s="182"/>
      <c r="D14" s="182"/>
      <c r="E14" s="182"/>
      <c r="F14" s="182"/>
      <c r="G14" s="183"/>
      <c r="H14" s="183"/>
      <c r="I14" s="87"/>
      <c r="J14" s="87"/>
      <c r="K14" s="87"/>
      <c r="L14" s="183"/>
      <c r="M14" s="183"/>
      <c r="N14" s="183"/>
      <c r="O14" s="183"/>
      <c r="P14" s="183"/>
      <c r="Q14" s="183"/>
      <c r="R14" s="183"/>
    </row>
    <row r="15" spans="2:18" ht="12.75">
      <c r="B15" s="263">
        <v>2003</v>
      </c>
      <c r="C15" s="266">
        <v>100</v>
      </c>
      <c r="D15" s="266">
        <v>100</v>
      </c>
      <c r="E15" s="266">
        <v>100</v>
      </c>
      <c r="F15" s="266">
        <v>100</v>
      </c>
      <c r="G15" s="266">
        <v>100</v>
      </c>
      <c r="H15" s="266">
        <v>100</v>
      </c>
      <c r="I15" s="266">
        <v>100</v>
      </c>
      <c r="J15" s="266">
        <v>100</v>
      </c>
      <c r="K15" s="266">
        <v>100</v>
      </c>
      <c r="L15" s="266">
        <v>100</v>
      </c>
      <c r="M15" s="266">
        <v>100</v>
      </c>
      <c r="N15" s="266">
        <v>100</v>
      </c>
      <c r="O15" s="266">
        <v>100</v>
      </c>
      <c r="P15" s="266">
        <v>100</v>
      </c>
      <c r="Q15" s="266">
        <v>100</v>
      </c>
      <c r="R15" s="266">
        <v>100</v>
      </c>
    </row>
    <row r="16" spans="2:18" ht="12.75">
      <c r="B16" s="184" t="s">
        <v>294</v>
      </c>
      <c r="C16" s="192">
        <v>37.09566160245488</v>
      </c>
      <c r="D16" s="192">
        <v>18.80223961123451</v>
      </c>
      <c r="E16" s="192">
        <v>30.17857422670377</v>
      </c>
      <c r="F16" s="192">
        <v>13.54958928546651</v>
      </c>
      <c r="G16" s="192">
        <v>65.06226953233248</v>
      </c>
      <c r="H16" s="192">
        <v>63.279335527672046</v>
      </c>
      <c r="I16" s="192">
        <v>35.08918995236295</v>
      </c>
      <c r="J16" s="192">
        <v>45.25610785788194</v>
      </c>
      <c r="K16" s="192">
        <v>1.782465606293655</v>
      </c>
      <c r="L16" s="192">
        <v>71.30557084110963</v>
      </c>
      <c r="M16" s="192">
        <v>82.38948813776207</v>
      </c>
      <c r="N16" s="192">
        <v>43.41686887851032</v>
      </c>
      <c r="O16" s="192"/>
      <c r="P16" s="192"/>
      <c r="Q16" s="192"/>
      <c r="R16" s="192">
        <v>41.247552061150394</v>
      </c>
    </row>
    <row r="17" spans="2:18" ht="12.75">
      <c r="B17" s="184" t="s">
        <v>367</v>
      </c>
      <c r="C17" s="192">
        <v>60.58165770686378</v>
      </c>
      <c r="D17" s="192">
        <v>80.71217307056891</v>
      </c>
      <c r="E17" s="192">
        <v>59.22644969435803</v>
      </c>
      <c r="F17" s="192">
        <v>85.48579999511168</v>
      </c>
      <c r="G17" s="192">
        <v>32.810744440903605</v>
      </c>
      <c r="H17" s="192">
        <v>32.266348362583784</v>
      </c>
      <c r="I17" s="192">
        <v>63.91538078925524</v>
      </c>
      <c r="J17" s="192">
        <v>52.93578265656668</v>
      </c>
      <c r="K17" s="192">
        <v>86.384096347773</v>
      </c>
      <c r="L17" s="192">
        <v>27.918603650577033</v>
      </c>
      <c r="M17" s="192">
        <v>17.372061532015152</v>
      </c>
      <c r="N17" s="192">
        <v>52.74220101148899</v>
      </c>
      <c r="O17" s="192">
        <v>100</v>
      </c>
      <c r="P17" s="192"/>
      <c r="Q17" s="192"/>
      <c r="R17" s="192">
        <v>46.705481889401604</v>
      </c>
    </row>
    <row r="18" spans="2:18" s="286" customFormat="1" ht="12.75">
      <c r="B18" s="186" t="s">
        <v>295</v>
      </c>
      <c r="C18" s="285">
        <v>2.322680690681328</v>
      </c>
      <c r="D18" s="285">
        <v>0.4855873181965775</v>
      </c>
      <c r="E18" s="285">
        <v>10.594976078938203</v>
      </c>
      <c r="F18" s="285">
        <v>0.9646107194218126</v>
      </c>
      <c r="G18" s="285">
        <v>2.126986026763927</v>
      </c>
      <c r="H18" s="285">
        <v>4.454316109744175</v>
      </c>
      <c r="I18" s="285">
        <v>0.995429258381806</v>
      </c>
      <c r="J18" s="285">
        <v>1.8081094855513877</v>
      </c>
      <c r="K18" s="285">
        <v>11.833438045933342</v>
      </c>
      <c r="L18" s="285">
        <v>0.7758255083133482</v>
      </c>
      <c r="M18" s="285">
        <v>0.2384503302227779</v>
      </c>
      <c r="N18" s="285">
        <v>3.840930110000701</v>
      </c>
      <c r="O18" s="285"/>
      <c r="P18" s="285">
        <v>100</v>
      </c>
      <c r="Q18" s="285">
        <v>100</v>
      </c>
      <c r="R18" s="285">
        <v>12.046966049448006</v>
      </c>
    </row>
    <row r="19" spans="2:18" ht="12.75"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2:18" ht="12.75">
      <c r="B20" s="263">
        <v>2004</v>
      </c>
      <c r="C20" s="266">
        <v>100</v>
      </c>
      <c r="D20" s="266">
        <v>100</v>
      </c>
      <c r="E20" s="266">
        <v>100</v>
      </c>
      <c r="F20" s="266">
        <v>100</v>
      </c>
      <c r="G20" s="266">
        <v>100</v>
      </c>
      <c r="H20" s="266">
        <v>100</v>
      </c>
      <c r="I20" s="266">
        <v>100</v>
      </c>
      <c r="J20" s="266">
        <v>100</v>
      </c>
      <c r="K20" s="266">
        <v>100</v>
      </c>
      <c r="L20" s="266">
        <v>100</v>
      </c>
      <c r="M20" s="266">
        <v>100</v>
      </c>
      <c r="N20" s="266">
        <v>100</v>
      </c>
      <c r="O20" s="266">
        <v>100</v>
      </c>
      <c r="P20" s="266">
        <v>100</v>
      </c>
      <c r="Q20" s="266">
        <v>100</v>
      </c>
      <c r="R20" s="266">
        <v>100</v>
      </c>
    </row>
    <row r="21" spans="2:18" ht="12.75">
      <c r="B21" s="184" t="s">
        <v>294</v>
      </c>
      <c r="C21" s="192">
        <v>38.81886184534343</v>
      </c>
      <c r="D21" s="192">
        <v>11.752439308602836</v>
      </c>
      <c r="E21" s="192">
        <v>29.510055884036728</v>
      </c>
      <c r="F21" s="192">
        <v>13.132047505099012</v>
      </c>
      <c r="G21" s="192">
        <v>67.30700056470455</v>
      </c>
      <c r="H21" s="192">
        <v>64.65718057662578</v>
      </c>
      <c r="I21" s="192">
        <v>33.99197281013004</v>
      </c>
      <c r="J21" s="192">
        <v>45.34713950646129</v>
      </c>
      <c r="K21" s="192">
        <v>1.8264259813729367</v>
      </c>
      <c r="L21" s="192">
        <v>71.27237936962835</v>
      </c>
      <c r="M21" s="192">
        <v>82.44192623526881</v>
      </c>
      <c r="N21" s="192">
        <v>41.284287501089196</v>
      </c>
      <c r="O21" s="192"/>
      <c r="P21" s="192"/>
      <c r="Q21" s="192"/>
      <c r="R21" s="192">
        <v>39.10939772520344</v>
      </c>
    </row>
    <row r="22" spans="2:18" ht="12.75">
      <c r="B22" s="184" t="s">
        <v>367</v>
      </c>
      <c r="C22" s="192">
        <v>58.71786142554547</v>
      </c>
      <c r="D22" s="192">
        <v>87.95448246391659</v>
      </c>
      <c r="E22" s="192">
        <v>60.514320517111564</v>
      </c>
      <c r="F22" s="192">
        <v>85.92580963485439</v>
      </c>
      <c r="G22" s="192">
        <v>30.530769145236196</v>
      </c>
      <c r="H22" s="192">
        <v>30.76701592085403</v>
      </c>
      <c r="I22" s="192">
        <v>65.12816204515566</v>
      </c>
      <c r="J22" s="192">
        <v>52.90760942908632</v>
      </c>
      <c r="K22" s="192">
        <v>86.29047826509917</v>
      </c>
      <c r="L22" s="192">
        <v>27.932145636367895</v>
      </c>
      <c r="M22" s="192">
        <v>17.33118938389396</v>
      </c>
      <c r="N22" s="192">
        <v>55.1646532001878</v>
      </c>
      <c r="O22" s="192">
        <v>100</v>
      </c>
      <c r="P22" s="192"/>
      <c r="Q22" s="192"/>
      <c r="R22" s="192">
        <v>49.179095879216</v>
      </c>
    </row>
    <row r="23" spans="2:18" s="286" customFormat="1" ht="12.75">
      <c r="B23" s="186" t="s">
        <v>295</v>
      </c>
      <c r="C23" s="285">
        <v>2.4632767291111057</v>
      </c>
      <c r="D23" s="285">
        <v>0.2930782274805757</v>
      </c>
      <c r="E23" s="285">
        <v>9.975623598851701</v>
      </c>
      <c r="F23" s="285">
        <v>0.9421428600466117</v>
      </c>
      <c r="G23" s="285">
        <v>2.162230290059243</v>
      </c>
      <c r="H23" s="285">
        <v>4.575803502520213</v>
      </c>
      <c r="I23" s="285">
        <v>0.8798651447143121</v>
      </c>
      <c r="J23" s="285">
        <v>1.7452510644523915</v>
      </c>
      <c r="K23" s="285">
        <v>11.88309575352789</v>
      </c>
      <c r="L23" s="285">
        <v>0.795474994003745</v>
      </c>
      <c r="M23" s="285">
        <v>0.22688438083722412</v>
      </c>
      <c r="N23" s="285">
        <v>3.551059298723037</v>
      </c>
      <c r="O23" s="285"/>
      <c r="P23" s="285">
        <v>100</v>
      </c>
      <c r="Q23" s="285">
        <v>100</v>
      </c>
      <c r="R23" s="285">
        <v>11.71150639558057</v>
      </c>
    </row>
    <row r="24" spans="2:18" ht="12.75">
      <c r="B24" s="187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2:18" ht="12.75">
      <c r="B25" s="263">
        <v>2005</v>
      </c>
      <c r="C25" s="266">
        <v>100</v>
      </c>
      <c r="D25" s="266">
        <v>100</v>
      </c>
      <c r="E25" s="266">
        <v>100</v>
      </c>
      <c r="F25" s="266">
        <v>100</v>
      </c>
      <c r="G25" s="266">
        <v>100</v>
      </c>
      <c r="H25" s="266">
        <v>100</v>
      </c>
      <c r="I25" s="266">
        <v>100</v>
      </c>
      <c r="J25" s="266">
        <v>100</v>
      </c>
      <c r="K25" s="266">
        <v>100</v>
      </c>
      <c r="L25" s="266">
        <v>100</v>
      </c>
      <c r="M25" s="266">
        <v>100</v>
      </c>
      <c r="N25" s="266">
        <v>100</v>
      </c>
      <c r="O25" s="266">
        <v>100</v>
      </c>
      <c r="P25" s="266">
        <v>100</v>
      </c>
      <c r="Q25" s="266">
        <v>100</v>
      </c>
      <c r="R25" s="266">
        <v>100</v>
      </c>
    </row>
    <row r="26" spans="2:18" ht="12.75">
      <c r="B26" s="184" t="s">
        <v>294</v>
      </c>
      <c r="C26" s="192">
        <v>38.00623695303385</v>
      </c>
      <c r="D26" s="192">
        <v>8.64872775961334</v>
      </c>
      <c r="E26" s="192">
        <v>29.241962715690633</v>
      </c>
      <c r="F26" s="192">
        <v>11.16488788915385</v>
      </c>
      <c r="G26" s="192">
        <v>66.92403246412829</v>
      </c>
      <c r="H26" s="192">
        <v>66.86604926365115</v>
      </c>
      <c r="I26" s="192">
        <v>35.189750490950026</v>
      </c>
      <c r="J26" s="192">
        <v>44.28658183720138</v>
      </c>
      <c r="K26" s="192">
        <v>1.8575865522356065</v>
      </c>
      <c r="L26" s="192">
        <v>71.47260623203942</v>
      </c>
      <c r="M26" s="192">
        <v>82.7787479059447</v>
      </c>
      <c r="N26" s="192">
        <v>39.78227825287994</v>
      </c>
      <c r="O26" s="192"/>
      <c r="P26" s="192"/>
      <c r="Q26" s="192"/>
      <c r="R26" s="192">
        <v>37.50218578236572</v>
      </c>
    </row>
    <row r="27" spans="2:18" ht="12.75">
      <c r="B27" s="184" t="s">
        <v>367</v>
      </c>
      <c r="C27" s="192">
        <v>59.62814126900818</v>
      </c>
      <c r="D27" s="192">
        <v>91.11941649164801</v>
      </c>
      <c r="E27" s="192">
        <v>60.642862314759526</v>
      </c>
      <c r="F27" s="192">
        <v>88.11071338610444</v>
      </c>
      <c r="G27" s="192">
        <v>30.93796115527876</v>
      </c>
      <c r="H27" s="192">
        <v>28.64308550180092</v>
      </c>
      <c r="I27" s="192">
        <v>64.14024873097638</v>
      </c>
      <c r="J27" s="192">
        <v>54.05827535992566</v>
      </c>
      <c r="K27" s="192">
        <v>85.9693671657642</v>
      </c>
      <c r="L27" s="192">
        <v>27.695486727838897</v>
      </c>
      <c r="M27" s="192">
        <v>16.99143560308135</v>
      </c>
      <c r="N27" s="192">
        <v>56.8424056035987</v>
      </c>
      <c r="O27" s="192">
        <v>100</v>
      </c>
      <c r="P27" s="192"/>
      <c r="Q27" s="192"/>
      <c r="R27" s="192">
        <v>50.648291671708</v>
      </c>
    </row>
    <row r="28" spans="2:18" s="286" customFormat="1" ht="12.75">
      <c r="B28" s="186" t="s">
        <v>295</v>
      </c>
      <c r="C28" s="285">
        <v>2.3656217779579625</v>
      </c>
      <c r="D28" s="285">
        <v>0.23185574873865653</v>
      </c>
      <c r="E28" s="285">
        <v>10.11517496954983</v>
      </c>
      <c r="F28" s="285">
        <v>0.7243987247417236</v>
      </c>
      <c r="G28" s="285">
        <v>2.138006380592949</v>
      </c>
      <c r="H28" s="285">
        <v>4.49086523454793</v>
      </c>
      <c r="I28" s="285">
        <v>0.6700007780735956</v>
      </c>
      <c r="J28" s="285">
        <v>1.6551428028729769</v>
      </c>
      <c r="K28" s="285">
        <v>12.17304628200019</v>
      </c>
      <c r="L28" s="285">
        <v>0.8319070401216726</v>
      </c>
      <c r="M28" s="285">
        <v>0.22981649097395568</v>
      </c>
      <c r="N28" s="285">
        <v>3.3753161435213794</v>
      </c>
      <c r="O28" s="285"/>
      <c r="P28" s="285">
        <v>100</v>
      </c>
      <c r="Q28" s="285">
        <v>100</v>
      </c>
      <c r="R28" s="285">
        <v>11.849522545926293</v>
      </c>
    </row>
    <row r="29" spans="2:18" ht="12.75">
      <c r="B29" s="187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2:18" ht="12.75">
      <c r="B30" s="263" t="s">
        <v>97</v>
      </c>
      <c r="C30" s="266">
        <v>100</v>
      </c>
      <c r="D30" s="266">
        <v>100</v>
      </c>
      <c r="E30" s="266">
        <v>100</v>
      </c>
      <c r="F30" s="266">
        <v>100</v>
      </c>
      <c r="G30" s="266">
        <v>100</v>
      </c>
      <c r="H30" s="266">
        <v>100</v>
      </c>
      <c r="I30" s="266">
        <v>100</v>
      </c>
      <c r="J30" s="266">
        <v>100</v>
      </c>
      <c r="K30" s="266">
        <v>100</v>
      </c>
      <c r="L30" s="266">
        <v>100</v>
      </c>
      <c r="M30" s="266">
        <v>100</v>
      </c>
      <c r="N30" s="266">
        <v>100</v>
      </c>
      <c r="O30" s="266">
        <v>100</v>
      </c>
      <c r="P30" s="266">
        <v>100</v>
      </c>
      <c r="Q30" s="266">
        <v>100</v>
      </c>
      <c r="R30" s="266">
        <v>100</v>
      </c>
    </row>
    <row r="31" spans="2:18" ht="12.75">
      <c r="B31" s="184" t="s">
        <v>294</v>
      </c>
      <c r="C31" s="192">
        <v>40.148641781595614</v>
      </c>
      <c r="D31" s="192">
        <v>5.402533040019491</v>
      </c>
      <c r="E31" s="192">
        <v>31.64589125515713</v>
      </c>
      <c r="F31" s="192">
        <v>10.564350219661065</v>
      </c>
      <c r="G31" s="192">
        <v>63.26513246163724</v>
      </c>
      <c r="H31" s="192">
        <v>66.72898781576797</v>
      </c>
      <c r="I31" s="192">
        <v>36.98212651544997</v>
      </c>
      <c r="J31" s="192">
        <v>44.608033802007114</v>
      </c>
      <c r="K31" s="192">
        <v>1.8975226137005392</v>
      </c>
      <c r="L31" s="192">
        <v>71.3760631819317</v>
      </c>
      <c r="M31" s="192">
        <v>82.57711473268586</v>
      </c>
      <c r="N31" s="192">
        <v>37.08354064213086</v>
      </c>
      <c r="O31" s="192"/>
      <c r="P31" s="192"/>
      <c r="Q31" s="192"/>
      <c r="R31" s="192">
        <v>35.174377679228016</v>
      </c>
    </row>
    <row r="32" spans="2:18" ht="12.75">
      <c r="B32" s="184" t="s">
        <v>367</v>
      </c>
      <c r="C32" s="192">
        <v>57.41315639140391</v>
      </c>
      <c r="D32" s="192">
        <v>94.43823960000067</v>
      </c>
      <c r="E32" s="192">
        <v>58.786807416977005</v>
      </c>
      <c r="F32" s="192">
        <v>88.81294095743624</v>
      </c>
      <c r="G32" s="192">
        <v>34.689955503310266</v>
      </c>
      <c r="H32" s="192">
        <v>28.570373047786347</v>
      </c>
      <c r="I32" s="192">
        <v>61.49930460473655</v>
      </c>
      <c r="J32" s="192">
        <v>53.787260349927145</v>
      </c>
      <c r="K32" s="192">
        <v>85.38478265790684</v>
      </c>
      <c r="L32" s="192">
        <v>27.827663135972237</v>
      </c>
      <c r="M32" s="192">
        <v>17.202627084480692</v>
      </c>
      <c r="N32" s="192">
        <v>59.84335822522203</v>
      </c>
      <c r="O32" s="192">
        <v>100</v>
      </c>
      <c r="P32" s="192"/>
      <c r="Q32" s="192"/>
      <c r="R32" s="192">
        <v>53.815367184405524</v>
      </c>
    </row>
    <row r="33" spans="2:18" s="286" customFormat="1" ht="12.75">
      <c r="B33" s="186" t="s">
        <v>295</v>
      </c>
      <c r="C33" s="285">
        <v>2.438201827000469</v>
      </c>
      <c r="D33" s="285">
        <v>0.15922735997983448</v>
      </c>
      <c r="E33" s="285">
        <v>9.567301327865852</v>
      </c>
      <c r="F33" s="285">
        <v>0.622708822902693</v>
      </c>
      <c r="G33" s="285">
        <v>2.044912035052492</v>
      </c>
      <c r="H33" s="285">
        <v>4.700639136445676</v>
      </c>
      <c r="I33" s="285">
        <v>1.518568879813501</v>
      </c>
      <c r="J33" s="285">
        <v>1.6047058480657257</v>
      </c>
      <c r="K33" s="285">
        <v>12.717694728392617</v>
      </c>
      <c r="L33" s="285">
        <v>0.7962736820960689</v>
      </c>
      <c r="M33" s="285">
        <v>0.22025818283343856</v>
      </c>
      <c r="N33" s="285">
        <v>3.0731011326470843</v>
      </c>
      <c r="O33" s="285"/>
      <c r="P33" s="285">
        <v>100</v>
      </c>
      <c r="Q33" s="285">
        <v>100</v>
      </c>
      <c r="R33" s="285">
        <v>11.010255136366428</v>
      </c>
    </row>
    <row r="34" spans="2:18" ht="12.75"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3:9" ht="12.75">
      <c r="C35" s="90"/>
      <c r="D35" s="90"/>
      <c r="E35" s="90"/>
      <c r="F35" s="90"/>
      <c r="G35" s="90"/>
      <c r="H35" s="90"/>
      <c r="I35" s="90"/>
    </row>
    <row r="36" spans="2:9" ht="12.75">
      <c r="B36" s="191" t="s">
        <v>296</v>
      </c>
      <c r="C36" s="90"/>
      <c r="D36" s="90"/>
      <c r="E36" s="90"/>
      <c r="F36" s="90"/>
      <c r="G36" s="90"/>
      <c r="H36" s="90"/>
      <c r="I36" s="90"/>
    </row>
    <row r="37" spans="2:9" ht="12.75">
      <c r="B37" s="191" t="s">
        <v>297</v>
      </c>
      <c r="C37" s="90"/>
      <c r="D37" s="90"/>
      <c r="E37" s="90"/>
      <c r="F37" s="90"/>
      <c r="G37" s="90"/>
      <c r="H37" s="90"/>
      <c r="I37" s="90"/>
    </row>
    <row r="38" spans="2:9" ht="12.75">
      <c r="B38" s="144" t="s">
        <v>298</v>
      </c>
      <c r="C38" s="90"/>
      <c r="D38" s="90"/>
      <c r="E38" s="90"/>
      <c r="F38" s="90"/>
      <c r="G38" s="90"/>
      <c r="H38" s="90"/>
      <c r="I38" s="90"/>
    </row>
    <row r="39" spans="3:9" ht="12.75">
      <c r="C39" s="90"/>
      <c r="D39" s="90"/>
      <c r="E39" s="90"/>
      <c r="F39" s="90"/>
      <c r="G39" s="90"/>
      <c r="H39" s="90"/>
      <c r="I39" s="90"/>
    </row>
    <row r="40" spans="3:9" ht="12.75">
      <c r="C40" s="90"/>
      <c r="D40" s="90"/>
      <c r="E40" s="90"/>
      <c r="F40" s="90"/>
      <c r="G40" s="90"/>
      <c r="H40" s="90"/>
      <c r="I40" s="90"/>
    </row>
    <row r="43" spans="3:9" ht="12.75">
      <c r="C43" s="90"/>
      <c r="D43" s="90"/>
      <c r="E43" s="90"/>
      <c r="F43" s="90"/>
      <c r="G43" s="90"/>
      <c r="H43" s="90"/>
      <c r="I43" s="90"/>
    </row>
    <row r="44" spans="3:9" ht="12.75">
      <c r="C44" s="90"/>
      <c r="D44" s="90"/>
      <c r="E44" s="90"/>
      <c r="F44" s="90"/>
      <c r="G44" s="90"/>
      <c r="H44" s="90"/>
      <c r="I44" s="90"/>
    </row>
    <row r="45" spans="3:9" ht="12.75">
      <c r="C45" s="90"/>
      <c r="D45" s="90"/>
      <c r="E45" s="90"/>
      <c r="F45" s="90"/>
      <c r="G45" s="90"/>
      <c r="H45" s="90"/>
      <c r="I45" s="90"/>
    </row>
    <row r="46" spans="3:9" ht="12.75">
      <c r="C46" s="90"/>
      <c r="D46" s="90"/>
      <c r="E46" s="90"/>
      <c r="F46" s="90"/>
      <c r="G46" s="90"/>
      <c r="H46" s="90"/>
      <c r="I46" s="90"/>
    </row>
    <row r="47" spans="3:9" ht="12.75">
      <c r="C47" s="90"/>
      <c r="D47" s="90"/>
      <c r="E47" s="90"/>
      <c r="F47" s="90"/>
      <c r="G47" s="90"/>
      <c r="H47" s="90"/>
      <c r="I47" s="90"/>
    </row>
    <row r="48" spans="3:9" ht="12.75">
      <c r="C48" s="90"/>
      <c r="D48" s="90"/>
      <c r="E48" s="90"/>
      <c r="F48" s="90"/>
      <c r="G48" s="90"/>
      <c r="H48" s="90"/>
      <c r="I48" s="90"/>
    </row>
    <row r="49" spans="3:9" ht="12.75">
      <c r="C49" s="90"/>
      <c r="D49" s="90"/>
      <c r="E49" s="90"/>
      <c r="F49" s="90"/>
      <c r="G49" s="90"/>
      <c r="H49" s="90"/>
      <c r="I49" s="90"/>
    </row>
    <row r="50" spans="3:9" ht="12.75">
      <c r="C50" s="90"/>
      <c r="D50" s="90"/>
      <c r="E50" s="90"/>
      <c r="F50" s="90"/>
      <c r="G50" s="90"/>
      <c r="H50" s="90"/>
      <c r="I50" s="90"/>
    </row>
    <row r="51" spans="3:9" ht="12.75">
      <c r="C51" s="90"/>
      <c r="D51" s="90"/>
      <c r="E51" s="90"/>
      <c r="F51" s="90"/>
      <c r="G51" s="90"/>
      <c r="H51" s="90"/>
      <c r="I51" s="90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5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8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6" customWidth="1"/>
    <col min="2" max="2" width="10.16015625" style="46" customWidth="1"/>
    <col min="3" max="3" width="49" style="46" customWidth="1"/>
    <col min="4" max="5" width="10.83203125" style="46" bestFit="1" customWidth="1"/>
    <col min="6" max="6" width="13.33203125" style="46" bestFit="1" customWidth="1"/>
    <col min="7" max="7" width="13" style="46" bestFit="1" customWidth="1"/>
    <col min="8" max="8" width="4" style="46" customWidth="1"/>
    <col min="9" max="9" width="11.5" style="46" bestFit="1" customWidth="1"/>
    <col min="10" max="10" width="3.33203125" style="46" customWidth="1"/>
    <col min="11" max="11" width="11.33203125" style="46" bestFit="1" customWidth="1"/>
    <col min="12" max="12" width="11" style="46" bestFit="1" customWidth="1"/>
    <col min="13" max="13" width="10.83203125" style="46" bestFit="1" customWidth="1"/>
    <col min="14" max="15" width="12" style="46" bestFit="1" customWidth="1"/>
    <col min="16" max="16" width="14.83203125" style="46" bestFit="1" customWidth="1"/>
    <col min="17" max="16384" width="10.66015625" style="46" customWidth="1"/>
  </cols>
  <sheetData>
    <row r="3" spans="2:15" ht="12.75">
      <c r="B3" s="129" t="s">
        <v>44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2.75">
      <c r="B4" s="171" t="s">
        <v>300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2.75">
      <c r="B5" s="129" t="s">
        <v>58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3:15" ht="9" customHeight="1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9" customHeight="1">
      <c r="B7" s="129"/>
    </row>
    <row r="8" spans="2:15" ht="9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6" ht="12.75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</row>
    <row r="10" spans="2:16" ht="12.75">
      <c r="B10" s="267"/>
      <c r="C10" s="267"/>
      <c r="D10" s="268"/>
      <c r="E10" s="324" t="s">
        <v>301</v>
      </c>
      <c r="F10" s="324"/>
      <c r="G10" s="268"/>
      <c r="H10" s="267"/>
      <c r="I10" s="269" t="s">
        <v>63</v>
      </c>
      <c r="J10" s="267"/>
      <c r="K10" s="268"/>
      <c r="L10" s="268"/>
      <c r="M10" s="268" t="s">
        <v>302</v>
      </c>
      <c r="N10" s="268"/>
      <c r="O10" s="268"/>
      <c r="P10" s="268"/>
    </row>
    <row r="11" spans="2:16" ht="12.75">
      <c r="B11" s="267"/>
      <c r="C11" s="267"/>
      <c r="D11" s="267"/>
      <c r="E11" s="267"/>
      <c r="F11" s="267"/>
      <c r="G11" s="267"/>
      <c r="H11" s="267"/>
      <c r="I11" s="270"/>
      <c r="J11" s="267"/>
      <c r="K11" s="270"/>
      <c r="L11" s="270"/>
      <c r="M11" s="270"/>
      <c r="N11" s="270"/>
      <c r="O11" s="270"/>
      <c r="P11" s="270"/>
    </row>
    <row r="12" spans="2:16" ht="12.75">
      <c r="B12" s="267" t="s">
        <v>96</v>
      </c>
      <c r="C12" s="267"/>
      <c r="D12" s="270" t="s">
        <v>301</v>
      </c>
      <c r="E12" s="324" t="s">
        <v>303</v>
      </c>
      <c r="F12" s="324"/>
      <c r="G12" s="270" t="s">
        <v>304</v>
      </c>
      <c r="H12" s="267"/>
      <c r="I12" s="270" t="s">
        <v>305</v>
      </c>
      <c r="J12" s="267"/>
      <c r="K12" s="270" t="s">
        <v>230</v>
      </c>
      <c r="L12" s="324" t="s">
        <v>306</v>
      </c>
      <c r="M12" s="324"/>
      <c r="N12" s="270" t="s">
        <v>75</v>
      </c>
      <c r="O12" s="270" t="s">
        <v>307</v>
      </c>
      <c r="P12" s="270" t="s">
        <v>308</v>
      </c>
    </row>
    <row r="13" spans="2:16" ht="12.75">
      <c r="B13" s="267"/>
      <c r="C13" s="267"/>
      <c r="D13" s="270" t="s">
        <v>309</v>
      </c>
      <c r="E13" s="270" t="s">
        <v>83</v>
      </c>
      <c r="F13" s="270" t="s">
        <v>310</v>
      </c>
      <c r="G13" s="270" t="s">
        <v>311</v>
      </c>
      <c r="H13" s="267"/>
      <c r="I13" s="270" t="s">
        <v>302</v>
      </c>
      <c r="J13" s="267"/>
      <c r="K13" s="270" t="s">
        <v>232</v>
      </c>
      <c r="L13" s="270" t="s">
        <v>312</v>
      </c>
      <c r="M13" s="270" t="s">
        <v>313</v>
      </c>
      <c r="N13" s="270" t="s">
        <v>314</v>
      </c>
      <c r="O13" s="270" t="s">
        <v>315</v>
      </c>
      <c r="P13" s="270"/>
    </row>
    <row r="14" spans="2:16" ht="12.75">
      <c r="B14" s="267"/>
      <c r="C14" s="267"/>
      <c r="D14" s="270" t="s">
        <v>316</v>
      </c>
      <c r="E14" s="270" t="s">
        <v>317</v>
      </c>
      <c r="F14" s="270" t="s">
        <v>318</v>
      </c>
      <c r="G14" s="270" t="s">
        <v>319</v>
      </c>
      <c r="H14" s="267"/>
      <c r="I14" s="270" t="s">
        <v>320</v>
      </c>
      <c r="J14" s="267"/>
      <c r="K14" s="270"/>
      <c r="L14" s="270" t="s">
        <v>321</v>
      </c>
      <c r="M14" s="270"/>
      <c r="N14" s="270" t="s">
        <v>322</v>
      </c>
      <c r="O14" s="270" t="s">
        <v>323</v>
      </c>
      <c r="P14" s="270"/>
    </row>
    <row r="15" spans="2:16" ht="12.75">
      <c r="B15" s="267"/>
      <c r="C15" s="267"/>
      <c r="D15" s="270"/>
      <c r="E15" s="270"/>
      <c r="F15" s="270"/>
      <c r="G15" s="270" t="s">
        <v>324</v>
      </c>
      <c r="H15" s="270"/>
      <c r="I15" s="270"/>
      <c r="J15" s="270"/>
      <c r="K15" s="270"/>
      <c r="L15" s="270"/>
      <c r="M15" s="270"/>
      <c r="N15" s="270"/>
      <c r="O15" s="270"/>
      <c r="P15" s="270"/>
    </row>
    <row r="16" spans="2:16" ht="6" customHeight="1">
      <c r="B16" s="48"/>
      <c r="C16" s="4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8" spans="2:19" ht="12.75">
      <c r="B18" s="273" t="s">
        <v>139</v>
      </c>
      <c r="C18" s="273"/>
      <c r="D18" s="287">
        <v>3905879.761667561</v>
      </c>
      <c r="E18" s="287">
        <v>286004.7500747549</v>
      </c>
      <c r="F18" s="287">
        <v>6574.259038904771</v>
      </c>
      <c r="G18" s="287">
        <v>1502307.4701574438</v>
      </c>
      <c r="H18" s="287"/>
      <c r="I18" s="287">
        <v>5700766.240938664</v>
      </c>
      <c r="J18" s="287"/>
      <c r="K18" s="287">
        <v>2867676.353902893</v>
      </c>
      <c r="L18" s="287">
        <v>1194582.3610609677</v>
      </c>
      <c r="M18" s="287">
        <v>0</v>
      </c>
      <c r="N18" s="287">
        <v>45740.510067499</v>
      </c>
      <c r="O18" s="287">
        <v>112565.81741081525</v>
      </c>
      <c r="P18" s="287">
        <v>1480201.1984964886</v>
      </c>
      <c r="Q18" s="51"/>
      <c r="R18" s="51"/>
      <c r="S18" s="91"/>
    </row>
    <row r="19" spans="2:19" ht="12.75">
      <c r="B19" s="53"/>
      <c r="C19" s="53" t="s">
        <v>218</v>
      </c>
      <c r="D19" s="51">
        <v>993625.6520015511</v>
      </c>
      <c r="E19" s="51">
        <v>233647.00424810976</v>
      </c>
      <c r="F19" s="51">
        <v>5451.017872620275</v>
      </c>
      <c r="G19" s="51">
        <v>624327.4772299328</v>
      </c>
      <c r="H19" s="51"/>
      <c r="I19" s="51">
        <v>1857051.1513522142</v>
      </c>
      <c r="J19" s="51"/>
      <c r="K19" s="51">
        <v>968640.8726434836</v>
      </c>
      <c r="L19" s="51">
        <v>715716.152683665</v>
      </c>
      <c r="M19" s="51">
        <v>0</v>
      </c>
      <c r="N19" s="51">
        <v>7755.979383155536</v>
      </c>
      <c r="O19" s="51">
        <v>14830.2128045059</v>
      </c>
      <c r="P19" s="51">
        <v>150107.9338374043</v>
      </c>
      <c r="Q19" s="51"/>
      <c r="R19" s="51"/>
      <c r="S19" s="91"/>
    </row>
    <row r="20" spans="2:19" ht="12.75">
      <c r="B20" s="53"/>
      <c r="C20" s="53" t="s">
        <v>219</v>
      </c>
      <c r="D20" s="51">
        <v>1079065.4546909481</v>
      </c>
      <c r="E20" s="51">
        <v>35258.704838259735</v>
      </c>
      <c r="F20" s="51">
        <v>286.92385651841687</v>
      </c>
      <c r="G20" s="51">
        <v>791553.9167322711</v>
      </c>
      <c r="H20" s="51"/>
      <c r="I20" s="51">
        <v>1906165.0001179976</v>
      </c>
      <c r="J20" s="51"/>
      <c r="K20" s="51">
        <v>289035.66360773676</v>
      </c>
      <c r="L20" s="51">
        <v>269368.51245328435</v>
      </c>
      <c r="M20" s="51">
        <v>0</v>
      </c>
      <c r="N20" s="51">
        <v>4405.899093017898</v>
      </c>
      <c r="O20" s="51">
        <v>57193.169754053</v>
      </c>
      <c r="P20" s="51">
        <v>1286161.7552099056</v>
      </c>
      <c r="Q20" s="51"/>
      <c r="R20" s="51"/>
      <c r="S20" s="91"/>
    </row>
    <row r="21" spans="2:19" ht="12.75">
      <c r="B21" s="53"/>
      <c r="C21" s="53" t="s">
        <v>220</v>
      </c>
      <c r="D21" s="51">
        <v>1833188.6549750613</v>
      </c>
      <c r="E21" s="51">
        <v>17099.040988385408</v>
      </c>
      <c r="F21" s="51">
        <v>836.3173097660797</v>
      </c>
      <c r="G21" s="51">
        <v>86426.07619523985</v>
      </c>
      <c r="H21" s="51"/>
      <c r="I21" s="51">
        <v>1937550.0894684526</v>
      </c>
      <c r="J21" s="51"/>
      <c r="K21" s="51">
        <v>1609999.817651673</v>
      </c>
      <c r="L21" s="51">
        <v>209497.69592401816</v>
      </c>
      <c r="M21" s="51">
        <v>0</v>
      </c>
      <c r="N21" s="51">
        <v>33578.63159132557</v>
      </c>
      <c r="O21" s="51">
        <v>40542.43485225636</v>
      </c>
      <c r="P21" s="51">
        <v>43931.50944917873</v>
      </c>
      <c r="Q21" s="51"/>
      <c r="R21" s="51"/>
      <c r="S21" s="91"/>
    </row>
    <row r="22" spans="2:19" ht="12.75">
      <c r="B22" s="53"/>
      <c r="C22" s="53"/>
      <c r="D22" s="51"/>
      <c r="E22" s="51"/>
      <c r="F22" s="51"/>
      <c r="G22" s="51"/>
      <c r="H22" s="51"/>
      <c r="I22" s="51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91"/>
    </row>
    <row r="23" spans="2:19" ht="12.75">
      <c r="B23" s="273" t="s">
        <v>140</v>
      </c>
      <c r="C23" s="273"/>
      <c r="D23" s="287">
        <v>1321236.356145367</v>
      </c>
      <c r="E23" s="287">
        <v>2052.4223089399993</v>
      </c>
      <c r="F23" s="287">
        <v>118.3146975553565</v>
      </c>
      <c r="G23" s="287">
        <v>109481.19545001216</v>
      </c>
      <c r="H23" s="287"/>
      <c r="I23" s="287">
        <v>1432888.2886018744</v>
      </c>
      <c r="J23" s="287"/>
      <c r="K23" s="287">
        <v>347899.8339762778</v>
      </c>
      <c r="L23" s="287">
        <v>138072.07898944715</v>
      </c>
      <c r="M23" s="287">
        <v>0</v>
      </c>
      <c r="N23" s="287">
        <v>66033.4667795034</v>
      </c>
      <c r="O23" s="287">
        <v>0</v>
      </c>
      <c r="P23" s="287">
        <v>880882.908856646</v>
      </c>
      <c r="Q23" s="51"/>
      <c r="R23" s="51"/>
      <c r="S23" s="91"/>
    </row>
    <row r="24" spans="2:19" ht="12.75">
      <c r="B24" s="53"/>
      <c r="C24" s="53"/>
      <c r="D24" s="51"/>
      <c r="E24" s="51"/>
      <c r="F24" s="51"/>
      <c r="G24" s="51"/>
      <c r="H24" s="51"/>
      <c r="I24" s="51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91"/>
    </row>
    <row r="25" spans="2:19" ht="12.75">
      <c r="B25" s="273" t="s">
        <v>141</v>
      </c>
      <c r="C25" s="273"/>
      <c r="D25" s="287">
        <v>8069509.031138027</v>
      </c>
      <c r="E25" s="287">
        <v>2003691.1893083798</v>
      </c>
      <c r="F25" s="287">
        <v>21868.02712644262</v>
      </c>
      <c r="G25" s="287">
        <v>53416.05408255269</v>
      </c>
      <c r="H25" s="287"/>
      <c r="I25" s="287">
        <v>10148484.301655402</v>
      </c>
      <c r="J25" s="287"/>
      <c r="K25" s="287">
        <v>3511703.6215364053</v>
      </c>
      <c r="L25" s="287">
        <v>81746.61918635305</v>
      </c>
      <c r="M25" s="287">
        <v>0</v>
      </c>
      <c r="N25" s="287">
        <v>279780.07132149814</v>
      </c>
      <c r="O25" s="287">
        <v>0</v>
      </c>
      <c r="P25" s="287">
        <v>6275253.98961114</v>
      </c>
      <c r="Q25" s="51"/>
      <c r="R25" s="51"/>
      <c r="S25" s="91"/>
    </row>
    <row r="26" spans="2:19" ht="12.75">
      <c r="B26" s="53"/>
      <c r="C26" s="53" t="s">
        <v>237</v>
      </c>
      <c r="D26" s="51">
        <v>6617241.2071611</v>
      </c>
      <c r="E26" s="51">
        <v>6445.76416982759</v>
      </c>
      <c r="F26" s="51">
        <v>33.145771179</v>
      </c>
      <c r="G26" s="51">
        <v>1519.756900846424</v>
      </c>
      <c r="H26" s="51"/>
      <c r="I26" s="51">
        <v>6625239.874002953</v>
      </c>
      <c r="J26" s="51"/>
      <c r="K26" s="51">
        <v>869914.414590249</v>
      </c>
      <c r="L26" s="51">
        <v>0</v>
      </c>
      <c r="M26" s="51">
        <v>0</v>
      </c>
      <c r="N26" s="51">
        <v>318197.5289951442</v>
      </c>
      <c r="O26" s="51">
        <v>0</v>
      </c>
      <c r="P26" s="51">
        <v>5437127.930417557</v>
      </c>
      <c r="Q26" s="51"/>
      <c r="R26" s="51"/>
      <c r="S26" s="91"/>
    </row>
    <row r="27" spans="2:19" ht="12.75">
      <c r="B27" s="53"/>
      <c r="C27" s="53" t="s">
        <v>220</v>
      </c>
      <c r="D27" s="51">
        <v>1452267.8239769272</v>
      </c>
      <c r="E27" s="51">
        <v>1997245.4251385522</v>
      </c>
      <c r="F27" s="51">
        <v>21834.88135526362</v>
      </c>
      <c r="G27" s="51">
        <v>51896.297181706264</v>
      </c>
      <c r="H27" s="51"/>
      <c r="I27" s="51">
        <v>3523244.4276524493</v>
      </c>
      <c r="J27" s="51"/>
      <c r="K27" s="51">
        <v>2641789.2069461565</v>
      </c>
      <c r="L27" s="51">
        <v>81746.61918635305</v>
      </c>
      <c r="M27" s="51">
        <v>0</v>
      </c>
      <c r="N27" s="51">
        <v>-38417.457673646066</v>
      </c>
      <c r="O27" s="51">
        <v>0</v>
      </c>
      <c r="P27" s="51">
        <v>838126.059193583</v>
      </c>
      <c r="Q27" s="51"/>
      <c r="R27" s="51"/>
      <c r="S27" s="91"/>
    </row>
    <row r="28" spans="2:19" ht="12.75">
      <c r="B28" s="53"/>
      <c r="C28" s="53"/>
      <c r="D28" s="51"/>
      <c r="E28" s="51"/>
      <c r="F28" s="51"/>
      <c r="G28" s="51"/>
      <c r="H28" s="51"/>
      <c r="I28" s="51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91"/>
    </row>
    <row r="29" spans="2:19" ht="12.75">
      <c r="B29" s="273" t="s">
        <v>144</v>
      </c>
      <c r="C29" s="273"/>
      <c r="D29" s="287">
        <v>22967040.70996818</v>
      </c>
      <c r="E29" s="287">
        <v>10978967.353623547</v>
      </c>
      <c r="F29" s="287">
        <v>497124.633290185</v>
      </c>
      <c r="G29" s="287">
        <v>8871039.949408557</v>
      </c>
      <c r="H29" s="287"/>
      <c r="I29" s="287">
        <v>43314172.646290466</v>
      </c>
      <c r="J29" s="287"/>
      <c r="K29" s="287">
        <v>18860184.05870209</v>
      </c>
      <c r="L29" s="287">
        <v>14503538.498499323</v>
      </c>
      <c r="M29" s="287">
        <v>39716</v>
      </c>
      <c r="N29" s="287">
        <v>98893.38986064515</v>
      </c>
      <c r="O29" s="287">
        <v>3516258.7742106034</v>
      </c>
      <c r="P29" s="287">
        <v>6295581.925017875</v>
      </c>
      <c r="Q29" s="51"/>
      <c r="R29" s="51"/>
      <c r="S29" s="91"/>
    </row>
    <row r="30" spans="2:19" ht="12.75">
      <c r="B30" s="53"/>
      <c r="C30" s="53" t="s">
        <v>342</v>
      </c>
      <c r="D30" s="51">
        <v>7738821.353910888</v>
      </c>
      <c r="E30" s="51">
        <v>825318.9882371603</v>
      </c>
      <c r="F30" s="51">
        <v>40469.3962938795</v>
      </c>
      <c r="G30" s="51">
        <v>1761593.4149491247</v>
      </c>
      <c r="H30" s="51"/>
      <c r="I30" s="51">
        <v>10366203.153391052</v>
      </c>
      <c r="J30" s="51"/>
      <c r="K30" s="51">
        <v>2537834.9512954336</v>
      </c>
      <c r="L30" s="51">
        <v>5856036.69818262</v>
      </c>
      <c r="M30" s="51">
        <v>36982</v>
      </c>
      <c r="N30" s="51">
        <v>15030.069197327475</v>
      </c>
      <c r="O30" s="51">
        <v>0</v>
      </c>
      <c r="P30" s="51">
        <v>1920319.4347157478</v>
      </c>
      <c r="Q30" s="51"/>
      <c r="R30" s="51"/>
      <c r="S30" s="91"/>
    </row>
    <row r="31" spans="2:19" ht="12.75">
      <c r="B31" s="53"/>
      <c r="C31" s="53" t="s">
        <v>221</v>
      </c>
      <c r="D31" s="51">
        <v>1018919.3565303474</v>
      </c>
      <c r="E31" s="51">
        <v>938000.5489365227</v>
      </c>
      <c r="F31" s="51">
        <v>38906.57376611626</v>
      </c>
      <c r="G31" s="51">
        <v>1460488.7475411247</v>
      </c>
      <c r="H31" s="51"/>
      <c r="I31" s="51">
        <v>3456315.226774111</v>
      </c>
      <c r="J31" s="51"/>
      <c r="K31" s="51">
        <v>570522.5689516382</v>
      </c>
      <c r="L31" s="51">
        <v>2604995.425578579</v>
      </c>
      <c r="M31" s="51">
        <v>0</v>
      </c>
      <c r="N31" s="51">
        <v>-367.1824066816049</v>
      </c>
      <c r="O31" s="51">
        <v>1023.7859921472166</v>
      </c>
      <c r="P31" s="51">
        <v>280140.628658429</v>
      </c>
      <c r="Q31" s="51"/>
      <c r="R31" s="51"/>
      <c r="S31" s="91"/>
    </row>
    <row r="32" spans="1:19" ht="12.75">
      <c r="A32" s="52"/>
      <c r="B32" s="53"/>
      <c r="C32" s="53" t="s">
        <v>222</v>
      </c>
      <c r="D32" s="51">
        <v>1602371.9083893169</v>
      </c>
      <c r="E32" s="51">
        <v>130765.07015672135</v>
      </c>
      <c r="F32" s="51">
        <v>3671.327257039561</v>
      </c>
      <c r="G32" s="51">
        <v>179832.844789034</v>
      </c>
      <c r="H32" s="51"/>
      <c r="I32" s="51">
        <v>1916641.1505921117</v>
      </c>
      <c r="J32" s="51"/>
      <c r="K32" s="51">
        <v>644671.7902253004</v>
      </c>
      <c r="L32" s="51">
        <v>275237.69280072785</v>
      </c>
      <c r="M32" s="51">
        <v>0</v>
      </c>
      <c r="N32" s="51">
        <v>3319.2440463592316</v>
      </c>
      <c r="O32" s="51">
        <v>107337.08518751586</v>
      </c>
      <c r="P32" s="51">
        <v>886075.3383322073</v>
      </c>
      <c r="Q32" s="51"/>
      <c r="R32" s="51"/>
      <c r="S32" s="91"/>
    </row>
    <row r="33" spans="2:16" ht="12.75">
      <c r="B33" s="53"/>
      <c r="C33" s="53" t="s">
        <v>223</v>
      </c>
      <c r="D33" s="51">
        <v>2284150.398830816</v>
      </c>
      <c r="E33" s="51">
        <v>351024.9066770782</v>
      </c>
      <c r="F33" s="51">
        <v>5638.112013846356</v>
      </c>
      <c r="G33" s="51">
        <v>436686.0081852542</v>
      </c>
      <c r="H33" s="51"/>
      <c r="I33" s="51">
        <v>3077499.4257069947</v>
      </c>
      <c r="J33" s="51"/>
      <c r="K33" s="51">
        <v>1707141.2000637178</v>
      </c>
      <c r="L33" s="51">
        <v>453833.30371487234</v>
      </c>
      <c r="M33" s="51">
        <v>1622</v>
      </c>
      <c r="N33" s="51">
        <v>27448.424601234634</v>
      </c>
      <c r="O33" s="51">
        <v>26777.680901724325</v>
      </c>
      <c r="P33" s="51">
        <v>860676.8164254414</v>
      </c>
    </row>
    <row r="34" spans="2:16" ht="12.75">
      <c r="B34" s="53"/>
      <c r="C34" s="53" t="s">
        <v>224</v>
      </c>
      <c r="D34" s="51">
        <v>6344112.376728814</v>
      </c>
      <c r="E34" s="51">
        <v>2746827.072592938</v>
      </c>
      <c r="F34" s="51">
        <v>230173.2741142465</v>
      </c>
      <c r="G34" s="51">
        <v>2150328.969820862</v>
      </c>
      <c r="H34" s="51"/>
      <c r="I34" s="51">
        <v>11471441.693256862</v>
      </c>
      <c r="J34" s="51"/>
      <c r="K34" s="51">
        <v>7370462.00496073</v>
      </c>
      <c r="L34" s="51">
        <v>2790646.962283644</v>
      </c>
      <c r="M34" s="51">
        <v>3</v>
      </c>
      <c r="N34" s="51">
        <v>31194.015446801808</v>
      </c>
      <c r="O34" s="51">
        <v>23133.75801419429</v>
      </c>
      <c r="P34" s="51">
        <v>1256001.9525514776</v>
      </c>
    </row>
    <row r="35" spans="2:16" ht="12.75">
      <c r="B35" s="53"/>
      <c r="C35" s="53" t="s">
        <v>343</v>
      </c>
      <c r="D35" s="51">
        <v>904292.4880510835</v>
      </c>
      <c r="E35" s="51">
        <v>186585.48001519445</v>
      </c>
      <c r="F35" s="51">
        <v>5962.450072843329</v>
      </c>
      <c r="G35" s="51">
        <v>124859.54640160088</v>
      </c>
      <c r="H35" s="51"/>
      <c r="I35" s="51">
        <v>1221699.964540722</v>
      </c>
      <c r="J35" s="51"/>
      <c r="K35" s="51">
        <v>1066597.4302873746</v>
      </c>
      <c r="L35" s="51">
        <v>91796.87588175973</v>
      </c>
      <c r="M35" s="51">
        <v>0</v>
      </c>
      <c r="N35" s="51">
        <v>-2329.9944554203057</v>
      </c>
      <c r="O35" s="51">
        <v>13432.227595537843</v>
      </c>
      <c r="P35" s="51">
        <v>52203.42523147074</v>
      </c>
    </row>
    <row r="36" spans="2:16" ht="12.75">
      <c r="B36" s="53"/>
      <c r="C36" s="283" t="s">
        <v>226</v>
      </c>
      <c r="D36" s="51">
        <v>3074372.8275269167</v>
      </c>
      <c r="E36" s="51">
        <v>5800445.287007933</v>
      </c>
      <c r="F36" s="51">
        <v>172303.4997722135</v>
      </c>
      <c r="G36" s="51">
        <v>2757250.4177215565</v>
      </c>
      <c r="H36" s="51"/>
      <c r="I36" s="51">
        <v>11804372.03202862</v>
      </c>
      <c r="J36" s="51"/>
      <c r="K36" s="51">
        <v>4962954.112917895</v>
      </c>
      <c r="L36" s="51">
        <v>2430991.5400571176</v>
      </c>
      <c r="M36" s="51">
        <v>1109</v>
      </c>
      <c r="N36" s="51">
        <v>24598.81343102391</v>
      </c>
      <c r="O36" s="51">
        <v>3344554.236519484</v>
      </c>
      <c r="P36" s="51">
        <v>1040164.3291031015</v>
      </c>
    </row>
    <row r="37" spans="2:16" ht="12.75"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2.75">
      <c r="B38" s="273" t="s">
        <v>152</v>
      </c>
      <c r="C38" s="273"/>
      <c r="D38" s="287">
        <v>3070738.2170373015</v>
      </c>
      <c r="E38" s="287">
        <v>30859.62281106583</v>
      </c>
      <c r="F38" s="287">
        <v>129.60577796899997</v>
      </c>
      <c r="G38" s="287">
        <v>182051.50893911757</v>
      </c>
      <c r="H38" s="287"/>
      <c r="I38" s="287">
        <v>3283778.9545654543</v>
      </c>
      <c r="J38" s="287"/>
      <c r="K38" s="287">
        <v>2387339.9589714855</v>
      </c>
      <c r="L38" s="287">
        <v>870564.6118888538</v>
      </c>
      <c r="M38" s="287">
        <v>25874</v>
      </c>
      <c r="N38" s="287">
        <v>0</v>
      </c>
      <c r="O38" s="287">
        <v>0</v>
      </c>
      <c r="P38" s="287">
        <v>0.383705111</v>
      </c>
    </row>
    <row r="39" spans="2:16" ht="12.75">
      <c r="B39" s="53"/>
      <c r="C39" s="5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2.75">
      <c r="B40" s="273" t="s">
        <v>153</v>
      </c>
      <c r="C40" s="273"/>
      <c r="D40" s="287">
        <v>7495970.457236574</v>
      </c>
      <c r="E40" s="287">
        <v>140.28439967065</v>
      </c>
      <c r="F40" s="287">
        <v>0</v>
      </c>
      <c r="G40" s="287">
        <v>273062.2977399284</v>
      </c>
      <c r="H40" s="287"/>
      <c r="I40" s="287">
        <v>7769173.039376173</v>
      </c>
      <c r="J40" s="287"/>
      <c r="K40" s="287">
        <v>1090996.20889615</v>
      </c>
      <c r="L40" s="287">
        <v>0</v>
      </c>
      <c r="M40" s="287">
        <v>0</v>
      </c>
      <c r="N40" s="287">
        <v>0</v>
      </c>
      <c r="O40" s="287">
        <v>6678176.830480019</v>
      </c>
      <c r="P40" s="287">
        <v>0</v>
      </c>
    </row>
    <row r="41" spans="2:16" ht="12.75">
      <c r="B41" s="53"/>
      <c r="C41" s="5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.75">
      <c r="B42" s="273" t="s">
        <v>154</v>
      </c>
      <c r="C42" s="273"/>
      <c r="D42" s="287">
        <v>3162126.4885091893</v>
      </c>
      <c r="E42" s="287">
        <v>457203.0180032377</v>
      </c>
      <c r="F42" s="287">
        <v>0</v>
      </c>
      <c r="G42" s="287">
        <v>218953.70301134937</v>
      </c>
      <c r="H42" s="287"/>
      <c r="I42" s="287">
        <v>3838283.2095237765</v>
      </c>
      <c r="J42" s="287"/>
      <c r="K42" s="287">
        <v>1785940.3761717374</v>
      </c>
      <c r="L42" s="287">
        <v>1656667.8333520398</v>
      </c>
      <c r="M42" s="287">
        <v>88365</v>
      </c>
      <c r="N42" s="287">
        <v>0</v>
      </c>
      <c r="O42" s="287">
        <v>0</v>
      </c>
      <c r="P42" s="287">
        <v>307310</v>
      </c>
    </row>
    <row r="43" spans="2:16" ht="12.75">
      <c r="B43" s="53"/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2.75">
      <c r="B44" s="273" t="s">
        <v>155</v>
      </c>
      <c r="C44" s="273"/>
      <c r="D44" s="287">
        <v>8357854.433386893</v>
      </c>
      <c r="E44" s="287">
        <v>986612.6059029839</v>
      </c>
      <c r="F44" s="287">
        <v>0</v>
      </c>
      <c r="G44" s="287">
        <v>20502.737195894442</v>
      </c>
      <c r="H44" s="287"/>
      <c r="I44" s="287">
        <v>9364969.776485771</v>
      </c>
      <c r="J44" s="287"/>
      <c r="K44" s="287">
        <v>4861838.720934896</v>
      </c>
      <c r="L44" s="287">
        <v>2364877.6520937146</v>
      </c>
      <c r="M44" s="287">
        <v>0</v>
      </c>
      <c r="N44" s="287">
        <v>0</v>
      </c>
      <c r="O44" s="287">
        <v>0</v>
      </c>
      <c r="P44" s="287">
        <v>2138253.403457161</v>
      </c>
    </row>
    <row r="45" spans="2:16" ht="12.75">
      <c r="B45" s="53"/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2.75">
      <c r="B46" s="273" t="s">
        <v>156</v>
      </c>
      <c r="C46" s="273"/>
      <c r="D46" s="287">
        <v>2414761.993859489</v>
      </c>
      <c r="E46" s="287">
        <v>110716.0978156768</v>
      </c>
      <c r="F46" s="287">
        <v>0</v>
      </c>
      <c r="G46" s="287">
        <v>216609.89165870714</v>
      </c>
      <c r="H46" s="287"/>
      <c r="I46" s="287">
        <v>2742087.9833338726</v>
      </c>
      <c r="J46" s="287"/>
      <c r="K46" s="287">
        <v>1413535.9936762596</v>
      </c>
      <c r="L46" s="287">
        <v>1218375.929657611</v>
      </c>
      <c r="M46" s="287">
        <v>0</v>
      </c>
      <c r="N46" s="287">
        <v>0</v>
      </c>
      <c r="O46" s="287">
        <v>0</v>
      </c>
      <c r="P46" s="287">
        <v>110176.06</v>
      </c>
    </row>
    <row r="47" spans="2:16" ht="12.75">
      <c r="B47" s="53"/>
      <c r="C47" s="5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2.75">
      <c r="B48" s="273" t="s">
        <v>325</v>
      </c>
      <c r="C48" s="273"/>
      <c r="D48" s="287">
        <v>13809289.040582558</v>
      </c>
      <c r="E48" s="287">
        <v>920255.7096366182</v>
      </c>
      <c r="F48" s="287">
        <v>0</v>
      </c>
      <c r="G48" s="287">
        <v>241693.08937002876</v>
      </c>
      <c r="H48" s="287"/>
      <c r="I48" s="287">
        <v>14971237.839589205</v>
      </c>
      <c r="J48" s="287"/>
      <c r="K48" s="287">
        <v>13039384.854363384</v>
      </c>
      <c r="L48" s="287">
        <v>1430207.9852258386</v>
      </c>
      <c r="M48" s="287">
        <v>30531</v>
      </c>
      <c r="N48" s="287">
        <v>0</v>
      </c>
      <c r="O48" s="287">
        <v>0</v>
      </c>
      <c r="P48" s="287">
        <v>471114</v>
      </c>
    </row>
    <row r="49" spans="2:16" ht="12.75">
      <c r="B49" s="53"/>
      <c r="C49" s="5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2.75">
      <c r="B50" s="273" t="s">
        <v>326</v>
      </c>
      <c r="C50" s="273"/>
      <c r="D50" s="287">
        <v>3674544.999999785</v>
      </c>
      <c r="E50" s="287">
        <v>0</v>
      </c>
      <c r="F50" s="287">
        <v>0</v>
      </c>
      <c r="G50" s="287">
        <v>0</v>
      </c>
      <c r="H50" s="287"/>
      <c r="I50" s="287">
        <v>3674544.999999785</v>
      </c>
      <c r="J50" s="287"/>
      <c r="K50" s="287">
        <v>0</v>
      </c>
      <c r="L50" s="287">
        <v>3674544.999999785</v>
      </c>
      <c r="M50" s="287">
        <v>0</v>
      </c>
      <c r="N50" s="287">
        <v>0</v>
      </c>
      <c r="O50" s="287">
        <v>0</v>
      </c>
      <c r="P50" s="287">
        <v>0</v>
      </c>
    </row>
    <row r="51" spans="2:16" ht="12.75">
      <c r="B51" s="53"/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2.75">
      <c r="B52" s="273" t="s">
        <v>327</v>
      </c>
      <c r="C52" s="273"/>
      <c r="D52" s="287">
        <v>8387981.505578727</v>
      </c>
      <c r="E52" s="287">
        <v>39789.71705426357</v>
      </c>
      <c r="F52" s="287">
        <v>0</v>
      </c>
      <c r="G52" s="287">
        <v>445209.257818489</v>
      </c>
      <c r="H52" s="287"/>
      <c r="I52" s="287">
        <v>8872980.48045148</v>
      </c>
      <c r="J52" s="287"/>
      <c r="K52" s="287">
        <v>1135383.9944583222</v>
      </c>
      <c r="L52" s="287">
        <v>4830860.507599484</v>
      </c>
      <c r="M52" s="287">
        <v>2859427.978393674</v>
      </c>
      <c r="N52" s="287">
        <v>0</v>
      </c>
      <c r="O52" s="287">
        <v>0</v>
      </c>
      <c r="P52" s="287">
        <v>47308</v>
      </c>
    </row>
    <row r="53" spans="2:16" ht="12.75">
      <c r="B53" s="53"/>
      <c r="C53" s="53" t="s">
        <v>242</v>
      </c>
      <c r="D53" s="51">
        <v>3150163.715549795</v>
      </c>
      <c r="E53" s="51">
        <v>1012</v>
      </c>
      <c r="F53" s="51">
        <v>0</v>
      </c>
      <c r="G53" s="51">
        <v>147351.108302485</v>
      </c>
      <c r="H53" s="51"/>
      <c r="I53" s="51">
        <v>3298526.82385228</v>
      </c>
      <c r="J53" s="51"/>
      <c r="K53" s="288">
        <v>111572.65393755827</v>
      </c>
      <c r="L53" s="288">
        <v>1478004.1751308953</v>
      </c>
      <c r="M53" s="288">
        <v>1708949.994783826</v>
      </c>
      <c r="N53" s="288">
        <v>0</v>
      </c>
      <c r="O53" s="288">
        <v>0</v>
      </c>
      <c r="P53" s="288">
        <v>0</v>
      </c>
    </row>
    <row r="54" spans="2:16" ht="12.75">
      <c r="B54" s="53"/>
      <c r="C54" s="53" t="s">
        <v>243</v>
      </c>
      <c r="D54" s="51">
        <v>2987212.1872009686</v>
      </c>
      <c r="E54" s="51">
        <v>72</v>
      </c>
      <c r="F54" s="51">
        <v>0</v>
      </c>
      <c r="G54" s="51">
        <v>178037.081537755</v>
      </c>
      <c r="H54" s="51"/>
      <c r="I54" s="51">
        <v>3165321.268738724</v>
      </c>
      <c r="J54" s="51"/>
      <c r="K54" s="288">
        <v>372023.46075595287</v>
      </c>
      <c r="L54" s="288">
        <v>1692662.575310923</v>
      </c>
      <c r="M54" s="288">
        <v>1100635.232671848</v>
      </c>
      <c r="N54" s="288">
        <v>0</v>
      </c>
      <c r="O54" s="288">
        <v>0</v>
      </c>
      <c r="P54" s="288">
        <v>0</v>
      </c>
    </row>
    <row r="55" spans="2:16" ht="12.75">
      <c r="B55" s="53"/>
      <c r="C55" s="53" t="s">
        <v>220</v>
      </c>
      <c r="D55" s="51">
        <v>2250605.6028279634</v>
      </c>
      <c r="E55" s="51">
        <v>38705.71705426357</v>
      </c>
      <c r="F55" s="51">
        <v>0</v>
      </c>
      <c r="G55" s="51">
        <v>119821.06797824902</v>
      </c>
      <c r="H55" s="51"/>
      <c r="I55" s="51">
        <v>2409132.387860476</v>
      </c>
      <c r="J55" s="51"/>
      <c r="K55" s="288">
        <v>651787.879764811</v>
      </c>
      <c r="L55" s="288">
        <v>1660193.7571576657</v>
      </c>
      <c r="M55" s="288">
        <v>49842.750938</v>
      </c>
      <c r="N55" s="288">
        <v>0</v>
      </c>
      <c r="O55" s="288">
        <v>0</v>
      </c>
      <c r="P55" s="288">
        <v>47308</v>
      </c>
    </row>
    <row r="56" spans="2:16" ht="12.75">
      <c r="B56" s="53"/>
      <c r="C56" s="5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2.75">
      <c r="B57" s="273" t="s">
        <v>160</v>
      </c>
      <c r="C57" s="273"/>
      <c r="D57" s="287">
        <v>3184698.387762784</v>
      </c>
      <c r="E57" s="287">
        <v>51.2189922480576</v>
      </c>
      <c r="F57" s="287">
        <v>0</v>
      </c>
      <c r="G57" s="287">
        <v>0</v>
      </c>
      <c r="H57" s="287"/>
      <c r="I57" s="287">
        <v>3184749.606755032</v>
      </c>
      <c r="J57" s="287"/>
      <c r="K57" s="287">
        <v>23474.144168697436</v>
      </c>
      <c r="L57" s="287">
        <v>42437.881201550386</v>
      </c>
      <c r="M57" s="287">
        <v>3102303.5813847845</v>
      </c>
      <c r="N57" s="287">
        <v>0</v>
      </c>
      <c r="O57" s="287">
        <v>0</v>
      </c>
      <c r="P57" s="287">
        <v>16534</v>
      </c>
    </row>
    <row r="58" spans="2:16" ht="12.75">
      <c r="B58" s="53"/>
      <c r="C58" s="5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2.75">
      <c r="B59" s="273" t="s">
        <v>328</v>
      </c>
      <c r="C59" s="273"/>
      <c r="D59" s="287"/>
      <c r="E59" s="287">
        <v>764615</v>
      </c>
      <c r="F59" s="287">
        <v>0</v>
      </c>
      <c r="G59" s="287">
        <v>0</v>
      </c>
      <c r="H59" s="287"/>
      <c r="I59" s="287">
        <v>764615</v>
      </c>
      <c r="J59" s="287"/>
      <c r="K59" s="287"/>
      <c r="L59" s="287">
        <v>102724.4746052</v>
      </c>
      <c r="M59" s="287">
        <v>0</v>
      </c>
      <c r="N59" s="287">
        <v>0</v>
      </c>
      <c r="O59" s="287">
        <v>0</v>
      </c>
      <c r="P59" s="287">
        <v>661890.5253948</v>
      </c>
    </row>
    <row r="60" spans="2:16" ht="12.75">
      <c r="B60" s="53"/>
      <c r="C60" s="5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2.75">
      <c r="B61" s="273" t="s">
        <v>63</v>
      </c>
      <c r="C61" s="273"/>
      <c r="D61" s="287">
        <v>89821631.38287245</v>
      </c>
      <c r="E61" s="287">
        <v>16580958.989931386</v>
      </c>
      <c r="F61" s="287">
        <v>525814.8399310568</v>
      </c>
      <c r="G61" s="287">
        <v>12134327.15483208</v>
      </c>
      <c r="H61" s="287">
        <v>0</v>
      </c>
      <c r="I61" s="287">
        <v>119062732.36756694</v>
      </c>
      <c r="J61" s="287"/>
      <c r="K61" s="287">
        <v>51325358.1197586</v>
      </c>
      <c r="L61" s="287">
        <v>32109201.433360167</v>
      </c>
      <c r="M61" s="287">
        <v>6146217.559778458</v>
      </c>
      <c r="N61" s="287">
        <v>490447.4380291457</v>
      </c>
      <c r="O61" s="287">
        <v>10307001.422101438</v>
      </c>
      <c r="P61" s="287">
        <v>18684506.39453922</v>
      </c>
    </row>
    <row r="62" spans="2:16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4" ht="12.75">
      <c r="B64" s="46" t="s">
        <v>329</v>
      </c>
    </row>
    <row r="65" ht="12.75">
      <c r="B65" s="46" t="s">
        <v>330</v>
      </c>
    </row>
    <row r="66" spans="2:12" ht="12.75">
      <c r="B66" s="46" t="s">
        <v>331</v>
      </c>
      <c r="L66" s="51"/>
    </row>
    <row r="67" spans="2:12" ht="12.75">
      <c r="B67" s="46" t="s">
        <v>332</v>
      </c>
      <c r="L67" s="51"/>
    </row>
    <row r="68" spans="2:3" ht="12.75">
      <c r="B68" s="144" t="s">
        <v>333</v>
      </c>
      <c r="C68" s="144"/>
    </row>
  </sheetData>
  <mergeCells count="3">
    <mergeCell ref="E10:F10"/>
    <mergeCell ref="E12:F12"/>
    <mergeCell ref="L12:M12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8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6" customWidth="1"/>
    <col min="2" max="2" width="10.16015625" style="46" customWidth="1"/>
    <col min="3" max="3" width="44.66015625" style="46" customWidth="1"/>
    <col min="4" max="4" width="11.5" style="46" bestFit="1" customWidth="1"/>
    <col min="5" max="5" width="10.83203125" style="46" bestFit="1" customWidth="1"/>
    <col min="6" max="6" width="13.33203125" style="46" bestFit="1" customWidth="1"/>
    <col min="7" max="7" width="13" style="46" customWidth="1"/>
    <col min="8" max="8" width="4" style="46" customWidth="1"/>
    <col min="9" max="9" width="11.5" style="46" bestFit="1" customWidth="1"/>
    <col min="10" max="10" width="3.33203125" style="46" customWidth="1"/>
    <col min="11" max="11" width="11.33203125" style="46" bestFit="1" customWidth="1"/>
    <col min="12" max="12" width="11" style="46" bestFit="1" customWidth="1"/>
    <col min="13" max="13" width="10.83203125" style="46" bestFit="1" customWidth="1"/>
    <col min="14" max="15" width="12" style="46" customWidth="1"/>
    <col min="16" max="16" width="14.83203125" style="46" bestFit="1" customWidth="1"/>
    <col min="17" max="16384" width="10.66015625" style="46" customWidth="1"/>
  </cols>
  <sheetData>
    <row r="3" spans="2:15" ht="12.75">
      <c r="B3" s="129" t="s">
        <v>45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2.75">
      <c r="B4" s="171" t="s">
        <v>334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2.75">
      <c r="B5" s="129" t="s">
        <v>58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3:15" ht="9" customHeight="1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9" customHeight="1">
      <c r="B7" s="129"/>
    </row>
    <row r="8" spans="2:15" ht="9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6" ht="12.75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</row>
    <row r="10" spans="2:16" ht="12.75">
      <c r="B10" s="267"/>
      <c r="C10" s="267"/>
      <c r="D10" s="268"/>
      <c r="E10" s="324" t="s">
        <v>301</v>
      </c>
      <c r="F10" s="324"/>
      <c r="G10" s="268"/>
      <c r="H10" s="267"/>
      <c r="I10" s="269" t="s">
        <v>63</v>
      </c>
      <c r="J10" s="267"/>
      <c r="K10" s="268"/>
      <c r="L10" s="268"/>
      <c r="M10" s="268" t="s">
        <v>302</v>
      </c>
      <c r="N10" s="268"/>
      <c r="O10" s="268"/>
      <c r="P10" s="268"/>
    </row>
    <row r="11" spans="2:16" ht="12.75">
      <c r="B11" s="267"/>
      <c r="C11" s="267"/>
      <c r="D11" s="267"/>
      <c r="E11" s="267"/>
      <c r="F11" s="267"/>
      <c r="G11" s="267"/>
      <c r="H11" s="267"/>
      <c r="I11" s="270"/>
      <c r="J11" s="267"/>
      <c r="K11" s="270"/>
      <c r="L11" s="270"/>
      <c r="M11" s="270"/>
      <c r="N11" s="270"/>
      <c r="O11" s="270"/>
      <c r="P11" s="270"/>
    </row>
    <row r="12" spans="2:16" ht="12.75">
      <c r="B12" s="267" t="s">
        <v>96</v>
      </c>
      <c r="C12" s="267"/>
      <c r="D12" s="270" t="s">
        <v>301</v>
      </c>
      <c r="E12" s="324" t="s">
        <v>303</v>
      </c>
      <c r="F12" s="324"/>
      <c r="G12" s="270" t="s">
        <v>304</v>
      </c>
      <c r="H12" s="267"/>
      <c r="I12" s="270" t="s">
        <v>305</v>
      </c>
      <c r="J12" s="267"/>
      <c r="K12" s="270" t="s">
        <v>230</v>
      </c>
      <c r="L12" s="324" t="s">
        <v>306</v>
      </c>
      <c r="M12" s="324"/>
      <c r="N12" s="270" t="s">
        <v>75</v>
      </c>
      <c r="O12" s="270" t="s">
        <v>307</v>
      </c>
      <c r="P12" s="270" t="s">
        <v>308</v>
      </c>
    </row>
    <row r="13" spans="2:16" ht="12.75">
      <c r="B13" s="267"/>
      <c r="C13" s="267"/>
      <c r="D13" s="270" t="s">
        <v>309</v>
      </c>
      <c r="E13" s="270" t="s">
        <v>83</v>
      </c>
      <c r="F13" s="270" t="s">
        <v>310</v>
      </c>
      <c r="G13" s="270" t="s">
        <v>311</v>
      </c>
      <c r="H13" s="267"/>
      <c r="I13" s="270" t="s">
        <v>302</v>
      </c>
      <c r="J13" s="267"/>
      <c r="K13" s="270" t="s">
        <v>232</v>
      </c>
      <c r="L13" s="270" t="s">
        <v>312</v>
      </c>
      <c r="M13" s="270" t="s">
        <v>313</v>
      </c>
      <c r="N13" s="270" t="s">
        <v>314</v>
      </c>
      <c r="O13" s="270" t="s">
        <v>315</v>
      </c>
      <c r="P13" s="270"/>
    </row>
    <row r="14" spans="2:16" ht="12.75">
      <c r="B14" s="267"/>
      <c r="C14" s="267"/>
      <c r="D14" s="270" t="s">
        <v>316</v>
      </c>
      <c r="E14" s="270" t="s">
        <v>317</v>
      </c>
      <c r="F14" s="270" t="s">
        <v>318</v>
      </c>
      <c r="G14" s="270" t="s">
        <v>319</v>
      </c>
      <c r="H14" s="267"/>
      <c r="I14" s="270" t="s">
        <v>320</v>
      </c>
      <c r="J14" s="267"/>
      <c r="K14" s="270"/>
      <c r="L14" s="270" t="s">
        <v>321</v>
      </c>
      <c r="M14" s="270"/>
      <c r="N14" s="270" t="s">
        <v>322</v>
      </c>
      <c r="O14" s="270" t="s">
        <v>323</v>
      </c>
      <c r="P14" s="270"/>
    </row>
    <row r="15" spans="2:16" ht="12.75">
      <c r="B15" s="267"/>
      <c r="C15" s="267"/>
      <c r="D15" s="270"/>
      <c r="E15" s="270"/>
      <c r="F15" s="270"/>
      <c r="G15" s="270" t="s">
        <v>324</v>
      </c>
      <c r="H15" s="270"/>
      <c r="I15" s="270"/>
      <c r="J15" s="270"/>
      <c r="K15" s="270"/>
      <c r="L15" s="270"/>
      <c r="M15" s="270"/>
      <c r="N15" s="270"/>
      <c r="O15" s="270"/>
      <c r="P15" s="270"/>
    </row>
    <row r="16" spans="2:16" ht="6" customHeight="1">
      <c r="B16" s="48"/>
      <c r="C16" s="4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8" spans="2:19" ht="12.75">
      <c r="B18" s="273" t="s">
        <v>139</v>
      </c>
      <c r="C18" s="273"/>
      <c r="D18" s="287">
        <v>4097011.3068724545</v>
      </c>
      <c r="E18" s="287">
        <v>265271.3068574048</v>
      </c>
      <c r="F18" s="287">
        <v>3692.8847908369635</v>
      </c>
      <c r="G18" s="287">
        <v>1502071.2071493317</v>
      </c>
      <c r="H18" s="287"/>
      <c r="I18" s="287">
        <v>5868046.705670028</v>
      </c>
      <c r="J18" s="287"/>
      <c r="K18" s="287">
        <v>3071744.905918039</v>
      </c>
      <c r="L18" s="287">
        <v>1262152.4362576162</v>
      </c>
      <c r="M18" s="287">
        <v>83</v>
      </c>
      <c r="N18" s="287">
        <v>-18941.657912825412</v>
      </c>
      <c r="O18" s="287">
        <v>139007.11998034897</v>
      </c>
      <c r="P18" s="287">
        <v>1414000.9014268504</v>
      </c>
      <c r="Q18" s="51"/>
      <c r="R18" s="51"/>
      <c r="S18" s="91"/>
    </row>
    <row r="19" spans="2:19" ht="12.75">
      <c r="B19" s="53"/>
      <c r="C19" s="53" t="s">
        <v>218</v>
      </c>
      <c r="D19" s="51">
        <v>1011378.708431211</v>
      </c>
      <c r="E19" s="51">
        <v>206799.5861926371</v>
      </c>
      <c r="F19" s="51">
        <v>2501.706193087742</v>
      </c>
      <c r="G19" s="51">
        <v>640433.9017072831</v>
      </c>
      <c r="H19" s="51"/>
      <c r="I19" s="51">
        <v>1861113.902524219</v>
      </c>
      <c r="J19" s="51"/>
      <c r="K19" s="51">
        <v>929671.4234916271</v>
      </c>
      <c r="L19" s="51">
        <v>761217.7638054441</v>
      </c>
      <c r="M19" s="51">
        <v>83</v>
      </c>
      <c r="N19" s="51">
        <v>6635.219360115352</v>
      </c>
      <c r="O19" s="51">
        <v>14681.9106764608</v>
      </c>
      <c r="P19" s="51">
        <v>148824.58519057184</v>
      </c>
      <c r="Q19" s="51"/>
      <c r="R19" s="51"/>
      <c r="S19" s="91"/>
    </row>
    <row r="20" spans="2:19" ht="12.75">
      <c r="B20" s="53"/>
      <c r="C20" s="53" t="s">
        <v>219</v>
      </c>
      <c r="D20" s="51">
        <v>1090984.193850322</v>
      </c>
      <c r="E20" s="51">
        <v>36770.392494081134</v>
      </c>
      <c r="F20" s="51">
        <v>212.11250132474657</v>
      </c>
      <c r="G20" s="51">
        <v>767415.4166732254</v>
      </c>
      <c r="H20" s="51"/>
      <c r="I20" s="51">
        <v>1895382.1155189532</v>
      </c>
      <c r="J20" s="51"/>
      <c r="K20" s="51">
        <v>328407.56196091545</v>
      </c>
      <c r="L20" s="51">
        <v>276311.33649146906</v>
      </c>
      <c r="M20" s="51">
        <v>0</v>
      </c>
      <c r="N20" s="51">
        <v>2202.6952316390534</v>
      </c>
      <c r="O20" s="51">
        <v>59748.66857800762</v>
      </c>
      <c r="P20" s="51">
        <v>1228711.8532569222</v>
      </c>
      <c r="Q20" s="51"/>
      <c r="R20" s="51"/>
      <c r="S20" s="91"/>
    </row>
    <row r="21" spans="2:19" ht="12.75">
      <c r="B21" s="53"/>
      <c r="C21" s="53" t="s">
        <v>220</v>
      </c>
      <c r="D21" s="51">
        <v>1994648.4045909217</v>
      </c>
      <c r="E21" s="51">
        <v>21701.32817068657</v>
      </c>
      <c r="F21" s="51">
        <v>979.0660964244746</v>
      </c>
      <c r="G21" s="51">
        <v>94221.88876882308</v>
      </c>
      <c r="H21" s="51"/>
      <c r="I21" s="51">
        <v>2111550.687626856</v>
      </c>
      <c r="J21" s="51"/>
      <c r="K21" s="51">
        <v>1813665.9204654964</v>
      </c>
      <c r="L21" s="51">
        <v>224623.33596070297</v>
      </c>
      <c r="M21" s="51">
        <v>0</v>
      </c>
      <c r="N21" s="51">
        <v>-27779.572504579817</v>
      </c>
      <c r="O21" s="51">
        <v>64576.540725880564</v>
      </c>
      <c r="P21" s="51">
        <v>36464.46297935621</v>
      </c>
      <c r="Q21" s="51"/>
      <c r="R21" s="51"/>
      <c r="S21" s="91"/>
    </row>
    <row r="22" spans="2:19" ht="12.75">
      <c r="B22" s="53"/>
      <c r="C22" s="53"/>
      <c r="D22" s="51"/>
      <c r="E22" s="51"/>
      <c r="F22" s="51"/>
      <c r="G22" s="51"/>
      <c r="H22" s="51"/>
      <c r="I22" s="51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91"/>
    </row>
    <row r="23" spans="2:19" ht="12.75">
      <c r="B23" s="273" t="s">
        <v>140</v>
      </c>
      <c r="C23" s="273"/>
      <c r="D23" s="287">
        <v>1393169.0484353486</v>
      </c>
      <c r="E23" s="287">
        <v>2643.8451468656845</v>
      </c>
      <c r="F23" s="287">
        <v>126.39698219428334</v>
      </c>
      <c r="G23" s="287">
        <v>116975.23926307059</v>
      </c>
      <c r="H23" s="287"/>
      <c r="I23" s="287">
        <v>1512914.529827479</v>
      </c>
      <c r="J23" s="287"/>
      <c r="K23" s="287">
        <v>411224.0621190022</v>
      </c>
      <c r="L23" s="287">
        <v>164949.76726163202</v>
      </c>
      <c r="M23" s="287">
        <v>0</v>
      </c>
      <c r="N23" s="287">
        <v>9479.476433342312</v>
      </c>
      <c r="O23" s="287">
        <v>0</v>
      </c>
      <c r="P23" s="287">
        <v>927261.2240135024</v>
      </c>
      <c r="Q23" s="51"/>
      <c r="R23" s="51"/>
      <c r="S23" s="91"/>
    </row>
    <row r="24" spans="2:19" ht="12.75">
      <c r="B24" s="53"/>
      <c r="C24" s="53"/>
      <c r="D24" s="51"/>
      <c r="E24" s="51"/>
      <c r="F24" s="51"/>
      <c r="G24" s="51"/>
      <c r="H24" s="51"/>
      <c r="I24" s="51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91"/>
    </row>
    <row r="25" spans="2:19" ht="12.75">
      <c r="B25" s="273" t="s">
        <v>141</v>
      </c>
      <c r="C25" s="273"/>
      <c r="D25" s="287">
        <v>11832641.463724524</v>
      </c>
      <c r="E25" s="287">
        <v>2524731.595495302</v>
      </c>
      <c r="F25" s="287">
        <v>42386.92185544573</v>
      </c>
      <c r="G25" s="287">
        <v>79970.80255281429</v>
      </c>
      <c r="H25" s="287"/>
      <c r="I25" s="287">
        <v>14479730.783628086</v>
      </c>
      <c r="J25" s="287"/>
      <c r="K25" s="287">
        <v>4470181.632526978</v>
      </c>
      <c r="L25" s="287">
        <v>113312.77241445257</v>
      </c>
      <c r="M25" s="287">
        <v>0</v>
      </c>
      <c r="N25" s="287">
        <v>-223713.35137240417</v>
      </c>
      <c r="O25" s="287">
        <v>0</v>
      </c>
      <c r="P25" s="287">
        <v>10119949.730059061</v>
      </c>
      <c r="Q25" s="51"/>
      <c r="R25" s="51"/>
      <c r="S25" s="91"/>
    </row>
    <row r="26" spans="2:19" ht="12.75">
      <c r="B26" s="53"/>
      <c r="C26" s="53" t="s">
        <v>237</v>
      </c>
      <c r="D26" s="51">
        <v>10012553.504254492</v>
      </c>
      <c r="E26" s="51">
        <v>27111.830983008</v>
      </c>
      <c r="F26" s="51">
        <v>2.2755630477271147</v>
      </c>
      <c r="G26" s="51">
        <v>1638.453270479144</v>
      </c>
      <c r="H26" s="51"/>
      <c r="I26" s="51">
        <v>10041306.064071028</v>
      </c>
      <c r="J26" s="51"/>
      <c r="K26" s="51">
        <v>1355197.0215403587</v>
      </c>
      <c r="L26" s="51">
        <v>0</v>
      </c>
      <c r="M26" s="51">
        <v>0</v>
      </c>
      <c r="N26" s="51">
        <v>-403624.817405581</v>
      </c>
      <c r="O26" s="51">
        <v>0</v>
      </c>
      <c r="P26" s="51">
        <v>9089733.859936249</v>
      </c>
      <c r="Q26" s="51"/>
      <c r="R26" s="51"/>
      <c r="S26" s="91"/>
    </row>
    <row r="27" spans="2:19" ht="12.75">
      <c r="B27" s="53"/>
      <c r="C27" s="53" t="s">
        <v>220</v>
      </c>
      <c r="D27" s="51">
        <v>1820087.9594700325</v>
      </c>
      <c r="E27" s="51">
        <v>2497619.7645122944</v>
      </c>
      <c r="F27" s="51">
        <v>42384.64629239801</v>
      </c>
      <c r="G27" s="51">
        <v>78332.34928233514</v>
      </c>
      <c r="H27" s="51"/>
      <c r="I27" s="51">
        <v>4438424.71955706</v>
      </c>
      <c r="J27" s="51"/>
      <c r="K27" s="51">
        <v>3114984.6109866193</v>
      </c>
      <c r="L27" s="51">
        <v>113312.77241445257</v>
      </c>
      <c r="M27" s="51">
        <v>0</v>
      </c>
      <c r="N27" s="51">
        <v>179911.46603317684</v>
      </c>
      <c r="O27" s="51">
        <v>0</v>
      </c>
      <c r="P27" s="51">
        <v>1030215.8701228118</v>
      </c>
      <c r="Q27" s="51"/>
      <c r="R27" s="51"/>
      <c r="S27" s="91"/>
    </row>
    <row r="28" spans="2:19" ht="12.75">
      <c r="B28" s="53"/>
      <c r="C28" s="53"/>
      <c r="D28" s="51"/>
      <c r="E28" s="51"/>
      <c r="F28" s="51"/>
      <c r="G28" s="51"/>
      <c r="H28" s="51"/>
      <c r="I28" s="51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91"/>
    </row>
    <row r="29" spans="2:19" ht="12.75">
      <c r="B29" s="273" t="s">
        <v>144</v>
      </c>
      <c r="C29" s="273"/>
      <c r="D29" s="287">
        <v>25647480.760496993</v>
      </c>
      <c r="E29" s="287">
        <v>12273567.295570236</v>
      </c>
      <c r="F29" s="287">
        <v>434492.7415013588</v>
      </c>
      <c r="G29" s="287">
        <v>9920956.647041608</v>
      </c>
      <c r="H29" s="287"/>
      <c r="I29" s="287">
        <v>48276497.44461019</v>
      </c>
      <c r="J29" s="287"/>
      <c r="K29" s="287">
        <v>20554334.860765092</v>
      </c>
      <c r="L29" s="287">
        <v>15683482.304591868</v>
      </c>
      <c r="M29" s="287">
        <v>31174</v>
      </c>
      <c r="N29" s="287">
        <v>671607.8004704687</v>
      </c>
      <c r="O29" s="287">
        <v>3988674.2657567603</v>
      </c>
      <c r="P29" s="287">
        <v>7347224.2130260095</v>
      </c>
      <c r="Q29" s="51"/>
      <c r="R29" s="51"/>
      <c r="S29" s="91"/>
    </row>
    <row r="30" spans="2:19" ht="12.75">
      <c r="B30" s="53"/>
      <c r="C30" s="53" t="s">
        <v>342</v>
      </c>
      <c r="D30" s="51">
        <v>8188540.556667332</v>
      </c>
      <c r="E30" s="51">
        <v>847224.5658309497</v>
      </c>
      <c r="F30" s="51">
        <v>36151.5785506141</v>
      </c>
      <c r="G30" s="51">
        <v>1902298.461163655</v>
      </c>
      <c r="H30" s="51"/>
      <c r="I30" s="51">
        <v>10974215.16221255</v>
      </c>
      <c r="J30" s="51"/>
      <c r="K30" s="51">
        <v>2689249.8909084704</v>
      </c>
      <c r="L30" s="51">
        <v>6172044.8744105585</v>
      </c>
      <c r="M30" s="51">
        <v>30050</v>
      </c>
      <c r="N30" s="51">
        <v>3968.506175998249</v>
      </c>
      <c r="O30" s="51">
        <v>0</v>
      </c>
      <c r="P30" s="51">
        <v>2078901.8907175232</v>
      </c>
      <c r="Q30" s="51"/>
      <c r="R30" s="51"/>
      <c r="S30" s="91"/>
    </row>
    <row r="31" spans="2:19" ht="12.75">
      <c r="B31" s="53"/>
      <c r="C31" s="53" t="s">
        <v>221</v>
      </c>
      <c r="D31" s="51">
        <v>1116167.036829379</v>
      </c>
      <c r="E31" s="51">
        <v>1011148.8673215404</v>
      </c>
      <c r="F31" s="51">
        <v>41713.76579863</v>
      </c>
      <c r="G31" s="51">
        <v>1638629.6193214052</v>
      </c>
      <c r="H31" s="51"/>
      <c r="I31" s="51">
        <v>3807659.289270954</v>
      </c>
      <c r="J31" s="51"/>
      <c r="K31" s="51">
        <v>590405.5537898138</v>
      </c>
      <c r="L31" s="51">
        <v>2921306.2879908043</v>
      </c>
      <c r="M31" s="51">
        <v>0</v>
      </c>
      <c r="N31" s="51">
        <v>27073.01988922095</v>
      </c>
      <c r="O31" s="51">
        <v>1231.609647280335</v>
      </c>
      <c r="P31" s="51">
        <v>267642.81795383524</v>
      </c>
      <c r="Q31" s="51"/>
      <c r="R31" s="51"/>
      <c r="S31" s="91"/>
    </row>
    <row r="32" spans="1:19" ht="12.75">
      <c r="A32" s="52"/>
      <c r="B32" s="53"/>
      <c r="C32" s="53" t="s">
        <v>222</v>
      </c>
      <c r="D32" s="51">
        <v>1929873.274794565</v>
      </c>
      <c r="E32" s="51">
        <v>152851.83952998766</v>
      </c>
      <c r="F32" s="51">
        <v>3214.2686314049524</v>
      </c>
      <c r="G32" s="51">
        <v>205197.80881734175</v>
      </c>
      <c r="H32" s="51"/>
      <c r="I32" s="51">
        <v>2291137.1917732996</v>
      </c>
      <c r="J32" s="51"/>
      <c r="K32" s="51">
        <v>759216.401692822</v>
      </c>
      <c r="L32" s="51">
        <v>305552.21521912795</v>
      </c>
      <c r="M32" s="51">
        <v>0</v>
      </c>
      <c r="N32" s="51">
        <v>39653.62545795066</v>
      </c>
      <c r="O32" s="51">
        <v>122197.62240055228</v>
      </c>
      <c r="P32" s="51">
        <v>1064517.3270028466</v>
      </c>
      <c r="Q32" s="51"/>
      <c r="R32" s="51"/>
      <c r="S32" s="91"/>
    </row>
    <row r="33" spans="2:16" ht="12.75">
      <c r="B33" s="53"/>
      <c r="C33" s="53" t="s">
        <v>223</v>
      </c>
      <c r="D33" s="51">
        <v>2478201.126566378</v>
      </c>
      <c r="E33" s="51">
        <v>383730.9919642648</v>
      </c>
      <c r="F33" s="51">
        <v>2236.4671357842317</v>
      </c>
      <c r="G33" s="51">
        <v>475512.83728077787</v>
      </c>
      <c r="H33" s="51"/>
      <c r="I33" s="51">
        <v>3339681.4229472047</v>
      </c>
      <c r="J33" s="51"/>
      <c r="K33" s="51">
        <v>1775792.3127842143</v>
      </c>
      <c r="L33" s="51">
        <v>519381.2383684093</v>
      </c>
      <c r="M33" s="51">
        <v>1124</v>
      </c>
      <c r="N33" s="51">
        <v>25934.15486924643</v>
      </c>
      <c r="O33" s="51">
        <v>26428.17763773859</v>
      </c>
      <c r="P33" s="51">
        <v>991021.5392875961</v>
      </c>
    </row>
    <row r="34" spans="2:16" ht="12.75">
      <c r="B34" s="53"/>
      <c r="C34" s="53" t="s">
        <v>224</v>
      </c>
      <c r="D34" s="51">
        <v>6716673.548995382</v>
      </c>
      <c r="E34" s="51">
        <v>3163759.1396167953</v>
      </c>
      <c r="F34" s="51">
        <v>222256.46680230732</v>
      </c>
      <c r="G34" s="51">
        <v>2310294.3702700734</v>
      </c>
      <c r="H34" s="51"/>
      <c r="I34" s="51">
        <v>12412983.525684558</v>
      </c>
      <c r="J34" s="51"/>
      <c r="K34" s="51">
        <v>7993266.218038749</v>
      </c>
      <c r="L34" s="51">
        <v>2858705.999972109</v>
      </c>
      <c r="M34" s="51"/>
      <c r="N34" s="51">
        <v>148004.65777598938</v>
      </c>
      <c r="O34" s="51">
        <v>25943.995152528496</v>
      </c>
      <c r="P34" s="51">
        <v>1387062.6547451876</v>
      </c>
    </row>
    <row r="35" spans="2:16" ht="12.75">
      <c r="B35" s="53"/>
      <c r="C35" s="53" t="s">
        <v>343</v>
      </c>
      <c r="D35" s="51">
        <v>1010165.2138498578</v>
      </c>
      <c r="E35" s="51">
        <v>180850.26162491814</v>
      </c>
      <c r="F35" s="51">
        <v>4190.264336753026</v>
      </c>
      <c r="G35" s="51">
        <v>129934.89413665696</v>
      </c>
      <c r="H35" s="51"/>
      <c r="I35" s="51">
        <v>1325140.633948186</v>
      </c>
      <c r="J35" s="51"/>
      <c r="K35" s="51">
        <v>1160204.1482681993</v>
      </c>
      <c r="L35" s="51">
        <v>95328.91427920791</v>
      </c>
      <c r="M35" s="51">
        <v>0</v>
      </c>
      <c r="N35" s="51">
        <v>4474.19011783336</v>
      </c>
      <c r="O35" s="51">
        <v>15636.992472779022</v>
      </c>
      <c r="P35" s="51">
        <v>49496.38881016613</v>
      </c>
    </row>
    <row r="36" spans="2:16" ht="12.75">
      <c r="B36" s="53"/>
      <c r="C36" s="283" t="s">
        <v>226</v>
      </c>
      <c r="D36" s="51">
        <v>4207860.002794098</v>
      </c>
      <c r="E36" s="51">
        <v>6534001.629681779</v>
      </c>
      <c r="F36" s="51">
        <v>124729.93024586511</v>
      </c>
      <c r="G36" s="51">
        <v>3259088.6560516967</v>
      </c>
      <c r="H36" s="51"/>
      <c r="I36" s="51">
        <v>14125680.21877344</v>
      </c>
      <c r="J36" s="51"/>
      <c r="K36" s="51">
        <v>5586200.335282824</v>
      </c>
      <c r="L36" s="51">
        <v>2811162.774351651</v>
      </c>
      <c r="M36" s="51"/>
      <c r="N36" s="51">
        <v>422499.6461842297</v>
      </c>
      <c r="O36" s="51">
        <v>3797235.8684458816</v>
      </c>
      <c r="P36" s="51">
        <v>1508581.594508855</v>
      </c>
    </row>
    <row r="37" spans="2:16" ht="12.75"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2.75">
      <c r="B38" s="273" t="s">
        <v>152</v>
      </c>
      <c r="C38" s="273"/>
      <c r="D38" s="287">
        <v>3465271.6089712624</v>
      </c>
      <c r="E38" s="287">
        <v>25947.874655498974</v>
      </c>
      <c r="F38" s="287">
        <v>0.14790477119018036</v>
      </c>
      <c r="G38" s="287">
        <v>201671.26034433662</v>
      </c>
      <c r="H38" s="287"/>
      <c r="I38" s="287">
        <v>3692890.8918758696</v>
      </c>
      <c r="J38" s="287"/>
      <c r="K38" s="287">
        <v>2736997.3893445577</v>
      </c>
      <c r="L38" s="287">
        <v>924628.2874208157</v>
      </c>
      <c r="M38" s="287">
        <v>31265</v>
      </c>
      <c r="N38" s="287">
        <v>0</v>
      </c>
      <c r="O38" s="287">
        <v>0</v>
      </c>
      <c r="P38" s="287">
        <v>0.21511049539607402</v>
      </c>
    </row>
    <row r="39" spans="2:16" ht="12.75">
      <c r="B39" s="53"/>
      <c r="C39" s="5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2.75">
      <c r="B40" s="273" t="s">
        <v>153</v>
      </c>
      <c r="C40" s="273"/>
      <c r="D40" s="287">
        <v>7981562.844864301</v>
      </c>
      <c r="E40" s="287">
        <v>107</v>
      </c>
      <c r="F40" s="287">
        <v>0</v>
      </c>
      <c r="G40" s="287">
        <v>326294.3931322208</v>
      </c>
      <c r="H40" s="287"/>
      <c r="I40" s="287">
        <v>8307964.237996522</v>
      </c>
      <c r="J40" s="287"/>
      <c r="K40" s="287">
        <v>1190392.791411343</v>
      </c>
      <c r="L40" s="287">
        <v>0</v>
      </c>
      <c r="M40" s="287">
        <v>0</v>
      </c>
      <c r="N40" s="287">
        <v>0</v>
      </c>
      <c r="O40" s="287">
        <v>7117571.446585181</v>
      </c>
      <c r="P40" s="287">
        <v>0</v>
      </c>
    </row>
    <row r="41" spans="2:16" ht="12.75">
      <c r="B41" s="53"/>
      <c r="C41" s="5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.75">
      <c r="B42" s="273" t="s">
        <v>154</v>
      </c>
      <c r="C42" s="273"/>
      <c r="D42" s="287">
        <v>3435678.438045254</v>
      </c>
      <c r="E42" s="287">
        <v>452770.04052286904</v>
      </c>
      <c r="F42" s="287">
        <v>0</v>
      </c>
      <c r="G42" s="287">
        <v>259156.80897122764</v>
      </c>
      <c r="H42" s="287"/>
      <c r="I42" s="287">
        <v>4147605.287539351</v>
      </c>
      <c r="J42" s="287"/>
      <c r="K42" s="287">
        <v>1924750.9897928978</v>
      </c>
      <c r="L42" s="287">
        <v>1851044.7253144626</v>
      </c>
      <c r="M42" s="287">
        <v>87731.99999999994</v>
      </c>
      <c r="N42" s="287">
        <v>0</v>
      </c>
      <c r="O42" s="287">
        <v>0</v>
      </c>
      <c r="P42" s="287">
        <v>284077.57243198954</v>
      </c>
    </row>
    <row r="43" spans="2:16" ht="12.75">
      <c r="B43" s="53"/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2.75">
      <c r="B44" s="273" t="s">
        <v>155</v>
      </c>
      <c r="C44" s="273"/>
      <c r="D44" s="287">
        <v>9239525.433948688</v>
      </c>
      <c r="E44" s="287">
        <v>1218335.8104</v>
      </c>
      <c r="F44" s="287">
        <v>0</v>
      </c>
      <c r="G44" s="287">
        <v>30494.845775508315</v>
      </c>
      <c r="H44" s="287"/>
      <c r="I44" s="287">
        <v>10488356.090124195</v>
      </c>
      <c r="J44" s="287"/>
      <c r="K44" s="287">
        <v>5533838.403327512</v>
      </c>
      <c r="L44" s="287">
        <v>2592645.1071966807</v>
      </c>
      <c r="M44" s="287">
        <v>51</v>
      </c>
      <c r="N44" s="287">
        <v>0</v>
      </c>
      <c r="O44" s="287">
        <v>0</v>
      </c>
      <c r="P44" s="287">
        <v>2361821.5796000003</v>
      </c>
    </row>
    <row r="45" spans="2:16" ht="12.75">
      <c r="B45" s="53"/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2.75">
      <c r="B46" s="273" t="s">
        <v>156</v>
      </c>
      <c r="C46" s="273"/>
      <c r="D46" s="287">
        <v>2526502.8764369283</v>
      </c>
      <c r="E46" s="287">
        <v>100411.36121</v>
      </c>
      <c r="F46" s="287">
        <v>0</v>
      </c>
      <c r="G46" s="287">
        <v>247073.5555682149</v>
      </c>
      <c r="H46" s="287"/>
      <c r="I46" s="287">
        <v>2873987.793215143</v>
      </c>
      <c r="J46" s="287"/>
      <c r="K46" s="287">
        <v>1446863.0436252027</v>
      </c>
      <c r="L46" s="287">
        <v>1327909.9807046135</v>
      </c>
      <c r="M46" s="287">
        <v>0</v>
      </c>
      <c r="N46" s="287">
        <v>0</v>
      </c>
      <c r="O46" s="287">
        <v>0</v>
      </c>
      <c r="P46" s="287">
        <v>99214.76888532769</v>
      </c>
    </row>
    <row r="47" spans="2:16" ht="12.75">
      <c r="B47" s="53"/>
      <c r="C47" s="5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2.75">
      <c r="B48" s="273" t="s">
        <v>325</v>
      </c>
      <c r="C48" s="273"/>
      <c r="D48" s="287">
        <v>15118615.115142558</v>
      </c>
      <c r="E48" s="287">
        <v>849333.2142</v>
      </c>
      <c r="F48" s="287">
        <v>0</v>
      </c>
      <c r="G48" s="287">
        <v>300304.8567662274</v>
      </c>
      <c r="H48" s="287"/>
      <c r="I48" s="287">
        <v>16268253.186108785</v>
      </c>
      <c r="J48" s="287"/>
      <c r="K48" s="287">
        <v>14085973.848372981</v>
      </c>
      <c r="L48" s="287">
        <v>1673668.3517358063</v>
      </c>
      <c r="M48" s="287">
        <v>59983</v>
      </c>
      <c r="N48" s="287">
        <v>0</v>
      </c>
      <c r="O48" s="287">
        <v>0</v>
      </c>
      <c r="P48" s="287">
        <v>448627.986</v>
      </c>
    </row>
    <row r="49" spans="2:16" ht="12.75">
      <c r="B49" s="53"/>
      <c r="C49" s="5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2.75">
      <c r="B50" s="273" t="s">
        <v>326</v>
      </c>
      <c r="C50" s="273"/>
      <c r="D50" s="287">
        <v>3815943.336481832</v>
      </c>
      <c r="E50" s="287">
        <v>0</v>
      </c>
      <c r="F50" s="287">
        <v>0</v>
      </c>
      <c r="G50" s="287">
        <v>0</v>
      </c>
      <c r="H50" s="287"/>
      <c r="I50" s="287">
        <v>3815943.336481832</v>
      </c>
      <c r="J50" s="287"/>
      <c r="K50" s="287">
        <v>0</v>
      </c>
      <c r="L50" s="287">
        <v>3815943.336481832</v>
      </c>
      <c r="M50" s="287">
        <v>0</v>
      </c>
      <c r="N50" s="287">
        <v>0</v>
      </c>
      <c r="O50" s="287">
        <v>0</v>
      </c>
      <c r="P50" s="287">
        <v>0</v>
      </c>
    </row>
    <row r="51" spans="2:16" ht="12.75">
      <c r="B51" s="53"/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2.75">
      <c r="B52" s="273" t="s">
        <v>327</v>
      </c>
      <c r="C52" s="273"/>
      <c r="D52" s="287">
        <v>8955467.072720315</v>
      </c>
      <c r="E52" s="287">
        <v>31169.509</v>
      </c>
      <c r="F52" s="287">
        <v>0</v>
      </c>
      <c r="G52" s="287">
        <v>516748.8741509243</v>
      </c>
      <c r="H52" s="287"/>
      <c r="I52" s="287">
        <v>9503385.45587124</v>
      </c>
      <c r="J52" s="287"/>
      <c r="K52" s="287">
        <v>1216644.6924674078</v>
      </c>
      <c r="L52" s="287">
        <v>5195011.955050367</v>
      </c>
      <c r="M52" s="287">
        <v>3056242.3453534646</v>
      </c>
      <c r="N52" s="287">
        <v>0</v>
      </c>
      <c r="O52" s="287">
        <v>0</v>
      </c>
      <c r="P52" s="287">
        <v>35486.463</v>
      </c>
    </row>
    <row r="53" spans="2:16" ht="12.75">
      <c r="B53" s="53"/>
      <c r="C53" s="53" t="s">
        <v>242</v>
      </c>
      <c r="D53" s="51">
        <v>3364656.3114424376</v>
      </c>
      <c r="E53" s="51">
        <v>0</v>
      </c>
      <c r="F53" s="51">
        <v>0</v>
      </c>
      <c r="G53" s="51">
        <v>174138.693647305</v>
      </c>
      <c r="H53" s="51"/>
      <c r="I53" s="51">
        <v>3538795.0050897426</v>
      </c>
      <c r="J53" s="51"/>
      <c r="K53" s="288">
        <v>125138.64558065425</v>
      </c>
      <c r="L53" s="288">
        <v>1636780.9604509478</v>
      </c>
      <c r="M53" s="288">
        <v>1776875.3990581399</v>
      </c>
      <c r="N53" s="288">
        <v>0</v>
      </c>
      <c r="O53" s="288">
        <v>0</v>
      </c>
      <c r="P53" s="288">
        <v>0</v>
      </c>
    </row>
    <row r="54" spans="2:16" ht="12.75">
      <c r="B54" s="53"/>
      <c r="C54" s="53" t="s">
        <v>243</v>
      </c>
      <c r="D54" s="51">
        <v>3249213.003461638</v>
      </c>
      <c r="E54" s="51">
        <v>0</v>
      </c>
      <c r="F54" s="51">
        <v>0</v>
      </c>
      <c r="G54" s="51">
        <v>205482.473811109</v>
      </c>
      <c r="H54" s="51"/>
      <c r="I54" s="51">
        <v>3454695.477272747</v>
      </c>
      <c r="J54" s="51"/>
      <c r="K54" s="288">
        <v>404889.81824278383</v>
      </c>
      <c r="L54" s="288">
        <v>1828085.7127346382</v>
      </c>
      <c r="M54" s="288">
        <v>1221719.946295325</v>
      </c>
      <c r="N54" s="288">
        <v>0</v>
      </c>
      <c r="O54" s="288">
        <v>0</v>
      </c>
      <c r="P54" s="288">
        <v>0</v>
      </c>
    </row>
    <row r="55" spans="2:16" ht="12.75">
      <c r="B55" s="53"/>
      <c r="C55" s="53" t="s">
        <v>220</v>
      </c>
      <c r="D55" s="51">
        <v>2341597.7578162407</v>
      </c>
      <c r="E55" s="51">
        <v>31169.509</v>
      </c>
      <c r="F55" s="51">
        <v>0</v>
      </c>
      <c r="G55" s="51">
        <v>137127.70669251034</v>
      </c>
      <c r="H55" s="51"/>
      <c r="I55" s="51">
        <v>2509894.973508751</v>
      </c>
      <c r="J55" s="51"/>
      <c r="K55" s="288">
        <v>686616.2286439697</v>
      </c>
      <c r="L55" s="288">
        <v>1730145.281864781</v>
      </c>
      <c r="M55" s="288">
        <v>57647</v>
      </c>
      <c r="N55" s="288">
        <v>0</v>
      </c>
      <c r="O55" s="288">
        <v>0</v>
      </c>
      <c r="P55" s="288">
        <v>35486.463</v>
      </c>
    </row>
    <row r="56" spans="2:16" ht="12.75">
      <c r="B56" s="53"/>
      <c r="C56" s="5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2.75">
      <c r="B57" s="273" t="s">
        <v>160</v>
      </c>
      <c r="C57" s="273"/>
      <c r="D57" s="287">
        <v>3480976.6528926906</v>
      </c>
      <c r="E57" s="287">
        <v>11013.538</v>
      </c>
      <c r="F57" s="287">
        <v>0</v>
      </c>
      <c r="G57" s="287">
        <v>0</v>
      </c>
      <c r="H57" s="287"/>
      <c r="I57" s="287">
        <v>3491990.190892691</v>
      </c>
      <c r="J57" s="287"/>
      <c r="K57" s="287">
        <v>26105.67600675195</v>
      </c>
      <c r="L57" s="287">
        <v>66525.05042277687</v>
      </c>
      <c r="M57" s="287">
        <v>3388897.464463162</v>
      </c>
      <c r="N57" s="287">
        <v>0</v>
      </c>
      <c r="O57" s="287">
        <v>0</v>
      </c>
      <c r="P57" s="287">
        <v>10462</v>
      </c>
    </row>
    <row r="58" spans="2:16" ht="12.75">
      <c r="B58" s="53"/>
      <c r="C58" s="5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2.75">
      <c r="B59" s="273" t="s">
        <v>328</v>
      </c>
      <c r="C59" s="273"/>
      <c r="D59" s="287"/>
      <c r="E59" s="287">
        <v>659691.3735</v>
      </c>
      <c r="F59" s="287">
        <v>0</v>
      </c>
      <c r="G59" s="287">
        <v>0</v>
      </c>
      <c r="H59" s="287"/>
      <c r="I59" s="287">
        <v>659691.3735000001</v>
      </c>
      <c r="J59" s="287"/>
      <c r="K59" s="287">
        <v>0</v>
      </c>
      <c r="L59" s="287">
        <v>-55897.014446167974</v>
      </c>
      <c r="M59" s="287">
        <v>0</v>
      </c>
      <c r="N59" s="287">
        <v>0</v>
      </c>
      <c r="O59" s="287">
        <v>0</v>
      </c>
      <c r="P59" s="287">
        <v>715588.3879461681</v>
      </c>
    </row>
    <row r="60" spans="2:16" ht="12.75">
      <c r="B60" s="53"/>
      <c r="C60" s="5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2.75">
      <c r="B61" s="273" t="s">
        <v>63</v>
      </c>
      <c r="C61" s="273"/>
      <c r="D61" s="287">
        <v>100989845.95903315</v>
      </c>
      <c r="E61" s="287">
        <v>18414993.764558174</v>
      </c>
      <c r="F61" s="287">
        <v>480699.09303460695</v>
      </c>
      <c r="G61" s="287">
        <v>13501718.490715485</v>
      </c>
      <c r="H61" s="287">
        <v>0</v>
      </c>
      <c r="I61" s="287">
        <v>133387257.30734141</v>
      </c>
      <c r="J61" s="287"/>
      <c r="K61" s="287">
        <v>56669052.295677766</v>
      </c>
      <c r="L61" s="287">
        <v>34615377.06040676</v>
      </c>
      <c r="M61" s="287">
        <v>6655427.809816627</v>
      </c>
      <c r="N61" s="287">
        <v>438432.2676185815</v>
      </c>
      <c r="O61" s="287">
        <v>11245252.83232229</v>
      </c>
      <c r="P61" s="287">
        <v>23763715.041499406</v>
      </c>
    </row>
    <row r="62" spans="2:16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4" ht="12.75">
      <c r="B64" s="46" t="s">
        <v>329</v>
      </c>
    </row>
    <row r="65" ht="12.75">
      <c r="B65" s="46" t="s">
        <v>330</v>
      </c>
    </row>
    <row r="66" spans="2:12" ht="12.75">
      <c r="B66" s="46" t="s">
        <v>331</v>
      </c>
      <c r="L66" s="51"/>
    </row>
    <row r="67" spans="2:12" ht="12.75">
      <c r="B67" s="46" t="s">
        <v>332</v>
      </c>
      <c r="L67" s="51"/>
    </row>
    <row r="68" spans="2:3" ht="12.75">
      <c r="B68" s="144" t="s">
        <v>333</v>
      </c>
      <c r="C68" s="144"/>
    </row>
  </sheetData>
  <mergeCells count="3">
    <mergeCell ref="E12:F12"/>
    <mergeCell ref="L12:M12"/>
    <mergeCell ref="E10:F10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8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6" customWidth="1"/>
    <col min="2" max="2" width="10.16015625" style="46" customWidth="1"/>
    <col min="3" max="3" width="44.66015625" style="46" customWidth="1"/>
    <col min="4" max="4" width="11.5" style="46" bestFit="1" customWidth="1"/>
    <col min="5" max="5" width="10.83203125" style="46" bestFit="1" customWidth="1"/>
    <col min="6" max="6" width="13.33203125" style="46" bestFit="1" customWidth="1"/>
    <col min="7" max="7" width="13" style="46" bestFit="1" customWidth="1"/>
    <col min="8" max="8" width="4" style="46" customWidth="1"/>
    <col min="9" max="9" width="11.5" style="46" bestFit="1" customWidth="1"/>
    <col min="10" max="10" width="3.33203125" style="46" customWidth="1"/>
    <col min="11" max="11" width="11.33203125" style="46" bestFit="1" customWidth="1"/>
    <col min="12" max="12" width="11" style="46" bestFit="1" customWidth="1"/>
    <col min="13" max="13" width="10.83203125" style="46" bestFit="1" customWidth="1"/>
    <col min="14" max="15" width="12" style="46" customWidth="1"/>
    <col min="16" max="16" width="14.83203125" style="46" bestFit="1" customWidth="1"/>
    <col min="17" max="16384" width="10.66015625" style="46" customWidth="1"/>
  </cols>
  <sheetData>
    <row r="3" spans="2:15" ht="12.75">
      <c r="B3" s="129" t="s">
        <v>46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2.75">
      <c r="B4" s="171" t="s">
        <v>335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2.75">
      <c r="B5" s="129" t="s">
        <v>58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3:15" ht="9" customHeight="1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9" customHeight="1">
      <c r="B7" s="129"/>
    </row>
    <row r="8" spans="2:15" ht="9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6" ht="12.75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</row>
    <row r="10" spans="2:16" ht="12.75">
      <c r="B10" s="267"/>
      <c r="C10" s="267"/>
      <c r="D10" s="268"/>
      <c r="E10" s="324" t="s">
        <v>301</v>
      </c>
      <c r="F10" s="324"/>
      <c r="G10" s="268"/>
      <c r="H10" s="267"/>
      <c r="I10" s="269" t="s">
        <v>63</v>
      </c>
      <c r="J10" s="267"/>
      <c r="K10" s="268"/>
      <c r="L10" s="268"/>
      <c r="M10" s="268" t="s">
        <v>302</v>
      </c>
      <c r="N10" s="268"/>
      <c r="O10" s="268"/>
      <c r="P10" s="268"/>
    </row>
    <row r="11" spans="2:16" ht="12.75">
      <c r="B11" s="267"/>
      <c r="C11" s="267"/>
      <c r="D11" s="267"/>
      <c r="E11" s="267"/>
      <c r="F11" s="267"/>
      <c r="G11" s="267"/>
      <c r="H11" s="267"/>
      <c r="I11" s="270"/>
      <c r="J11" s="267"/>
      <c r="K11" s="270"/>
      <c r="L11" s="270"/>
      <c r="M11" s="270"/>
      <c r="N11" s="270"/>
      <c r="O11" s="270"/>
      <c r="P11" s="270"/>
    </row>
    <row r="12" spans="2:16" ht="12.75">
      <c r="B12" s="267" t="s">
        <v>96</v>
      </c>
      <c r="C12" s="267"/>
      <c r="D12" s="270" t="s">
        <v>301</v>
      </c>
      <c r="E12" s="324" t="s">
        <v>303</v>
      </c>
      <c r="F12" s="324"/>
      <c r="G12" s="270" t="s">
        <v>304</v>
      </c>
      <c r="H12" s="267"/>
      <c r="I12" s="270" t="s">
        <v>305</v>
      </c>
      <c r="J12" s="267"/>
      <c r="K12" s="270" t="s">
        <v>230</v>
      </c>
      <c r="L12" s="324" t="s">
        <v>306</v>
      </c>
      <c r="M12" s="324"/>
      <c r="N12" s="270" t="s">
        <v>75</v>
      </c>
      <c r="O12" s="270" t="s">
        <v>307</v>
      </c>
      <c r="P12" s="270" t="s">
        <v>308</v>
      </c>
    </row>
    <row r="13" spans="2:16" ht="12.75">
      <c r="B13" s="267"/>
      <c r="C13" s="267"/>
      <c r="D13" s="270" t="s">
        <v>309</v>
      </c>
      <c r="E13" s="270" t="s">
        <v>83</v>
      </c>
      <c r="F13" s="270" t="s">
        <v>310</v>
      </c>
      <c r="G13" s="270" t="s">
        <v>311</v>
      </c>
      <c r="H13" s="267"/>
      <c r="I13" s="270" t="s">
        <v>302</v>
      </c>
      <c r="J13" s="267"/>
      <c r="K13" s="270" t="s">
        <v>232</v>
      </c>
      <c r="L13" s="270" t="s">
        <v>312</v>
      </c>
      <c r="M13" s="270" t="s">
        <v>313</v>
      </c>
      <c r="N13" s="270" t="s">
        <v>314</v>
      </c>
      <c r="O13" s="270" t="s">
        <v>315</v>
      </c>
      <c r="P13" s="270"/>
    </row>
    <row r="14" spans="2:16" ht="12.75">
      <c r="B14" s="267"/>
      <c r="C14" s="267"/>
      <c r="D14" s="270" t="s">
        <v>316</v>
      </c>
      <c r="E14" s="270" t="s">
        <v>317</v>
      </c>
      <c r="F14" s="270" t="s">
        <v>318</v>
      </c>
      <c r="G14" s="270" t="s">
        <v>319</v>
      </c>
      <c r="H14" s="267"/>
      <c r="I14" s="270" t="s">
        <v>320</v>
      </c>
      <c r="J14" s="267"/>
      <c r="K14" s="270"/>
      <c r="L14" s="270" t="s">
        <v>321</v>
      </c>
      <c r="M14" s="270"/>
      <c r="N14" s="270" t="s">
        <v>322</v>
      </c>
      <c r="O14" s="270" t="s">
        <v>323</v>
      </c>
      <c r="P14" s="270"/>
    </row>
    <row r="15" spans="2:16" ht="12.75">
      <c r="B15" s="267"/>
      <c r="C15" s="267"/>
      <c r="D15" s="270"/>
      <c r="E15" s="270"/>
      <c r="F15" s="270"/>
      <c r="G15" s="270" t="s">
        <v>324</v>
      </c>
      <c r="H15" s="270"/>
      <c r="I15" s="270"/>
      <c r="J15" s="270"/>
      <c r="K15" s="270"/>
      <c r="L15" s="270"/>
      <c r="M15" s="270"/>
      <c r="N15" s="270"/>
      <c r="O15" s="270"/>
      <c r="P15" s="270"/>
    </row>
    <row r="16" spans="2:16" ht="6" customHeight="1">
      <c r="B16" s="48"/>
      <c r="C16" s="4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8" spans="2:19" ht="12.75">
      <c r="B18" s="273" t="s">
        <v>139</v>
      </c>
      <c r="C18" s="273"/>
      <c r="D18" s="287">
        <v>4441652.158265478</v>
      </c>
      <c r="E18" s="287">
        <v>257476.75961253082</v>
      </c>
      <c r="F18" s="287">
        <v>3310.229300977421</v>
      </c>
      <c r="G18" s="287">
        <v>1505209.9088043359</v>
      </c>
      <c r="H18" s="287"/>
      <c r="I18" s="287">
        <v>6207649.055983322</v>
      </c>
      <c r="J18" s="287"/>
      <c r="K18" s="287">
        <v>3263330.3396261</v>
      </c>
      <c r="L18" s="287">
        <v>1368013.8673721862</v>
      </c>
      <c r="M18" s="287">
        <v>418</v>
      </c>
      <c r="N18" s="287">
        <v>9352.60334705915</v>
      </c>
      <c r="O18" s="287">
        <v>149596.72375198815</v>
      </c>
      <c r="P18" s="287">
        <v>1416937.5218859878</v>
      </c>
      <c r="Q18" s="51"/>
      <c r="R18" s="51"/>
      <c r="S18" s="91"/>
    </row>
    <row r="19" spans="2:19" ht="12.75">
      <c r="B19" s="53"/>
      <c r="C19" s="53" t="s">
        <v>218</v>
      </c>
      <c r="D19" s="51">
        <v>1026896.6075367549</v>
      </c>
      <c r="E19" s="51">
        <v>195018.6812143477</v>
      </c>
      <c r="F19" s="51">
        <v>2038.9764053482497</v>
      </c>
      <c r="G19" s="51">
        <v>671420.6014315729</v>
      </c>
      <c r="H19" s="51"/>
      <c r="I19" s="51">
        <v>1895374.8665880235</v>
      </c>
      <c r="J19" s="51"/>
      <c r="K19" s="51">
        <v>912150.8110728767</v>
      </c>
      <c r="L19" s="51">
        <v>818923.5844292886</v>
      </c>
      <c r="M19" s="51">
        <v>418</v>
      </c>
      <c r="N19" s="51">
        <v>45.75581568226079</v>
      </c>
      <c r="O19" s="51">
        <v>16465.86061846</v>
      </c>
      <c r="P19" s="51">
        <v>147370.85465171587</v>
      </c>
      <c r="Q19" s="51"/>
      <c r="R19" s="51"/>
      <c r="S19" s="91"/>
    </row>
    <row r="20" spans="2:19" ht="12.75">
      <c r="B20" s="53"/>
      <c r="C20" s="53" t="s">
        <v>219</v>
      </c>
      <c r="D20" s="51">
        <v>1257837.4520358397</v>
      </c>
      <c r="E20" s="51">
        <v>41179.54465782558</v>
      </c>
      <c r="F20" s="51">
        <v>383.75529988468577</v>
      </c>
      <c r="G20" s="51">
        <v>740897.5263756806</v>
      </c>
      <c r="H20" s="51"/>
      <c r="I20" s="51">
        <v>2040298.2783692302</v>
      </c>
      <c r="J20" s="51"/>
      <c r="K20" s="51">
        <v>431068.29503033264</v>
      </c>
      <c r="L20" s="51">
        <v>309978.52154441207</v>
      </c>
      <c r="M20" s="51">
        <v>0</v>
      </c>
      <c r="N20" s="51">
        <v>24.78896529624448</v>
      </c>
      <c r="O20" s="51">
        <v>62239.93284624852</v>
      </c>
      <c r="P20" s="51">
        <v>1236986.739982941</v>
      </c>
      <c r="Q20" s="51"/>
      <c r="R20" s="51"/>
      <c r="S20" s="91"/>
    </row>
    <row r="21" spans="2:19" ht="12.75">
      <c r="B21" s="53"/>
      <c r="C21" s="53" t="s">
        <v>220</v>
      </c>
      <c r="D21" s="51">
        <v>2156918.0986928833</v>
      </c>
      <c r="E21" s="51">
        <v>21278.533740357565</v>
      </c>
      <c r="F21" s="51">
        <v>887.497595744486</v>
      </c>
      <c r="G21" s="51">
        <v>92891.78099708246</v>
      </c>
      <c r="H21" s="51"/>
      <c r="I21" s="51">
        <v>2271975.911026068</v>
      </c>
      <c r="J21" s="51"/>
      <c r="K21" s="51">
        <v>1920111.2335228906</v>
      </c>
      <c r="L21" s="51">
        <v>239111.76139848545</v>
      </c>
      <c r="M21" s="51">
        <v>0</v>
      </c>
      <c r="N21" s="51">
        <v>9282.058566080645</v>
      </c>
      <c r="O21" s="51">
        <v>70890.93028727963</v>
      </c>
      <c r="P21" s="51">
        <v>32579.927251331133</v>
      </c>
      <c r="Q21" s="51"/>
      <c r="R21" s="51"/>
      <c r="S21" s="91"/>
    </row>
    <row r="22" spans="2:19" ht="12.75">
      <c r="B22" s="53"/>
      <c r="C22" s="53"/>
      <c r="D22" s="51"/>
      <c r="E22" s="51"/>
      <c r="F22" s="51"/>
      <c r="G22" s="51"/>
      <c r="H22" s="51"/>
      <c r="I22" s="51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91"/>
    </row>
    <row r="23" spans="2:19" ht="12.75">
      <c r="B23" s="273" t="s">
        <v>140</v>
      </c>
      <c r="C23" s="273"/>
      <c r="D23" s="287">
        <v>1448364.2676698437</v>
      </c>
      <c r="E23" s="287">
        <v>3207.1158215730475</v>
      </c>
      <c r="F23" s="287">
        <v>120.42098912790185</v>
      </c>
      <c r="G23" s="287">
        <v>107637.01428060167</v>
      </c>
      <c r="H23" s="287"/>
      <c r="I23" s="287">
        <v>1559328.8187611462</v>
      </c>
      <c r="J23" s="287"/>
      <c r="K23" s="287">
        <v>366550.6264415234</v>
      </c>
      <c r="L23" s="287">
        <v>174254.67947101963</v>
      </c>
      <c r="M23" s="287">
        <v>0</v>
      </c>
      <c r="N23" s="287">
        <v>3886.7786891595024</v>
      </c>
      <c r="O23" s="287">
        <v>0</v>
      </c>
      <c r="P23" s="287">
        <v>1014636.7341594436</v>
      </c>
      <c r="Q23" s="51"/>
      <c r="R23" s="51"/>
      <c r="S23" s="91"/>
    </row>
    <row r="24" spans="2:19" ht="12.75">
      <c r="B24" s="53"/>
      <c r="C24" s="53"/>
      <c r="D24" s="51"/>
      <c r="E24" s="51"/>
      <c r="F24" s="51"/>
      <c r="G24" s="51"/>
      <c r="H24" s="51"/>
      <c r="I24" s="51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91"/>
    </row>
    <row r="25" spans="2:19" ht="12.75">
      <c r="B25" s="273" t="s">
        <v>141</v>
      </c>
      <c r="C25" s="273"/>
      <c r="D25" s="287">
        <v>14803470.160772352</v>
      </c>
      <c r="E25" s="287">
        <v>3140040.3268309766</v>
      </c>
      <c r="F25" s="287">
        <v>58823.104806139374</v>
      </c>
      <c r="G25" s="287">
        <v>162870.2648562545</v>
      </c>
      <c r="H25" s="287"/>
      <c r="I25" s="287">
        <v>18165203.857265722</v>
      </c>
      <c r="J25" s="287"/>
      <c r="K25" s="287">
        <v>5856651.754495427</v>
      </c>
      <c r="L25" s="287">
        <v>129787.50760001503</v>
      </c>
      <c r="M25" s="287">
        <v>0</v>
      </c>
      <c r="N25" s="287">
        <v>50582.816409824845</v>
      </c>
      <c r="O25" s="287">
        <v>0</v>
      </c>
      <c r="P25" s="287">
        <v>12128181.778760456</v>
      </c>
      <c r="Q25" s="51"/>
      <c r="R25" s="51"/>
      <c r="S25" s="91"/>
    </row>
    <row r="26" spans="2:19" ht="12.75">
      <c r="B26" s="53"/>
      <c r="C26" s="53" t="s">
        <v>237</v>
      </c>
      <c r="D26" s="51">
        <v>12309930.927416546</v>
      </c>
      <c r="E26" s="51">
        <v>44057.11330465618</v>
      </c>
      <c r="F26" s="51">
        <v>2.780107653063814</v>
      </c>
      <c r="G26" s="51">
        <v>1821.8649596106734</v>
      </c>
      <c r="H26" s="51"/>
      <c r="I26" s="51">
        <v>12355812.685788466</v>
      </c>
      <c r="J26" s="51"/>
      <c r="K26" s="51">
        <v>1726371.0473820614</v>
      </c>
      <c r="L26" s="51">
        <v>0</v>
      </c>
      <c r="M26" s="51">
        <v>0</v>
      </c>
      <c r="N26" s="51">
        <v>-65357.80363147267</v>
      </c>
      <c r="O26" s="51">
        <v>0</v>
      </c>
      <c r="P26" s="51">
        <v>10694799.442037879</v>
      </c>
      <c r="Q26" s="51"/>
      <c r="R26" s="51"/>
      <c r="S26" s="91"/>
    </row>
    <row r="27" spans="2:19" ht="12.75">
      <c r="B27" s="53"/>
      <c r="C27" s="53" t="s">
        <v>220</v>
      </c>
      <c r="D27" s="51">
        <v>2493539.2333558057</v>
      </c>
      <c r="E27" s="51">
        <v>3095983.2135263206</v>
      </c>
      <c r="F27" s="51">
        <v>58820.32469848631</v>
      </c>
      <c r="G27" s="51">
        <v>161048.39989664382</v>
      </c>
      <c r="H27" s="51"/>
      <c r="I27" s="51">
        <v>5809391.171477257</v>
      </c>
      <c r="J27" s="51"/>
      <c r="K27" s="51">
        <v>4130280.707113366</v>
      </c>
      <c r="L27" s="51">
        <v>129787.50760001503</v>
      </c>
      <c r="M27" s="51">
        <v>0</v>
      </c>
      <c r="N27" s="51">
        <v>115940.62004129752</v>
      </c>
      <c r="O27" s="51">
        <v>0</v>
      </c>
      <c r="P27" s="51">
        <v>1433382.3367225765</v>
      </c>
      <c r="Q27" s="51"/>
      <c r="R27" s="51"/>
      <c r="S27" s="91"/>
    </row>
    <row r="28" spans="2:19" ht="12.75">
      <c r="B28" s="53"/>
      <c r="C28" s="53"/>
      <c r="D28" s="51"/>
      <c r="E28" s="51"/>
      <c r="F28" s="51"/>
      <c r="G28" s="51"/>
      <c r="H28" s="51"/>
      <c r="I28" s="51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91"/>
    </row>
    <row r="29" spans="2:19" ht="12.75">
      <c r="B29" s="273" t="s">
        <v>144</v>
      </c>
      <c r="C29" s="273"/>
      <c r="D29" s="287">
        <v>28491457.96067812</v>
      </c>
      <c r="E29" s="287">
        <v>14825172.149127292</v>
      </c>
      <c r="F29" s="287">
        <v>499626.81966023555</v>
      </c>
      <c r="G29" s="287">
        <v>11546066.493463878</v>
      </c>
      <c r="H29" s="287"/>
      <c r="I29" s="287">
        <v>55362323.422929525</v>
      </c>
      <c r="J29" s="287"/>
      <c r="K29" s="287">
        <v>22986001.65962291</v>
      </c>
      <c r="L29" s="287">
        <v>17632013.47279357</v>
      </c>
      <c r="M29" s="287">
        <v>25471.00000000005</v>
      </c>
      <c r="N29" s="287">
        <v>621253.4157070336</v>
      </c>
      <c r="O29" s="287">
        <v>5626153.159743277</v>
      </c>
      <c r="P29" s="287">
        <v>8471430.71506273</v>
      </c>
      <c r="Q29" s="51"/>
      <c r="R29" s="51"/>
      <c r="S29" s="91"/>
    </row>
    <row r="30" spans="2:19" ht="12.75">
      <c r="B30" s="53"/>
      <c r="C30" s="53" t="s">
        <v>342</v>
      </c>
      <c r="D30" s="51">
        <v>8575038.663712533</v>
      </c>
      <c r="E30" s="51">
        <v>891610.3430697182</v>
      </c>
      <c r="F30" s="51">
        <v>33005.817549921965</v>
      </c>
      <c r="G30" s="51">
        <v>2023784.805002218</v>
      </c>
      <c r="H30" s="51"/>
      <c r="I30" s="51">
        <v>11523439.629334392</v>
      </c>
      <c r="J30" s="51"/>
      <c r="K30" s="51">
        <v>2759689.83225421</v>
      </c>
      <c r="L30" s="51">
        <v>6488261.215416887</v>
      </c>
      <c r="M30" s="51">
        <v>24409.00000000005</v>
      </c>
      <c r="N30" s="51">
        <v>47361.08260274555</v>
      </c>
      <c r="O30" s="51">
        <v>0</v>
      </c>
      <c r="P30" s="51">
        <v>2203718.49906055</v>
      </c>
      <c r="Q30" s="51"/>
      <c r="R30" s="51"/>
      <c r="S30" s="91"/>
    </row>
    <row r="31" spans="2:19" ht="12.75">
      <c r="B31" s="53"/>
      <c r="C31" s="53" t="s">
        <v>221</v>
      </c>
      <c r="D31" s="51">
        <v>1115206.8823960626</v>
      </c>
      <c r="E31" s="51">
        <v>1089366.2342845257</v>
      </c>
      <c r="F31" s="51">
        <v>46687.218095945005</v>
      </c>
      <c r="G31" s="51">
        <v>1813890.5268776328</v>
      </c>
      <c r="H31" s="51"/>
      <c r="I31" s="51">
        <v>4065150.8616541666</v>
      </c>
      <c r="J31" s="51"/>
      <c r="K31" s="51">
        <v>590278.5770190384</v>
      </c>
      <c r="L31" s="51">
        <v>3190371.2733565825</v>
      </c>
      <c r="M31" s="51">
        <v>0</v>
      </c>
      <c r="N31" s="51">
        <v>15009.600679777728</v>
      </c>
      <c r="O31" s="51">
        <v>1262.403344294699</v>
      </c>
      <c r="P31" s="51">
        <v>268229.0072544722</v>
      </c>
      <c r="Q31" s="51"/>
      <c r="R31" s="51"/>
      <c r="S31" s="91"/>
    </row>
    <row r="32" spans="1:19" ht="12.75">
      <c r="A32" s="52"/>
      <c r="B32" s="53"/>
      <c r="C32" s="53" t="s">
        <v>222</v>
      </c>
      <c r="D32" s="51">
        <v>1929350.366825192</v>
      </c>
      <c r="E32" s="51">
        <v>158904.59081753145</v>
      </c>
      <c r="F32" s="51">
        <v>3198.949174663345</v>
      </c>
      <c r="G32" s="51">
        <v>226783.02288846765</v>
      </c>
      <c r="H32" s="51"/>
      <c r="I32" s="51">
        <v>2318236.9297058545</v>
      </c>
      <c r="J32" s="51"/>
      <c r="K32" s="51">
        <v>828778.568118612</v>
      </c>
      <c r="L32" s="51">
        <v>322303.27106848377</v>
      </c>
      <c r="M32" s="51">
        <v>0</v>
      </c>
      <c r="N32" s="51">
        <v>12194.507461722042</v>
      </c>
      <c r="O32" s="51">
        <v>134644.29043035166</v>
      </c>
      <c r="P32" s="51">
        <v>1020316.2926266849</v>
      </c>
      <c r="Q32" s="51"/>
      <c r="R32" s="51"/>
      <c r="S32" s="91"/>
    </row>
    <row r="33" spans="2:16" ht="12.75">
      <c r="B33" s="53"/>
      <c r="C33" s="53" t="s">
        <v>223</v>
      </c>
      <c r="D33" s="51">
        <v>2481747.642378768</v>
      </c>
      <c r="E33" s="51">
        <v>396667.9765849945</v>
      </c>
      <c r="F33" s="51">
        <v>1987.3277240630696</v>
      </c>
      <c r="G33" s="51">
        <v>468992.5616425392</v>
      </c>
      <c r="H33" s="51"/>
      <c r="I33" s="51">
        <v>3349395.5083303647</v>
      </c>
      <c r="J33" s="51"/>
      <c r="K33" s="51">
        <v>1825769.3953203121</v>
      </c>
      <c r="L33" s="51">
        <v>523386.61570002686</v>
      </c>
      <c r="M33" s="51">
        <v>1062</v>
      </c>
      <c r="N33" s="51">
        <v>39225.66248318214</v>
      </c>
      <c r="O33" s="51">
        <v>26933.91642121022</v>
      </c>
      <c r="P33" s="51">
        <v>933017.9184056337</v>
      </c>
    </row>
    <row r="34" spans="2:16" ht="12.75">
      <c r="B34" s="53"/>
      <c r="C34" s="53" t="s">
        <v>224</v>
      </c>
      <c r="D34" s="51">
        <v>7948794.203760451</v>
      </c>
      <c r="E34" s="51">
        <v>3886893.854864979</v>
      </c>
      <c r="F34" s="51">
        <v>272922.80683897174</v>
      </c>
      <c r="G34" s="51">
        <v>2720987.031849079</v>
      </c>
      <c r="H34" s="51"/>
      <c r="I34" s="51">
        <v>14829597.897313481</v>
      </c>
      <c r="J34" s="51"/>
      <c r="K34" s="51">
        <v>9428341.602708131</v>
      </c>
      <c r="L34" s="51">
        <v>3550030.881225716</v>
      </c>
      <c r="M34" s="51">
        <v>0</v>
      </c>
      <c r="N34" s="51">
        <v>95661.27407398555</v>
      </c>
      <c r="O34" s="51">
        <v>44512.68683209258</v>
      </c>
      <c r="P34" s="51">
        <v>1711051.4524735552</v>
      </c>
    </row>
    <row r="35" spans="2:16" ht="12.75">
      <c r="B35" s="53"/>
      <c r="C35" s="53" t="s">
        <v>343</v>
      </c>
      <c r="D35" s="51">
        <v>1085308.4439283367</v>
      </c>
      <c r="E35" s="51">
        <v>214275.36649165308</v>
      </c>
      <c r="F35" s="51">
        <v>5166.140836987496</v>
      </c>
      <c r="G35" s="51">
        <v>153801.57438776694</v>
      </c>
      <c r="H35" s="51"/>
      <c r="I35" s="51">
        <v>1458551.525644744</v>
      </c>
      <c r="J35" s="51"/>
      <c r="K35" s="51">
        <v>1262627.7219650852</v>
      </c>
      <c r="L35" s="51">
        <v>105572.46464302696</v>
      </c>
      <c r="M35" s="51">
        <v>0</v>
      </c>
      <c r="N35" s="51">
        <v>18598.69978529403</v>
      </c>
      <c r="O35" s="51">
        <v>20212.242620276345</v>
      </c>
      <c r="P35" s="51">
        <v>51540.39663106178</v>
      </c>
    </row>
    <row r="36" spans="2:16" ht="12.75">
      <c r="B36" s="53"/>
      <c r="C36" s="283" t="s">
        <v>226</v>
      </c>
      <c r="D36" s="51">
        <v>5356011.757676776</v>
      </c>
      <c r="E36" s="51">
        <v>8187453.78301389</v>
      </c>
      <c r="F36" s="51">
        <v>136658.5594396829</v>
      </c>
      <c r="G36" s="51">
        <v>4137826.9708161736</v>
      </c>
      <c r="H36" s="51"/>
      <c r="I36" s="51">
        <v>17817951.070946522</v>
      </c>
      <c r="J36" s="51"/>
      <c r="K36" s="51">
        <v>6290515.962237522</v>
      </c>
      <c r="L36" s="51">
        <v>3452087.7513828496</v>
      </c>
      <c r="M36" s="51">
        <v>0</v>
      </c>
      <c r="N36" s="51">
        <v>393202.58862032654</v>
      </c>
      <c r="O36" s="51">
        <v>5398587.620095052</v>
      </c>
      <c r="P36" s="51">
        <v>2283557.1486107726</v>
      </c>
    </row>
    <row r="37" spans="2:16" ht="12.75"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2.75">
      <c r="B38" s="273" t="s">
        <v>152</v>
      </c>
      <c r="C38" s="273"/>
      <c r="D38" s="287">
        <v>4152740.335160202</v>
      </c>
      <c r="E38" s="287">
        <v>31167.440374076512</v>
      </c>
      <c r="F38" s="287">
        <v>0.42524435587415965</v>
      </c>
      <c r="G38" s="287">
        <v>237062.23354794877</v>
      </c>
      <c r="H38" s="287"/>
      <c r="I38" s="287">
        <v>4420970.4343265835</v>
      </c>
      <c r="J38" s="287"/>
      <c r="K38" s="287">
        <v>3331096.8270760607</v>
      </c>
      <c r="L38" s="287">
        <v>1059987.538545487</v>
      </c>
      <c r="M38" s="287">
        <v>29883</v>
      </c>
      <c r="N38" s="287">
        <v>0</v>
      </c>
      <c r="O38" s="287">
        <v>0</v>
      </c>
      <c r="P38" s="287">
        <v>3.0687050376</v>
      </c>
    </row>
    <row r="39" spans="2:16" ht="12.75">
      <c r="B39" s="53"/>
      <c r="C39" s="5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2.75">
      <c r="B40" s="273" t="s">
        <v>153</v>
      </c>
      <c r="C40" s="273"/>
      <c r="D40" s="287">
        <v>9148457.180384712</v>
      </c>
      <c r="E40" s="287">
        <v>160</v>
      </c>
      <c r="F40" s="287">
        <v>0</v>
      </c>
      <c r="G40" s="287">
        <v>367889.7579195576</v>
      </c>
      <c r="H40" s="287"/>
      <c r="I40" s="287">
        <v>9516506.93830427</v>
      </c>
      <c r="J40" s="287"/>
      <c r="K40" s="287">
        <v>1284549.9349056538</v>
      </c>
      <c r="L40" s="287">
        <v>0</v>
      </c>
      <c r="M40" s="287">
        <v>0</v>
      </c>
      <c r="N40" s="287">
        <v>0</v>
      </c>
      <c r="O40" s="287">
        <v>8231957.003398618</v>
      </c>
      <c r="P40" s="287">
        <v>0</v>
      </c>
    </row>
    <row r="41" spans="2:16" ht="12.75">
      <c r="B41" s="53"/>
      <c r="C41" s="5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.75">
      <c r="B42" s="273" t="s">
        <v>154</v>
      </c>
      <c r="C42" s="273"/>
      <c r="D42" s="287">
        <v>3804476.8506611316</v>
      </c>
      <c r="E42" s="287">
        <v>443809.5696244937</v>
      </c>
      <c r="F42" s="287">
        <v>0</v>
      </c>
      <c r="G42" s="287">
        <v>306274.07499501784</v>
      </c>
      <c r="H42" s="287"/>
      <c r="I42" s="287">
        <v>4554560.495280643</v>
      </c>
      <c r="J42" s="287"/>
      <c r="K42" s="287">
        <v>2008568.055776983</v>
      </c>
      <c r="L42" s="287">
        <v>2139698.6012745593</v>
      </c>
      <c r="M42" s="287">
        <v>93647</v>
      </c>
      <c r="N42" s="287">
        <v>0</v>
      </c>
      <c r="O42" s="287">
        <v>0</v>
      </c>
      <c r="P42" s="287">
        <v>312646.83822909783</v>
      </c>
    </row>
    <row r="43" spans="2:16" ht="12.75">
      <c r="B43" s="53"/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2.75">
      <c r="B44" s="273" t="s">
        <v>155</v>
      </c>
      <c r="C44" s="273"/>
      <c r="D44" s="287">
        <v>10374858.443656573</v>
      </c>
      <c r="E44" s="287">
        <v>1426629.3892</v>
      </c>
      <c r="F44" s="287">
        <v>0</v>
      </c>
      <c r="G44" s="287">
        <v>43067.409598842205</v>
      </c>
      <c r="H44" s="287"/>
      <c r="I44" s="287">
        <v>11844555.242455415</v>
      </c>
      <c r="J44" s="287"/>
      <c r="K44" s="287">
        <v>6215839.55808267</v>
      </c>
      <c r="L44" s="287">
        <v>2917349.823502742</v>
      </c>
      <c r="M44" s="287">
        <v>52</v>
      </c>
      <c r="N44" s="287">
        <v>0</v>
      </c>
      <c r="O44" s="287">
        <v>0</v>
      </c>
      <c r="P44" s="287">
        <v>2711313.86087</v>
      </c>
    </row>
    <row r="45" spans="2:16" ht="12.75">
      <c r="B45" s="53"/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2.75">
      <c r="B46" s="273" t="s">
        <v>156</v>
      </c>
      <c r="C46" s="273"/>
      <c r="D46" s="287">
        <v>2763446.9945296645</v>
      </c>
      <c r="E46" s="287">
        <v>90672.93400000001</v>
      </c>
      <c r="F46" s="287">
        <v>0</v>
      </c>
      <c r="G46" s="287">
        <v>279229.35580337694</v>
      </c>
      <c r="H46" s="287"/>
      <c r="I46" s="287">
        <v>3133349.2843330414</v>
      </c>
      <c r="J46" s="287"/>
      <c r="K46" s="287">
        <v>1597941.0460611847</v>
      </c>
      <c r="L46" s="287">
        <v>1452436.2682918557</v>
      </c>
      <c r="M46" s="287">
        <v>0</v>
      </c>
      <c r="N46" s="287">
        <v>0</v>
      </c>
      <c r="O46" s="287">
        <v>0</v>
      </c>
      <c r="P46" s="287">
        <v>82971.96998</v>
      </c>
    </row>
    <row r="47" spans="2:16" ht="12.75">
      <c r="B47" s="53"/>
      <c r="C47" s="5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2.75">
      <c r="B48" s="273" t="s">
        <v>325</v>
      </c>
      <c r="C48" s="273"/>
      <c r="D48" s="287">
        <v>16975568.708203338</v>
      </c>
      <c r="E48" s="287">
        <v>782484.0435500001</v>
      </c>
      <c r="F48" s="287">
        <v>0</v>
      </c>
      <c r="G48" s="287">
        <v>359521.8862635534</v>
      </c>
      <c r="H48" s="287"/>
      <c r="I48" s="287">
        <v>18117574.63801689</v>
      </c>
      <c r="J48" s="287"/>
      <c r="K48" s="287">
        <v>15565277.360896895</v>
      </c>
      <c r="L48" s="287">
        <v>1982414.7009430055</v>
      </c>
      <c r="M48" s="287">
        <v>74568</v>
      </c>
      <c r="N48" s="287">
        <v>0</v>
      </c>
      <c r="O48" s="287">
        <v>0</v>
      </c>
      <c r="P48" s="287">
        <v>495314.57617699995</v>
      </c>
    </row>
    <row r="49" spans="2:16" ht="12.75">
      <c r="B49" s="53"/>
      <c r="C49" s="5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2.75">
      <c r="B50" s="273" t="s">
        <v>326</v>
      </c>
      <c r="C50" s="273"/>
      <c r="D50" s="287">
        <v>4062918.358261889</v>
      </c>
      <c r="E50" s="287">
        <v>0</v>
      </c>
      <c r="F50" s="287">
        <v>0</v>
      </c>
      <c r="G50" s="287">
        <v>0</v>
      </c>
      <c r="H50" s="287"/>
      <c r="I50" s="287">
        <v>4062918.358261889</v>
      </c>
      <c r="J50" s="287"/>
      <c r="K50" s="287">
        <v>0</v>
      </c>
      <c r="L50" s="287">
        <v>4062918.358261889</v>
      </c>
      <c r="M50" s="287">
        <v>0</v>
      </c>
      <c r="N50" s="287">
        <v>0</v>
      </c>
      <c r="O50" s="287">
        <v>0</v>
      </c>
      <c r="P50" s="287">
        <v>0</v>
      </c>
    </row>
    <row r="51" spans="2:16" ht="12.75">
      <c r="B51" s="53"/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2.75">
      <c r="B52" s="273" t="s">
        <v>327</v>
      </c>
      <c r="C52" s="273"/>
      <c r="D52" s="287">
        <v>9602565.127541147</v>
      </c>
      <c r="E52" s="287">
        <v>31087.027</v>
      </c>
      <c r="F52" s="287">
        <v>0</v>
      </c>
      <c r="G52" s="287">
        <v>582515.7664929337</v>
      </c>
      <c r="H52" s="287"/>
      <c r="I52" s="287">
        <v>10216167.92103408</v>
      </c>
      <c r="J52" s="287"/>
      <c r="K52" s="287">
        <v>1319191.9669779541</v>
      </c>
      <c r="L52" s="287">
        <v>5561614.587919418</v>
      </c>
      <c r="M52" s="287">
        <v>3296668.642136707</v>
      </c>
      <c r="N52" s="287">
        <v>0</v>
      </c>
      <c r="O52" s="287">
        <v>0</v>
      </c>
      <c r="P52" s="287">
        <v>38692.724</v>
      </c>
    </row>
    <row r="53" spans="2:16" ht="12.75">
      <c r="B53" s="53"/>
      <c r="C53" s="53" t="s">
        <v>242</v>
      </c>
      <c r="D53" s="51">
        <v>3598235.7447879678</v>
      </c>
      <c r="E53" s="51">
        <v>0</v>
      </c>
      <c r="F53" s="51">
        <v>0</v>
      </c>
      <c r="G53" s="51">
        <v>199454.39005831207</v>
      </c>
      <c r="H53" s="51"/>
      <c r="I53" s="51">
        <v>3797690.13484628</v>
      </c>
      <c r="J53" s="51"/>
      <c r="K53" s="288">
        <v>139194.38513311208</v>
      </c>
      <c r="L53" s="288">
        <v>1792573.3774929503</v>
      </c>
      <c r="M53" s="288">
        <v>1865922.372220217</v>
      </c>
      <c r="N53" s="288">
        <v>0</v>
      </c>
      <c r="O53" s="288">
        <v>0</v>
      </c>
      <c r="P53" s="288">
        <v>0</v>
      </c>
    </row>
    <row r="54" spans="2:16" ht="12.75">
      <c r="B54" s="53"/>
      <c r="C54" s="53" t="s">
        <v>243</v>
      </c>
      <c r="D54" s="51">
        <v>3487490.53798871</v>
      </c>
      <c r="E54" s="51">
        <v>0</v>
      </c>
      <c r="F54" s="51">
        <v>0</v>
      </c>
      <c r="G54" s="51">
        <v>226482.73674598127</v>
      </c>
      <c r="H54" s="51"/>
      <c r="I54" s="51">
        <v>3713973.2747346917</v>
      </c>
      <c r="J54" s="51"/>
      <c r="K54" s="288">
        <v>433708.2947304574</v>
      </c>
      <c r="L54" s="288">
        <v>1910562.1672234295</v>
      </c>
      <c r="M54" s="288">
        <v>1369702.8127808045</v>
      </c>
      <c r="N54" s="288">
        <v>0</v>
      </c>
      <c r="O54" s="288">
        <v>0</v>
      </c>
      <c r="P54" s="288">
        <v>0</v>
      </c>
    </row>
    <row r="55" spans="2:16" ht="12.75">
      <c r="B55" s="53"/>
      <c r="C55" s="53" t="s">
        <v>220</v>
      </c>
      <c r="D55" s="51">
        <v>2516838.8447644687</v>
      </c>
      <c r="E55" s="51">
        <v>31087.027</v>
      </c>
      <c r="F55" s="51">
        <v>0</v>
      </c>
      <c r="G55" s="51">
        <v>156578.6396886403</v>
      </c>
      <c r="H55" s="51"/>
      <c r="I55" s="51">
        <v>2704504.511453109</v>
      </c>
      <c r="J55" s="51"/>
      <c r="K55" s="288">
        <v>746289.2871143846</v>
      </c>
      <c r="L55" s="288">
        <v>1858479.0432030386</v>
      </c>
      <c r="M55" s="288">
        <v>61043.45713568572</v>
      </c>
      <c r="N55" s="288">
        <v>0</v>
      </c>
      <c r="O55" s="288">
        <v>0</v>
      </c>
      <c r="P55" s="288">
        <v>38692.724</v>
      </c>
    </row>
    <row r="56" spans="2:16" ht="12.75">
      <c r="B56" s="53"/>
      <c r="C56" s="5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2.75">
      <c r="B57" s="273" t="s">
        <v>160</v>
      </c>
      <c r="C57" s="273"/>
      <c r="D57" s="287">
        <v>3904352.833109894</v>
      </c>
      <c r="E57" s="287">
        <v>10389.263</v>
      </c>
      <c r="F57" s="287">
        <v>0</v>
      </c>
      <c r="G57" s="287">
        <v>0</v>
      </c>
      <c r="H57" s="287"/>
      <c r="I57" s="287">
        <v>3914742.0961098936</v>
      </c>
      <c r="J57" s="287"/>
      <c r="K57" s="287">
        <v>29922.88410840461</v>
      </c>
      <c r="L57" s="287">
        <v>76245.17720904236</v>
      </c>
      <c r="M57" s="287">
        <v>3796750.330302446</v>
      </c>
      <c r="N57" s="287">
        <v>0</v>
      </c>
      <c r="O57" s="287">
        <v>0</v>
      </c>
      <c r="P57" s="287">
        <v>11823.70449</v>
      </c>
    </row>
    <row r="58" spans="2:16" ht="12.75">
      <c r="B58" s="53"/>
      <c r="C58" s="5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2.75">
      <c r="B59" s="273" t="s">
        <v>328</v>
      </c>
      <c r="C59" s="273"/>
      <c r="D59" s="287">
        <v>0</v>
      </c>
      <c r="E59" s="287">
        <v>676902.4624415201</v>
      </c>
      <c r="F59" s="287">
        <v>0</v>
      </c>
      <c r="G59" s="287">
        <v>0</v>
      </c>
      <c r="H59" s="287"/>
      <c r="I59" s="287">
        <v>676902.4624415201</v>
      </c>
      <c r="J59" s="287"/>
      <c r="K59" s="287">
        <v>16037</v>
      </c>
      <c r="L59" s="287">
        <v>-10263.926438479917</v>
      </c>
      <c r="M59" s="287">
        <v>0</v>
      </c>
      <c r="N59" s="287">
        <v>0</v>
      </c>
      <c r="O59" s="287">
        <v>0</v>
      </c>
      <c r="P59" s="287">
        <v>671129.38888</v>
      </c>
    </row>
    <row r="60" spans="2:16" ht="12.75">
      <c r="B60" s="53"/>
      <c r="C60" s="5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2.75">
      <c r="B61" s="273" t="s">
        <v>63</v>
      </c>
      <c r="C61" s="273"/>
      <c r="D61" s="287">
        <v>113974329.37889433</v>
      </c>
      <c r="E61" s="287">
        <v>21719198.48058246</v>
      </c>
      <c r="F61" s="287">
        <v>561881.0000008362</v>
      </c>
      <c r="G61" s="287">
        <v>15497344.166026302</v>
      </c>
      <c r="H61" s="287">
        <v>0</v>
      </c>
      <c r="I61" s="287">
        <v>151752753.02550396</v>
      </c>
      <c r="J61" s="287"/>
      <c r="K61" s="287">
        <v>63840959.01407178</v>
      </c>
      <c r="L61" s="287">
        <v>38546470.656746306</v>
      </c>
      <c r="M61" s="287">
        <v>7317457.972439153</v>
      </c>
      <c r="N61" s="287">
        <v>685075.6141530771</v>
      </c>
      <c r="O61" s="287">
        <v>14007706.886893883</v>
      </c>
      <c r="P61" s="287">
        <v>27355082.88119975</v>
      </c>
    </row>
    <row r="62" spans="2:16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4" ht="12.75">
      <c r="B64" s="46" t="s">
        <v>329</v>
      </c>
    </row>
    <row r="65" ht="12.75">
      <c r="B65" s="46" t="s">
        <v>330</v>
      </c>
    </row>
    <row r="66" spans="2:12" ht="12.75">
      <c r="B66" s="46" t="s">
        <v>331</v>
      </c>
      <c r="L66" s="51"/>
    </row>
    <row r="67" spans="2:12" ht="12.75">
      <c r="B67" s="46" t="s">
        <v>332</v>
      </c>
      <c r="L67" s="51"/>
    </row>
    <row r="68" spans="2:3" ht="12.75">
      <c r="B68" s="144" t="s">
        <v>333</v>
      </c>
      <c r="C68" s="144"/>
    </row>
  </sheetData>
  <mergeCells count="3">
    <mergeCell ref="E10:F10"/>
    <mergeCell ref="E12:F12"/>
    <mergeCell ref="L12:M12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9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6" customWidth="1"/>
    <col min="2" max="2" width="10.16015625" style="46" customWidth="1"/>
    <col min="3" max="3" width="44.66015625" style="46" customWidth="1"/>
    <col min="4" max="4" width="11.5" style="46" bestFit="1" customWidth="1"/>
    <col min="5" max="5" width="10.83203125" style="46" bestFit="1" customWidth="1"/>
    <col min="6" max="6" width="13.33203125" style="46" bestFit="1" customWidth="1"/>
    <col min="7" max="7" width="13" style="46" bestFit="1" customWidth="1"/>
    <col min="8" max="8" width="4" style="46" customWidth="1"/>
    <col min="9" max="9" width="11.5" style="46" bestFit="1" customWidth="1"/>
    <col min="10" max="10" width="3.33203125" style="46" customWidth="1"/>
    <col min="11" max="11" width="11.33203125" style="46" bestFit="1" customWidth="1"/>
    <col min="12" max="12" width="11" style="46" bestFit="1" customWidth="1"/>
    <col min="13" max="13" width="10.83203125" style="46" bestFit="1" customWidth="1"/>
    <col min="14" max="15" width="12" style="46" customWidth="1"/>
    <col min="16" max="16" width="14.83203125" style="46" bestFit="1" customWidth="1"/>
    <col min="17" max="16384" width="10.66015625" style="46" customWidth="1"/>
  </cols>
  <sheetData>
    <row r="3" spans="2:15" ht="12.75">
      <c r="B3" s="129" t="s">
        <v>47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2.75">
      <c r="B4" s="171" t="s">
        <v>336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2.75">
      <c r="B5" s="129" t="s">
        <v>58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3:15" ht="9" customHeight="1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9" customHeight="1">
      <c r="B7" s="129"/>
    </row>
    <row r="8" spans="2:15" ht="9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6" ht="12.75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</row>
    <row r="10" spans="2:16" ht="12.75">
      <c r="B10" s="267"/>
      <c r="C10" s="267"/>
      <c r="D10" s="268"/>
      <c r="E10" s="324" t="s">
        <v>301</v>
      </c>
      <c r="F10" s="324"/>
      <c r="G10" s="268"/>
      <c r="H10" s="267"/>
      <c r="I10" s="269" t="s">
        <v>63</v>
      </c>
      <c r="J10" s="267"/>
      <c r="K10" s="268"/>
      <c r="L10" s="268"/>
      <c r="M10" s="268" t="s">
        <v>302</v>
      </c>
      <c r="N10" s="268"/>
      <c r="O10" s="268"/>
      <c r="P10" s="268"/>
    </row>
    <row r="11" spans="2:16" ht="12.75">
      <c r="B11" s="267"/>
      <c r="C11" s="267"/>
      <c r="D11" s="267"/>
      <c r="E11" s="267"/>
      <c r="F11" s="267"/>
      <c r="G11" s="267"/>
      <c r="H11" s="267"/>
      <c r="I11" s="270"/>
      <c r="J11" s="267"/>
      <c r="K11" s="270"/>
      <c r="L11" s="270"/>
      <c r="M11" s="270"/>
      <c r="N11" s="270"/>
      <c r="O11" s="270"/>
      <c r="P11" s="270"/>
    </row>
    <row r="12" spans="2:16" ht="12.75">
      <c r="B12" s="267" t="s">
        <v>96</v>
      </c>
      <c r="C12" s="267"/>
      <c r="D12" s="270" t="s">
        <v>301</v>
      </c>
      <c r="E12" s="324" t="s">
        <v>303</v>
      </c>
      <c r="F12" s="324"/>
      <c r="G12" s="270" t="s">
        <v>304</v>
      </c>
      <c r="H12" s="267"/>
      <c r="I12" s="270" t="s">
        <v>305</v>
      </c>
      <c r="J12" s="267"/>
      <c r="K12" s="270" t="s">
        <v>230</v>
      </c>
      <c r="L12" s="324" t="s">
        <v>306</v>
      </c>
      <c r="M12" s="324"/>
      <c r="N12" s="270" t="s">
        <v>75</v>
      </c>
      <c r="O12" s="270" t="s">
        <v>307</v>
      </c>
      <c r="P12" s="270" t="s">
        <v>308</v>
      </c>
    </row>
    <row r="13" spans="2:16" ht="12.75">
      <c r="B13" s="267"/>
      <c r="C13" s="267"/>
      <c r="D13" s="270" t="s">
        <v>309</v>
      </c>
      <c r="E13" s="270" t="s">
        <v>83</v>
      </c>
      <c r="F13" s="270" t="s">
        <v>310</v>
      </c>
      <c r="G13" s="270" t="s">
        <v>311</v>
      </c>
      <c r="H13" s="267"/>
      <c r="I13" s="270" t="s">
        <v>302</v>
      </c>
      <c r="J13" s="267"/>
      <c r="K13" s="270" t="s">
        <v>232</v>
      </c>
      <c r="L13" s="270" t="s">
        <v>312</v>
      </c>
      <c r="M13" s="270" t="s">
        <v>313</v>
      </c>
      <c r="N13" s="270" t="s">
        <v>314</v>
      </c>
      <c r="O13" s="270" t="s">
        <v>315</v>
      </c>
      <c r="P13" s="270"/>
    </row>
    <row r="14" spans="2:16" ht="12.75">
      <c r="B14" s="267"/>
      <c r="C14" s="267"/>
      <c r="D14" s="270" t="s">
        <v>316</v>
      </c>
      <c r="E14" s="270" t="s">
        <v>317</v>
      </c>
      <c r="F14" s="270" t="s">
        <v>318</v>
      </c>
      <c r="G14" s="270" t="s">
        <v>319</v>
      </c>
      <c r="H14" s="267"/>
      <c r="I14" s="270" t="s">
        <v>320</v>
      </c>
      <c r="J14" s="267"/>
      <c r="K14" s="270"/>
      <c r="L14" s="270" t="s">
        <v>321</v>
      </c>
      <c r="M14" s="270"/>
      <c r="N14" s="270" t="s">
        <v>322</v>
      </c>
      <c r="O14" s="270" t="s">
        <v>323</v>
      </c>
      <c r="P14" s="270"/>
    </row>
    <row r="15" spans="2:16" ht="12.75">
      <c r="B15" s="267"/>
      <c r="C15" s="267"/>
      <c r="D15" s="270"/>
      <c r="E15" s="270"/>
      <c r="F15" s="270"/>
      <c r="G15" s="270" t="s">
        <v>324</v>
      </c>
      <c r="H15" s="270"/>
      <c r="I15" s="270"/>
      <c r="J15" s="270"/>
      <c r="K15" s="270"/>
      <c r="L15" s="270"/>
      <c r="M15" s="270"/>
      <c r="N15" s="270"/>
      <c r="O15" s="270"/>
      <c r="P15" s="270"/>
    </row>
    <row r="16" spans="2:16" ht="6" customHeight="1">
      <c r="B16" s="48"/>
      <c r="C16" s="4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8" spans="2:19" ht="12.75">
      <c r="B18" s="273" t="s">
        <v>139</v>
      </c>
      <c r="C18" s="273"/>
      <c r="D18" s="287">
        <v>4647676.740899237</v>
      </c>
      <c r="E18" s="287">
        <v>378601.0175483765</v>
      </c>
      <c r="F18" s="287">
        <v>6485.590887075448</v>
      </c>
      <c r="G18" s="287">
        <v>1459782.2187365673</v>
      </c>
      <c r="H18" s="287"/>
      <c r="I18" s="287">
        <v>6492545.568071257</v>
      </c>
      <c r="J18" s="287"/>
      <c r="K18" s="287">
        <v>3504198.693646245</v>
      </c>
      <c r="L18" s="287">
        <v>1367843.6944977636</v>
      </c>
      <c r="M18" s="287">
        <v>2081</v>
      </c>
      <c r="N18" s="287">
        <v>21888.328971310882</v>
      </c>
      <c r="O18" s="287">
        <v>165912.28678615787</v>
      </c>
      <c r="P18" s="287">
        <v>1430621.5641697787</v>
      </c>
      <c r="Q18" s="51"/>
      <c r="R18" s="51"/>
      <c r="S18" s="91"/>
    </row>
    <row r="19" spans="2:19" ht="12.75">
      <c r="B19" s="53"/>
      <c r="C19" s="53" t="s">
        <v>218</v>
      </c>
      <c r="D19" s="51">
        <v>1025072.9328232278</v>
      </c>
      <c r="E19" s="51">
        <v>306446.5236843213</v>
      </c>
      <c r="F19" s="51">
        <v>4954.469343848688</v>
      </c>
      <c r="G19" s="51">
        <v>583392.2435752406</v>
      </c>
      <c r="H19" s="51"/>
      <c r="I19" s="51">
        <v>1919866.1694266386</v>
      </c>
      <c r="J19" s="51"/>
      <c r="K19" s="51">
        <v>1001002.5145900911</v>
      </c>
      <c r="L19" s="51">
        <v>753469.4618941365</v>
      </c>
      <c r="M19" s="51">
        <v>2081</v>
      </c>
      <c r="N19" s="51">
        <v>189.47231799111094</v>
      </c>
      <c r="O19" s="51">
        <v>16389.48942004378</v>
      </c>
      <c r="P19" s="51">
        <v>146734.23120437632</v>
      </c>
      <c r="Q19" s="51"/>
      <c r="R19" s="51"/>
      <c r="S19" s="91"/>
    </row>
    <row r="20" spans="2:19" ht="12.75">
      <c r="B20" s="53"/>
      <c r="C20" s="53" t="s">
        <v>219</v>
      </c>
      <c r="D20" s="51">
        <v>1224343.126849947</v>
      </c>
      <c r="E20" s="51">
        <v>46924.56414153529</v>
      </c>
      <c r="F20" s="51">
        <v>460.91417839242035</v>
      </c>
      <c r="G20" s="51">
        <v>779034.0340989706</v>
      </c>
      <c r="H20" s="51"/>
      <c r="I20" s="51">
        <v>2050762.6392688453</v>
      </c>
      <c r="J20" s="51"/>
      <c r="K20" s="51">
        <v>364678.29138253396</v>
      </c>
      <c r="L20" s="51">
        <v>360398.42997376714</v>
      </c>
      <c r="M20" s="51">
        <v>0</v>
      </c>
      <c r="N20" s="51">
        <v>0.3089620845411245</v>
      </c>
      <c r="O20" s="51">
        <v>72715.04061604419</v>
      </c>
      <c r="P20" s="51">
        <v>1252970.5683344156</v>
      </c>
      <c r="Q20" s="51"/>
      <c r="R20" s="51"/>
      <c r="S20" s="91"/>
    </row>
    <row r="21" spans="2:19" ht="12.75">
      <c r="B21" s="53"/>
      <c r="C21" s="53" t="s">
        <v>220</v>
      </c>
      <c r="D21" s="51">
        <v>2398260.6812260626</v>
      </c>
      <c r="E21" s="51">
        <v>25229.929722519864</v>
      </c>
      <c r="F21" s="51">
        <v>1070.2073648343398</v>
      </c>
      <c r="G21" s="51">
        <v>97355.94106235619</v>
      </c>
      <c r="H21" s="51"/>
      <c r="I21" s="51">
        <v>2521916.7593757734</v>
      </c>
      <c r="J21" s="51"/>
      <c r="K21" s="51">
        <v>2138517.88767362</v>
      </c>
      <c r="L21" s="51">
        <v>253975.80262986003</v>
      </c>
      <c r="M21" s="51">
        <v>0</v>
      </c>
      <c r="N21" s="51">
        <v>21698.54769123523</v>
      </c>
      <c r="O21" s="51">
        <v>76807.7567500699</v>
      </c>
      <c r="P21" s="51">
        <v>30916.764630986818</v>
      </c>
      <c r="Q21" s="51"/>
      <c r="R21" s="51"/>
      <c r="S21" s="91"/>
    </row>
    <row r="22" spans="2:19" ht="12.75">
      <c r="B22" s="53"/>
      <c r="C22" s="53"/>
      <c r="D22" s="51"/>
      <c r="E22" s="51"/>
      <c r="F22" s="51"/>
      <c r="G22" s="51"/>
      <c r="H22" s="51"/>
      <c r="I22" s="51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91"/>
    </row>
    <row r="23" spans="2:19" ht="12.75">
      <c r="B23" s="273" t="s">
        <v>140</v>
      </c>
      <c r="C23" s="273"/>
      <c r="D23" s="287">
        <v>1651771.9530193522</v>
      </c>
      <c r="E23" s="287">
        <v>3666.161864418983</v>
      </c>
      <c r="F23" s="287">
        <v>133.58572591044785</v>
      </c>
      <c r="G23" s="287">
        <v>96972.40266341221</v>
      </c>
      <c r="H23" s="287"/>
      <c r="I23" s="287">
        <v>1752544.103273094</v>
      </c>
      <c r="J23" s="287"/>
      <c r="K23" s="287">
        <v>360679.6761867943</v>
      </c>
      <c r="L23" s="287">
        <v>165337.73645089337</v>
      </c>
      <c r="M23" s="287">
        <v>0</v>
      </c>
      <c r="N23" s="287">
        <v>3849.8828764978757</v>
      </c>
      <c r="O23" s="287">
        <v>0</v>
      </c>
      <c r="P23" s="287">
        <v>1222676.8077589083</v>
      </c>
      <c r="Q23" s="51"/>
      <c r="R23" s="51"/>
      <c r="S23" s="91"/>
    </row>
    <row r="24" spans="2:19" ht="12.75">
      <c r="B24" s="53"/>
      <c r="C24" s="53"/>
      <c r="D24" s="51"/>
      <c r="E24" s="51"/>
      <c r="F24" s="51"/>
      <c r="G24" s="51"/>
      <c r="H24" s="51"/>
      <c r="I24" s="51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91"/>
    </row>
    <row r="25" spans="2:19" ht="12.75">
      <c r="B25" s="273" t="s">
        <v>141</v>
      </c>
      <c r="C25" s="273"/>
      <c r="D25" s="287">
        <v>22985596.305659506</v>
      </c>
      <c r="E25" s="287">
        <v>3619329.8366015474</v>
      </c>
      <c r="F25" s="287">
        <v>73606.53076076323</v>
      </c>
      <c r="G25" s="287">
        <v>140062.53920414377</v>
      </c>
      <c r="H25" s="287"/>
      <c r="I25" s="287">
        <v>26818595.212225962</v>
      </c>
      <c r="J25" s="287"/>
      <c r="K25" s="287">
        <v>7559078.838901326</v>
      </c>
      <c r="L25" s="287">
        <v>134257.6115436439</v>
      </c>
      <c r="M25" s="287">
        <v>0</v>
      </c>
      <c r="N25" s="287">
        <v>-104516.69034576739</v>
      </c>
      <c r="O25" s="287">
        <v>0</v>
      </c>
      <c r="P25" s="287">
        <v>19229775.452126764</v>
      </c>
      <c r="Q25" s="51"/>
      <c r="R25" s="51"/>
      <c r="S25" s="91"/>
    </row>
    <row r="26" spans="2:19" ht="12.75">
      <c r="B26" s="53"/>
      <c r="C26" s="53" t="s">
        <v>237</v>
      </c>
      <c r="D26" s="51">
        <v>20314075.582588404</v>
      </c>
      <c r="E26" s="51">
        <v>118227.3696746784</v>
      </c>
      <c r="F26" s="51">
        <v>4.7367616481967</v>
      </c>
      <c r="G26" s="51">
        <v>3019.211667075337</v>
      </c>
      <c r="H26" s="51"/>
      <c r="I26" s="51">
        <v>20435326.900691807</v>
      </c>
      <c r="J26" s="51"/>
      <c r="K26" s="51">
        <v>2878207.0019994727</v>
      </c>
      <c r="L26" s="51">
        <v>0</v>
      </c>
      <c r="M26" s="51">
        <v>0</v>
      </c>
      <c r="N26" s="51">
        <v>-147725.9828681858</v>
      </c>
      <c r="O26" s="51">
        <v>0</v>
      </c>
      <c r="P26" s="51">
        <v>17704845.881560527</v>
      </c>
      <c r="Q26" s="51"/>
      <c r="R26" s="51"/>
      <c r="S26" s="91"/>
    </row>
    <row r="27" spans="2:19" ht="12.75">
      <c r="B27" s="53"/>
      <c r="C27" s="53" t="s">
        <v>220</v>
      </c>
      <c r="D27" s="51">
        <v>2671520.7230711034</v>
      </c>
      <c r="E27" s="51">
        <v>3501102.466926869</v>
      </c>
      <c r="F27" s="51">
        <v>73601.79399911503</v>
      </c>
      <c r="G27" s="51">
        <v>137043.32753706843</v>
      </c>
      <c r="H27" s="51"/>
      <c r="I27" s="51">
        <v>6383268.311534156</v>
      </c>
      <c r="J27" s="51"/>
      <c r="K27" s="51">
        <v>4680871.836901853</v>
      </c>
      <c r="L27" s="51">
        <v>134257.6115436439</v>
      </c>
      <c r="M27" s="51">
        <v>0</v>
      </c>
      <c r="N27" s="51">
        <v>43209.29252241841</v>
      </c>
      <c r="O27" s="51">
        <v>0</v>
      </c>
      <c r="P27" s="51">
        <v>1524929.5705662384</v>
      </c>
      <c r="Q27" s="51"/>
      <c r="R27" s="51"/>
      <c r="S27" s="91"/>
    </row>
    <row r="28" spans="2:19" ht="12.75">
      <c r="B28" s="53"/>
      <c r="C28" s="53"/>
      <c r="D28" s="51"/>
      <c r="E28" s="51"/>
      <c r="F28" s="51"/>
      <c r="G28" s="51"/>
      <c r="H28" s="51"/>
      <c r="I28" s="51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91"/>
    </row>
    <row r="29" spans="2:19" ht="12.75">
      <c r="B29" s="273" t="s">
        <v>144</v>
      </c>
      <c r="C29" s="273"/>
      <c r="D29" s="287">
        <v>30266827.19694212</v>
      </c>
      <c r="E29" s="287">
        <v>16311454.592203781</v>
      </c>
      <c r="F29" s="287">
        <v>544011.0203049006</v>
      </c>
      <c r="G29" s="287">
        <v>12679644.137384549</v>
      </c>
      <c r="H29" s="287"/>
      <c r="I29" s="287">
        <v>59801936.946835354</v>
      </c>
      <c r="J29" s="287"/>
      <c r="K29" s="287">
        <v>24486741.858324748</v>
      </c>
      <c r="L29" s="287">
        <v>19448307.32700636</v>
      </c>
      <c r="M29" s="287">
        <v>46897</v>
      </c>
      <c r="N29" s="287">
        <v>855045.9948561516</v>
      </c>
      <c r="O29" s="287">
        <v>5831266.701365549</v>
      </c>
      <c r="P29" s="287">
        <v>9133678.065282527</v>
      </c>
      <c r="Q29" s="51"/>
      <c r="R29" s="51"/>
      <c r="S29" s="91"/>
    </row>
    <row r="30" spans="2:19" ht="12.75">
      <c r="B30" s="53"/>
      <c r="C30" s="53" t="s">
        <v>342</v>
      </c>
      <c r="D30" s="51">
        <v>9295014.313016769</v>
      </c>
      <c r="E30" s="51">
        <v>996540.7335539231</v>
      </c>
      <c r="F30" s="51">
        <v>26134.053511420956</v>
      </c>
      <c r="G30" s="51">
        <v>1990072.8068682153</v>
      </c>
      <c r="H30" s="51"/>
      <c r="I30" s="51">
        <v>12307761.906950328</v>
      </c>
      <c r="J30" s="51"/>
      <c r="K30" s="51">
        <v>2992336.1660293406</v>
      </c>
      <c r="L30" s="51">
        <v>6797195.577745305</v>
      </c>
      <c r="M30" s="51">
        <v>43721</v>
      </c>
      <c r="N30" s="51">
        <v>188392.22215205512</v>
      </c>
      <c r="O30" s="51">
        <v>0</v>
      </c>
      <c r="P30" s="51">
        <v>2286116.9410236236</v>
      </c>
      <c r="Q30" s="51"/>
      <c r="R30" s="51"/>
      <c r="S30" s="91"/>
    </row>
    <row r="31" spans="2:19" ht="12.75">
      <c r="B31" s="53"/>
      <c r="C31" s="53" t="s">
        <v>221</v>
      </c>
      <c r="D31" s="51">
        <v>1147326.55765545</v>
      </c>
      <c r="E31" s="51">
        <v>1273288.407562781</v>
      </c>
      <c r="F31" s="51">
        <v>48796.763279062514</v>
      </c>
      <c r="G31" s="51">
        <v>2041604.462456581</v>
      </c>
      <c r="H31" s="51"/>
      <c r="I31" s="51">
        <v>4511016.190953875</v>
      </c>
      <c r="J31" s="51"/>
      <c r="K31" s="51">
        <v>588436.5281381322</v>
      </c>
      <c r="L31" s="51">
        <v>3588411.330949108</v>
      </c>
      <c r="M31" s="51">
        <v>0</v>
      </c>
      <c r="N31" s="51">
        <v>24867.667892032507</v>
      </c>
      <c r="O31" s="51">
        <v>1096.0052547916507</v>
      </c>
      <c r="P31" s="51">
        <v>308204.65871980926</v>
      </c>
      <c r="Q31" s="51"/>
      <c r="R31" s="51"/>
      <c r="S31" s="91"/>
    </row>
    <row r="32" spans="1:19" ht="12.75">
      <c r="A32" s="52"/>
      <c r="B32" s="53"/>
      <c r="C32" s="53" t="s">
        <v>222</v>
      </c>
      <c r="D32" s="51">
        <v>2048668.707721714</v>
      </c>
      <c r="E32" s="51">
        <v>193039.57885521825</v>
      </c>
      <c r="F32" s="51">
        <v>3990.8462832614405</v>
      </c>
      <c r="G32" s="51">
        <v>264063.152091165</v>
      </c>
      <c r="H32" s="51"/>
      <c r="I32" s="51">
        <v>2509762.284951359</v>
      </c>
      <c r="J32" s="51"/>
      <c r="K32" s="51">
        <v>931416.6498964046</v>
      </c>
      <c r="L32" s="51">
        <v>379883.9359938065</v>
      </c>
      <c r="M32" s="51">
        <v>0</v>
      </c>
      <c r="N32" s="51">
        <v>-17922.92307873704</v>
      </c>
      <c r="O32" s="51">
        <v>155934.30584921298</v>
      </c>
      <c r="P32" s="51">
        <v>1060450.3162906726</v>
      </c>
      <c r="Q32" s="51"/>
      <c r="R32" s="51"/>
      <c r="S32" s="91"/>
    </row>
    <row r="33" spans="2:16" ht="12.75">
      <c r="B33" s="53"/>
      <c r="C33" s="53" t="s">
        <v>223</v>
      </c>
      <c r="D33" s="51">
        <v>2695781.5913634277</v>
      </c>
      <c r="E33" s="51">
        <v>402683.3843085746</v>
      </c>
      <c r="F33" s="51">
        <v>1737.1891974772507</v>
      </c>
      <c r="G33" s="51">
        <v>504462.8182846524</v>
      </c>
      <c r="H33" s="51"/>
      <c r="I33" s="51">
        <v>3604664.983154132</v>
      </c>
      <c r="J33" s="51"/>
      <c r="K33" s="51">
        <v>1900487.1179466653</v>
      </c>
      <c r="L33" s="51">
        <v>576694.800163525</v>
      </c>
      <c r="M33" s="51">
        <v>3176</v>
      </c>
      <c r="N33" s="51">
        <v>89400.21229647922</v>
      </c>
      <c r="O33" s="51">
        <v>25379.5100495133</v>
      </c>
      <c r="P33" s="51">
        <v>1009527.3426979504</v>
      </c>
    </row>
    <row r="34" spans="2:16" ht="12.75">
      <c r="B34" s="53"/>
      <c r="C34" s="53" t="s">
        <v>224</v>
      </c>
      <c r="D34" s="51">
        <v>8631383.779188497</v>
      </c>
      <c r="E34" s="51">
        <v>4487461.649197266</v>
      </c>
      <c r="F34" s="51">
        <v>316688.3966359897</v>
      </c>
      <c r="G34" s="51">
        <v>3062717.1636900036</v>
      </c>
      <c r="H34" s="51"/>
      <c r="I34" s="51">
        <v>16498250.98871176</v>
      </c>
      <c r="J34" s="51"/>
      <c r="K34" s="51">
        <v>10287109.021395849</v>
      </c>
      <c r="L34" s="51">
        <v>3962636.568678201</v>
      </c>
      <c r="M34" s="51">
        <v>0</v>
      </c>
      <c r="N34" s="51">
        <v>207717.35943058084</v>
      </c>
      <c r="O34" s="51">
        <v>58527.46491903733</v>
      </c>
      <c r="P34" s="51">
        <v>1982260.57428808</v>
      </c>
    </row>
    <row r="35" spans="2:16" ht="12.75">
      <c r="B35" s="53"/>
      <c r="C35" s="53" t="s">
        <v>343</v>
      </c>
      <c r="D35" s="51">
        <v>1133773.320485135</v>
      </c>
      <c r="E35" s="51">
        <v>229460.08889961767</v>
      </c>
      <c r="F35" s="51">
        <v>4155.546528448551</v>
      </c>
      <c r="G35" s="51">
        <v>164300.57917837423</v>
      </c>
      <c r="H35" s="51"/>
      <c r="I35" s="51">
        <v>1531689.5350915755</v>
      </c>
      <c r="J35" s="51"/>
      <c r="K35" s="51">
        <v>1336533.2986805753</v>
      </c>
      <c r="L35" s="51">
        <v>119598.70915435872</v>
      </c>
      <c r="M35" s="51">
        <v>0</v>
      </c>
      <c r="N35" s="51">
        <v>-223.73455371566843</v>
      </c>
      <c r="O35" s="51">
        <v>20695.240023113154</v>
      </c>
      <c r="P35" s="51">
        <v>55086.02178724379</v>
      </c>
    </row>
    <row r="36" spans="2:16" ht="12.75">
      <c r="B36" s="53"/>
      <c r="C36" s="283" t="s">
        <v>226</v>
      </c>
      <c r="D36" s="51">
        <v>5314878.9275111295</v>
      </c>
      <c r="E36" s="51">
        <v>8728980.7498264</v>
      </c>
      <c r="F36" s="51">
        <v>142508.22486924025</v>
      </c>
      <c r="G36" s="51">
        <v>4652423.154815557</v>
      </c>
      <c r="H36" s="51"/>
      <c r="I36" s="51">
        <v>18838791.057022326</v>
      </c>
      <c r="J36" s="51"/>
      <c r="K36" s="51">
        <v>6450423.076237784</v>
      </c>
      <c r="L36" s="51">
        <v>4023886.404322056</v>
      </c>
      <c r="M36" s="51">
        <v>0</v>
      </c>
      <c r="N36" s="51">
        <v>362815.19071745663</v>
      </c>
      <c r="O36" s="51">
        <v>5569634.17526988</v>
      </c>
      <c r="P36" s="51">
        <v>2432032.210475147</v>
      </c>
    </row>
    <row r="37" spans="2:16" ht="12.75"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2.75">
      <c r="B38" s="273" t="s">
        <v>152</v>
      </c>
      <c r="C38" s="273"/>
      <c r="D38" s="287">
        <v>4584127.613874225</v>
      </c>
      <c r="E38" s="287">
        <v>39048.553016245554</v>
      </c>
      <c r="F38" s="287">
        <v>0.2723213491451</v>
      </c>
      <c r="G38" s="287">
        <v>261097.46423089743</v>
      </c>
      <c r="H38" s="287"/>
      <c r="I38" s="287">
        <v>4884273.903442717</v>
      </c>
      <c r="J38" s="287"/>
      <c r="K38" s="287">
        <v>3686902.8271000083</v>
      </c>
      <c r="L38" s="287">
        <v>1163624.8116259407</v>
      </c>
      <c r="M38" s="287">
        <v>33744</v>
      </c>
      <c r="N38" s="287">
        <v>0</v>
      </c>
      <c r="O38" s="287">
        <v>0</v>
      </c>
      <c r="P38" s="287">
        <v>2.2647167664000003</v>
      </c>
    </row>
    <row r="39" spans="2:16" ht="12.75">
      <c r="B39" s="53"/>
      <c r="C39" s="5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2.75">
      <c r="B40" s="273" t="s">
        <v>153</v>
      </c>
      <c r="C40" s="273"/>
      <c r="D40" s="287">
        <v>10131828.065447183</v>
      </c>
      <c r="E40" s="287">
        <v>175</v>
      </c>
      <c r="F40" s="287">
        <v>0</v>
      </c>
      <c r="G40" s="287">
        <v>407496.8757580578</v>
      </c>
      <c r="H40" s="287"/>
      <c r="I40" s="287">
        <v>10539499.94120524</v>
      </c>
      <c r="J40" s="287"/>
      <c r="K40" s="287">
        <v>1404215.7794740964</v>
      </c>
      <c r="L40" s="287">
        <v>0</v>
      </c>
      <c r="M40" s="287">
        <v>0</v>
      </c>
      <c r="N40" s="287">
        <v>0</v>
      </c>
      <c r="O40" s="287">
        <v>9135284.161731144</v>
      </c>
      <c r="P40" s="287">
        <v>0</v>
      </c>
    </row>
    <row r="41" spans="2:16" ht="12.75">
      <c r="B41" s="53"/>
      <c r="C41" s="5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.75">
      <c r="B42" s="273" t="s">
        <v>154</v>
      </c>
      <c r="C42" s="273"/>
      <c r="D42" s="287">
        <v>4158196.4108877797</v>
      </c>
      <c r="E42" s="287">
        <v>439685.98369737377</v>
      </c>
      <c r="F42" s="287">
        <v>0</v>
      </c>
      <c r="G42" s="287">
        <v>333531.32885462296</v>
      </c>
      <c r="H42" s="287"/>
      <c r="I42" s="287">
        <v>4931413.723439776</v>
      </c>
      <c r="J42" s="287"/>
      <c r="K42" s="287">
        <v>2178387.2062516375</v>
      </c>
      <c r="L42" s="287">
        <v>2302560.829017986</v>
      </c>
      <c r="M42" s="287">
        <v>124734</v>
      </c>
      <c r="N42" s="287">
        <v>0</v>
      </c>
      <c r="O42" s="287">
        <v>0</v>
      </c>
      <c r="P42" s="287">
        <v>325731.6881701515</v>
      </c>
    </row>
    <row r="43" spans="2:16" ht="12.75">
      <c r="B43" s="53"/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2.75">
      <c r="B44" s="273" t="s">
        <v>155</v>
      </c>
      <c r="C44" s="273"/>
      <c r="D44" s="287">
        <v>11151796.009101145</v>
      </c>
      <c r="E44" s="287">
        <v>1475193.5510000002</v>
      </c>
      <c r="F44" s="287">
        <v>0</v>
      </c>
      <c r="G44" s="287">
        <v>45228.61331619741</v>
      </c>
      <c r="H44" s="287"/>
      <c r="I44" s="287">
        <v>12672218.173417343</v>
      </c>
      <c r="J44" s="287"/>
      <c r="K44" s="287">
        <v>6652138.017235062</v>
      </c>
      <c r="L44" s="287">
        <v>3227833.438790799</v>
      </c>
      <c r="M44" s="287">
        <v>65</v>
      </c>
      <c r="N44" s="287">
        <v>0</v>
      </c>
      <c r="O44" s="287">
        <v>0</v>
      </c>
      <c r="P44" s="287">
        <v>2792181.7173914784</v>
      </c>
    </row>
    <row r="45" spans="2:16" ht="12.75">
      <c r="B45" s="53"/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2.75">
      <c r="B46" s="273" t="s">
        <v>156</v>
      </c>
      <c r="C46" s="273"/>
      <c r="D46" s="287">
        <v>3137078.539689635</v>
      </c>
      <c r="E46" s="287">
        <v>75124.972</v>
      </c>
      <c r="F46" s="287">
        <v>0</v>
      </c>
      <c r="G46" s="287">
        <v>315442.0160917685</v>
      </c>
      <c r="H46" s="287"/>
      <c r="I46" s="287">
        <v>3527645.5277814036</v>
      </c>
      <c r="J46" s="287"/>
      <c r="K46" s="287">
        <v>1821032.5835283115</v>
      </c>
      <c r="L46" s="287">
        <v>1630831.453793208</v>
      </c>
      <c r="M46" s="287">
        <v>0</v>
      </c>
      <c r="N46" s="287">
        <v>0</v>
      </c>
      <c r="O46" s="287">
        <v>0</v>
      </c>
      <c r="P46" s="287">
        <v>75781.49045988472</v>
      </c>
    </row>
    <row r="47" spans="2:16" ht="12.75">
      <c r="B47" s="53"/>
      <c r="C47" s="5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2.75">
      <c r="B48" s="273" t="s">
        <v>325</v>
      </c>
      <c r="C48" s="273"/>
      <c r="D48" s="287">
        <v>18794008.031008046</v>
      </c>
      <c r="E48" s="287">
        <v>762178.578</v>
      </c>
      <c r="F48" s="287">
        <v>0</v>
      </c>
      <c r="G48" s="287">
        <v>403888.4933408509</v>
      </c>
      <c r="H48" s="287"/>
      <c r="I48" s="287">
        <v>19960075.102348898</v>
      </c>
      <c r="J48" s="287"/>
      <c r="K48" s="287">
        <v>17180189.83771651</v>
      </c>
      <c r="L48" s="287">
        <v>2148568.779232406</v>
      </c>
      <c r="M48" s="287">
        <v>86351</v>
      </c>
      <c r="N48" s="287">
        <v>0</v>
      </c>
      <c r="O48" s="287">
        <v>0</v>
      </c>
      <c r="P48" s="287">
        <v>544965.4854</v>
      </c>
    </row>
    <row r="49" spans="2:16" ht="12.75">
      <c r="B49" s="53"/>
      <c r="C49" s="5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2.75">
      <c r="B50" s="273" t="s">
        <v>326</v>
      </c>
      <c r="C50" s="273"/>
      <c r="D50" s="287">
        <v>4332365.38217049</v>
      </c>
      <c r="E50" s="287">
        <v>0</v>
      </c>
      <c r="F50" s="287">
        <v>0</v>
      </c>
      <c r="G50" s="287">
        <v>0</v>
      </c>
      <c r="H50" s="287"/>
      <c r="I50" s="287">
        <v>4332365.38217049</v>
      </c>
      <c r="J50" s="287"/>
      <c r="K50" s="287">
        <v>0</v>
      </c>
      <c r="L50" s="287">
        <v>4332365.38217049</v>
      </c>
      <c r="M50" s="287">
        <v>0</v>
      </c>
      <c r="N50" s="287">
        <v>0</v>
      </c>
      <c r="O50" s="287">
        <v>0</v>
      </c>
      <c r="P50" s="287">
        <v>0</v>
      </c>
    </row>
    <row r="51" spans="2:16" ht="12.75">
      <c r="B51" s="53"/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2.75">
      <c r="B52" s="273" t="s">
        <v>327</v>
      </c>
      <c r="C52" s="273"/>
      <c r="D52" s="287">
        <v>10466974.493820949</v>
      </c>
      <c r="E52" s="287">
        <v>31398.637000000002</v>
      </c>
      <c r="F52" s="287">
        <v>0</v>
      </c>
      <c r="G52" s="287">
        <v>627609.5500086879</v>
      </c>
      <c r="H52" s="287"/>
      <c r="I52" s="287">
        <v>11125982.680829637</v>
      </c>
      <c r="J52" s="287"/>
      <c r="K52" s="287">
        <v>1442813.4747918793</v>
      </c>
      <c r="L52" s="287">
        <v>5965679.681724188</v>
      </c>
      <c r="M52" s="287">
        <v>3675922.0263135685</v>
      </c>
      <c r="N52" s="287">
        <v>0</v>
      </c>
      <c r="O52" s="287">
        <v>0</v>
      </c>
      <c r="P52" s="287">
        <v>41567.498</v>
      </c>
    </row>
    <row r="53" spans="2:16" ht="12.75">
      <c r="B53" s="53"/>
      <c r="C53" s="53" t="s">
        <v>242</v>
      </c>
      <c r="D53" s="51">
        <v>3866761.802553315</v>
      </c>
      <c r="E53" s="51">
        <v>0</v>
      </c>
      <c r="F53" s="51">
        <v>0</v>
      </c>
      <c r="G53" s="51">
        <v>214606.235313307</v>
      </c>
      <c r="H53" s="51"/>
      <c r="I53" s="51">
        <v>4081368.037866622</v>
      </c>
      <c r="J53" s="51"/>
      <c r="K53" s="288">
        <v>159984.5643997369</v>
      </c>
      <c r="L53" s="288">
        <v>1892628.1678114387</v>
      </c>
      <c r="M53" s="288">
        <v>2028755.3056554466</v>
      </c>
      <c r="N53" s="288">
        <v>0</v>
      </c>
      <c r="O53" s="288">
        <v>0</v>
      </c>
      <c r="P53" s="288">
        <v>0</v>
      </c>
    </row>
    <row r="54" spans="2:16" ht="12.75">
      <c r="B54" s="53"/>
      <c r="C54" s="53" t="s">
        <v>243</v>
      </c>
      <c r="D54" s="51">
        <v>3865730.422276793</v>
      </c>
      <c r="E54" s="51">
        <v>0</v>
      </c>
      <c r="F54" s="51">
        <v>0</v>
      </c>
      <c r="G54" s="51">
        <v>243877.179277775</v>
      </c>
      <c r="H54" s="51"/>
      <c r="I54" s="51">
        <v>4109607.601554568</v>
      </c>
      <c r="J54" s="51"/>
      <c r="K54" s="288">
        <v>459092.90576702263</v>
      </c>
      <c r="L54" s="288">
        <v>2075202.9751294232</v>
      </c>
      <c r="M54" s="288">
        <v>1575311.7206581216</v>
      </c>
      <c r="N54" s="288">
        <v>0</v>
      </c>
      <c r="O54" s="288">
        <v>0</v>
      </c>
      <c r="P54" s="288">
        <v>0</v>
      </c>
    </row>
    <row r="55" spans="2:16" ht="12.75">
      <c r="B55" s="53"/>
      <c r="C55" s="53" t="s">
        <v>220</v>
      </c>
      <c r="D55" s="51">
        <v>2734482.2689908403</v>
      </c>
      <c r="E55" s="51">
        <v>31398.637000000002</v>
      </c>
      <c r="F55" s="51">
        <v>0</v>
      </c>
      <c r="G55" s="51">
        <v>169126.1354176059</v>
      </c>
      <c r="H55" s="51"/>
      <c r="I55" s="51">
        <v>2935007.041408446</v>
      </c>
      <c r="J55" s="51"/>
      <c r="K55" s="288">
        <v>823736.0046251199</v>
      </c>
      <c r="L55" s="288">
        <v>1997848.5387833258</v>
      </c>
      <c r="M55" s="288">
        <v>71855</v>
      </c>
      <c r="N55" s="288">
        <v>0</v>
      </c>
      <c r="O55" s="288">
        <v>0</v>
      </c>
      <c r="P55" s="288">
        <v>41567.498</v>
      </c>
    </row>
    <row r="56" spans="2:16" ht="12.75">
      <c r="B56" s="53"/>
      <c r="C56" s="5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2.75">
      <c r="B57" s="273" t="s">
        <v>160</v>
      </c>
      <c r="C57" s="273"/>
      <c r="D57" s="287">
        <v>4270843.526950389</v>
      </c>
      <c r="E57" s="287">
        <v>10448.92</v>
      </c>
      <c r="F57" s="287">
        <v>0</v>
      </c>
      <c r="G57" s="287">
        <v>0</v>
      </c>
      <c r="H57" s="287"/>
      <c r="I57" s="287">
        <v>4281292.446950389</v>
      </c>
      <c r="J57" s="287"/>
      <c r="K57" s="287">
        <v>30849.923683507135</v>
      </c>
      <c r="L57" s="287">
        <v>90096.82948639999</v>
      </c>
      <c r="M57" s="287">
        <v>4145811.693780482</v>
      </c>
      <c r="N57" s="287">
        <v>0</v>
      </c>
      <c r="O57" s="287">
        <v>0</v>
      </c>
      <c r="P57" s="287">
        <v>14534</v>
      </c>
    </row>
    <row r="58" spans="2:16" ht="12.75">
      <c r="B58" s="53"/>
      <c r="C58" s="5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2.75">
      <c r="B59" s="273" t="s">
        <v>328</v>
      </c>
      <c r="C59" s="273"/>
      <c r="D59" s="287">
        <v>0</v>
      </c>
      <c r="E59" s="287">
        <v>749532.739463653</v>
      </c>
      <c r="F59" s="287">
        <v>0</v>
      </c>
      <c r="G59" s="287">
        <v>0</v>
      </c>
      <c r="H59" s="287"/>
      <c r="I59" s="287">
        <v>749532.739463653</v>
      </c>
      <c r="J59" s="287"/>
      <c r="K59" s="287">
        <v>15032</v>
      </c>
      <c r="L59" s="287">
        <v>32001.242743652896</v>
      </c>
      <c r="M59" s="287">
        <v>0</v>
      </c>
      <c r="N59" s="287">
        <v>0</v>
      </c>
      <c r="O59" s="287">
        <v>0</v>
      </c>
      <c r="P59" s="287">
        <v>702499.49672</v>
      </c>
    </row>
    <row r="60" spans="2:16" ht="12.75">
      <c r="B60" s="53"/>
      <c r="C60" s="5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2.75">
      <c r="B61" s="273" t="s">
        <v>63</v>
      </c>
      <c r="C61" s="273"/>
      <c r="D61" s="287">
        <v>130579090.26947005</v>
      </c>
      <c r="E61" s="287">
        <v>23895838.542395394</v>
      </c>
      <c r="F61" s="287">
        <v>624236.9999999988</v>
      </c>
      <c r="G61" s="287">
        <v>16770755.639589753</v>
      </c>
      <c r="H61" s="287">
        <v>0</v>
      </c>
      <c r="I61" s="287">
        <v>171869921.45145524</v>
      </c>
      <c r="J61" s="287"/>
      <c r="K61" s="287">
        <v>70322260.71684012</v>
      </c>
      <c r="L61" s="287">
        <v>42009308.81808373</v>
      </c>
      <c r="M61" s="287">
        <v>8115605.72009405</v>
      </c>
      <c r="N61" s="287">
        <v>776267.516358193</v>
      </c>
      <c r="O61" s="287">
        <v>15132463.149882851</v>
      </c>
      <c r="P61" s="287">
        <v>35514015.53019626</v>
      </c>
    </row>
    <row r="62" spans="2:16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4" ht="12.75">
      <c r="B64" s="46" t="s">
        <v>329</v>
      </c>
    </row>
    <row r="65" ht="12.75">
      <c r="B65" s="46" t="s">
        <v>330</v>
      </c>
    </row>
    <row r="66" spans="2:12" ht="12.75">
      <c r="B66" s="46" t="s">
        <v>331</v>
      </c>
      <c r="L66" s="51"/>
    </row>
    <row r="67" spans="2:12" ht="12.75">
      <c r="B67" s="46" t="s">
        <v>332</v>
      </c>
      <c r="L67" s="51"/>
    </row>
    <row r="68" spans="2:3" ht="12.75">
      <c r="B68" s="144" t="s">
        <v>333</v>
      </c>
      <c r="C68" s="144"/>
    </row>
    <row r="69" ht="12.75">
      <c r="B69" s="46" t="s">
        <v>337</v>
      </c>
    </row>
  </sheetData>
  <mergeCells count="3">
    <mergeCell ref="E10:F10"/>
    <mergeCell ref="E12:F12"/>
    <mergeCell ref="L12:M12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8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6" customWidth="1"/>
    <col min="2" max="2" width="8.16015625" style="46" customWidth="1"/>
    <col min="3" max="3" width="45.16015625" style="46" customWidth="1"/>
    <col min="4" max="5" width="10.83203125" style="46" bestFit="1" customWidth="1"/>
    <col min="6" max="6" width="13.33203125" style="46" bestFit="1" customWidth="1"/>
    <col min="7" max="7" width="13" style="46" bestFit="1" customWidth="1"/>
    <col min="8" max="8" width="4.33203125" style="46" customWidth="1"/>
    <col min="9" max="9" width="11.5" style="46" bestFit="1" customWidth="1"/>
    <col min="10" max="10" width="3.5" style="46" customWidth="1"/>
    <col min="11" max="11" width="11.33203125" style="46" bestFit="1" customWidth="1"/>
    <col min="12" max="12" width="11" style="46" bestFit="1" customWidth="1"/>
    <col min="13" max="13" width="10.83203125" style="46" bestFit="1" customWidth="1"/>
    <col min="14" max="14" width="12" style="46" customWidth="1"/>
    <col min="15" max="15" width="12" style="46" bestFit="1" customWidth="1"/>
    <col min="16" max="16" width="14.83203125" style="46" bestFit="1" customWidth="1"/>
    <col min="17" max="16384" width="10.66015625" style="46" customWidth="1"/>
  </cols>
  <sheetData>
    <row r="3" spans="2:16" ht="12.75">
      <c r="B3" s="129" t="s">
        <v>48</v>
      </c>
      <c r="C3" s="12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6" ht="12.75">
      <c r="B4" s="171" t="s">
        <v>338</v>
      </c>
      <c r="C4" s="17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ht="12.75">
      <c r="B5" s="127" t="s">
        <v>72</v>
      </c>
      <c r="C5" s="12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4:16" ht="9" customHeight="1"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3" ht="9" customHeight="1">
      <c r="B7" s="129"/>
      <c r="C7" s="129"/>
    </row>
    <row r="8" spans="2:16" ht="9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2:16" ht="12.75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</row>
    <row r="10" spans="2:16" ht="12.75">
      <c r="B10" s="267"/>
      <c r="C10" s="267"/>
      <c r="D10" s="268"/>
      <c r="E10" s="324" t="s">
        <v>301</v>
      </c>
      <c r="F10" s="324"/>
      <c r="G10" s="268"/>
      <c r="H10" s="267"/>
      <c r="I10" s="269" t="s">
        <v>63</v>
      </c>
      <c r="J10" s="267"/>
      <c r="K10" s="268"/>
      <c r="L10" s="268"/>
      <c r="M10" s="268" t="s">
        <v>302</v>
      </c>
      <c r="N10" s="268"/>
      <c r="O10" s="268"/>
      <c r="P10" s="268"/>
    </row>
    <row r="11" spans="2:16" ht="12.75">
      <c r="B11" s="267"/>
      <c r="C11" s="267"/>
      <c r="D11" s="267"/>
      <c r="E11" s="267"/>
      <c r="F11" s="267"/>
      <c r="G11" s="267"/>
      <c r="H11" s="267"/>
      <c r="I11" s="270"/>
      <c r="J11" s="267"/>
      <c r="K11" s="270"/>
      <c r="L11" s="270"/>
      <c r="M11" s="270"/>
      <c r="N11" s="270"/>
      <c r="O11" s="270"/>
      <c r="P11" s="270"/>
    </row>
    <row r="12" spans="2:16" ht="12.75">
      <c r="B12" s="267" t="s">
        <v>96</v>
      </c>
      <c r="C12" s="267"/>
      <c r="D12" s="270" t="s">
        <v>301</v>
      </c>
      <c r="E12" s="324" t="s">
        <v>303</v>
      </c>
      <c r="F12" s="324"/>
      <c r="G12" s="270" t="s">
        <v>304</v>
      </c>
      <c r="H12" s="267"/>
      <c r="I12" s="270" t="s">
        <v>305</v>
      </c>
      <c r="J12" s="267"/>
      <c r="K12" s="270" t="s">
        <v>230</v>
      </c>
      <c r="L12" s="324" t="s">
        <v>306</v>
      </c>
      <c r="M12" s="324"/>
      <c r="N12" s="270" t="s">
        <v>75</v>
      </c>
      <c r="O12" s="270" t="s">
        <v>307</v>
      </c>
      <c r="P12" s="270" t="s">
        <v>308</v>
      </c>
    </row>
    <row r="13" spans="2:16" ht="12.75">
      <c r="B13" s="267"/>
      <c r="C13" s="267"/>
      <c r="D13" s="270" t="s">
        <v>309</v>
      </c>
      <c r="E13" s="270" t="s">
        <v>83</v>
      </c>
      <c r="F13" s="270" t="s">
        <v>310</v>
      </c>
      <c r="G13" s="270" t="s">
        <v>311</v>
      </c>
      <c r="H13" s="267"/>
      <c r="I13" s="270" t="s">
        <v>302</v>
      </c>
      <c r="J13" s="267"/>
      <c r="K13" s="270" t="s">
        <v>232</v>
      </c>
      <c r="L13" s="270" t="s">
        <v>312</v>
      </c>
      <c r="M13" s="270" t="s">
        <v>313</v>
      </c>
      <c r="N13" s="270" t="s">
        <v>314</v>
      </c>
      <c r="O13" s="270" t="s">
        <v>315</v>
      </c>
      <c r="P13" s="270"/>
    </row>
    <row r="14" spans="2:16" ht="12.75">
      <c r="B14" s="267"/>
      <c r="C14" s="267"/>
      <c r="D14" s="270" t="s">
        <v>316</v>
      </c>
      <c r="E14" s="270" t="s">
        <v>317</v>
      </c>
      <c r="F14" s="270" t="s">
        <v>318</v>
      </c>
      <c r="G14" s="270" t="s">
        <v>319</v>
      </c>
      <c r="H14" s="267"/>
      <c r="I14" s="270" t="s">
        <v>320</v>
      </c>
      <c r="J14" s="267"/>
      <c r="K14" s="270"/>
      <c r="L14" s="270" t="s">
        <v>321</v>
      </c>
      <c r="M14" s="270"/>
      <c r="N14" s="270" t="s">
        <v>322</v>
      </c>
      <c r="O14" s="270" t="s">
        <v>323</v>
      </c>
      <c r="P14" s="270"/>
    </row>
    <row r="15" spans="2:16" ht="12.75">
      <c r="B15" s="267"/>
      <c r="C15" s="267"/>
      <c r="D15" s="270"/>
      <c r="E15" s="270"/>
      <c r="F15" s="270"/>
      <c r="G15" s="270" t="s">
        <v>324</v>
      </c>
      <c r="H15" s="270"/>
      <c r="I15" s="270"/>
      <c r="J15" s="270"/>
      <c r="K15" s="270"/>
      <c r="L15" s="270"/>
      <c r="M15" s="270"/>
      <c r="N15" s="270"/>
      <c r="O15" s="270"/>
      <c r="P15" s="270"/>
    </row>
    <row r="16" spans="2:16" ht="6" customHeight="1">
      <c r="B16" s="48"/>
      <c r="C16" s="4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8" spans="2:19" ht="12.75">
      <c r="B18" s="273" t="s">
        <v>139</v>
      </c>
      <c r="C18" s="273"/>
      <c r="D18" s="287">
        <v>3905879.761667561</v>
      </c>
      <c r="E18" s="287">
        <v>286004.7500747549</v>
      </c>
      <c r="F18" s="287">
        <v>6574.259038904771</v>
      </c>
      <c r="G18" s="287">
        <v>1502307.4701574438</v>
      </c>
      <c r="H18" s="287"/>
      <c r="I18" s="287">
        <v>5700766.240938664</v>
      </c>
      <c r="J18" s="287"/>
      <c r="K18" s="287">
        <v>2867676.353902893</v>
      </c>
      <c r="L18" s="287">
        <v>1194582.3610609677</v>
      </c>
      <c r="M18" s="287">
        <v>0</v>
      </c>
      <c r="N18" s="287">
        <v>45740.510067499</v>
      </c>
      <c r="O18" s="287">
        <v>112565.81741081525</v>
      </c>
      <c r="P18" s="287">
        <v>1480201.1984964886</v>
      </c>
      <c r="Q18" s="51"/>
      <c r="R18" s="51"/>
      <c r="S18" s="91"/>
    </row>
    <row r="19" spans="2:19" ht="12.75">
      <c r="B19" s="53"/>
      <c r="C19" s="53" t="s">
        <v>218</v>
      </c>
      <c r="D19" s="51">
        <v>993625.6520015511</v>
      </c>
      <c r="E19" s="51">
        <v>233647.00424810976</v>
      </c>
      <c r="F19" s="51">
        <v>5451.017872620275</v>
      </c>
      <c r="G19" s="51">
        <v>624327.4772299328</v>
      </c>
      <c r="H19" s="51"/>
      <c r="I19" s="51">
        <v>1857051.1513522142</v>
      </c>
      <c r="J19" s="51"/>
      <c r="K19" s="51">
        <v>968640.8726434836</v>
      </c>
      <c r="L19" s="51">
        <v>715716.152683665</v>
      </c>
      <c r="M19" s="51">
        <v>0</v>
      </c>
      <c r="N19" s="51">
        <v>7755.979383155536</v>
      </c>
      <c r="O19" s="51">
        <v>14830.2128045059</v>
      </c>
      <c r="P19" s="51">
        <v>150107.9338374043</v>
      </c>
      <c r="Q19" s="51"/>
      <c r="R19" s="51"/>
      <c r="S19" s="91"/>
    </row>
    <row r="20" spans="2:19" ht="12.75">
      <c r="B20" s="53"/>
      <c r="C20" s="53" t="s">
        <v>219</v>
      </c>
      <c r="D20" s="51">
        <v>1079065.4546909481</v>
      </c>
      <c r="E20" s="51">
        <v>35258.704838259735</v>
      </c>
      <c r="F20" s="51">
        <v>286.92385651841687</v>
      </c>
      <c r="G20" s="51">
        <v>791553.9167322711</v>
      </c>
      <c r="H20" s="51"/>
      <c r="I20" s="51">
        <v>1906165.0001179976</v>
      </c>
      <c r="J20" s="51"/>
      <c r="K20" s="51">
        <v>289035.66360773676</v>
      </c>
      <c r="L20" s="51">
        <v>269368.51245328435</v>
      </c>
      <c r="M20" s="51">
        <v>0</v>
      </c>
      <c r="N20" s="51">
        <v>4405.899093017898</v>
      </c>
      <c r="O20" s="51">
        <v>57193.169754053</v>
      </c>
      <c r="P20" s="51">
        <v>1286161.7552099056</v>
      </c>
      <c r="Q20" s="51"/>
      <c r="R20" s="51"/>
      <c r="S20" s="91"/>
    </row>
    <row r="21" spans="2:19" ht="12.75">
      <c r="B21" s="53"/>
      <c r="C21" s="53" t="s">
        <v>220</v>
      </c>
      <c r="D21" s="51">
        <v>1833188.6549750613</v>
      </c>
      <c r="E21" s="51">
        <v>17099.040988385408</v>
      </c>
      <c r="F21" s="51">
        <v>836.3173097660797</v>
      </c>
      <c r="G21" s="51">
        <v>86426.07619523985</v>
      </c>
      <c r="H21" s="51"/>
      <c r="I21" s="51">
        <v>1937550.0894684526</v>
      </c>
      <c r="J21" s="51"/>
      <c r="K21" s="51">
        <v>1609999.817651673</v>
      </c>
      <c r="L21" s="51">
        <v>209497.69592401816</v>
      </c>
      <c r="M21" s="51">
        <v>0</v>
      </c>
      <c r="N21" s="51">
        <v>33578.63159132557</v>
      </c>
      <c r="O21" s="51">
        <v>40542.43485225636</v>
      </c>
      <c r="P21" s="51">
        <v>43931.50944917873</v>
      </c>
      <c r="Q21" s="51"/>
      <c r="R21" s="51"/>
      <c r="S21" s="91"/>
    </row>
    <row r="22" spans="2:19" ht="12.75">
      <c r="B22" s="53"/>
      <c r="C22" s="53"/>
      <c r="D22" s="51"/>
      <c r="E22" s="51"/>
      <c r="F22" s="51"/>
      <c r="G22" s="51"/>
      <c r="H22" s="51"/>
      <c r="I22" s="51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91"/>
    </row>
    <row r="23" spans="2:19" ht="12.75">
      <c r="B23" s="273" t="s">
        <v>140</v>
      </c>
      <c r="C23" s="273"/>
      <c r="D23" s="287">
        <v>1321236.356145367</v>
      </c>
      <c r="E23" s="287">
        <v>2052.4223089399993</v>
      </c>
      <c r="F23" s="287">
        <v>118.3146975553565</v>
      </c>
      <c r="G23" s="287">
        <v>109481.19545001216</v>
      </c>
      <c r="H23" s="287"/>
      <c r="I23" s="287">
        <v>1432888.2886018744</v>
      </c>
      <c r="J23" s="287"/>
      <c r="K23" s="287">
        <v>347899.8339762778</v>
      </c>
      <c r="L23" s="287">
        <v>138072.07898944715</v>
      </c>
      <c r="M23" s="287">
        <v>0</v>
      </c>
      <c r="N23" s="287">
        <v>66033.4667795034</v>
      </c>
      <c r="O23" s="287">
        <v>0</v>
      </c>
      <c r="P23" s="287">
        <v>880882.908856646</v>
      </c>
      <c r="Q23" s="51"/>
      <c r="R23" s="51"/>
      <c r="S23" s="91"/>
    </row>
    <row r="24" spans="2:19" ht="12.75">
      <c r="B24" s="53"/>
      <c r="C24" s="53"/>
      <c r="D24" s="51"/>
      <c r="E24" s="51"/>
      <c r="F24" s="51"/>
      <c r="G24" s="51"/>
      <c r="H24" s="51"/>
      <c r="I24" s="51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91"/>
    </row>
    <row r="25" spans="2:19" ht="12.75">
      <c r="B25" s="273" t="s">
        <v>141</v>
      </c>
      <c r="C25" s="273"/>
      <c r="D25" s="287">
        <v>8069509.031138027</v>
      </c>
      <c r="E25" s="287">
        <v>2003691.1893083798</v>
      </c>
      <c r="F25" s="287">
        <v>21868.02712644262</v>
      </c>
      <c r="G25" s="287">
        <v>53416.05408255269</v>
      </c>
      <c r="H25" s="287"/>
      <c r="I25" s="287">
        <v>10148484.301655402</v>
      </c>
      <c r="J25" s="287"/>
      <c r="K25" s="287">
        <v>3511703.6215364053</v>
      </c>
      <c r="L25" s="287">
        <v>81746.61918635305</v>
      </c>
      <c r="M25" s="287">
        <v>0</v>
      </c>
      <c r="N25" s="287">
        <v>279780.07132149814</v>
      </c>
      <c r="O25" s="287">
        <v>0</v>
      </c>
      <c r="P25" s="287">
        <v>6275253.98961114</v>
      </c>
      <c r="Q25" s="51"/>
      <c r="R25" s="51"/>
      <c r="S25" s="91"/>
    </row>
    <row r="26" spans="2:19" ht="12.75">
      <c r="B26" s="53"/>
      <c r="C26" s="53" t="s">
        <v>237</v>
      </c>
      <c r="D26" s="51">
        <v>6617241.2071611</v>
      </c>
      <c r="E26" s="51">
        <v>6445.76416982759</v>
      </c>
      <c r="F26" s="51">
        <v>33.145771179</v>
      </c>
      <c r="G26" s="51">
        <v>1519.756900846424</v>
      </c>
      <c r="H26" s="51"/>
      <c r="I26" s="51">
        <v>6625239.874002953</v>
      </c>
      <c r="J26" s="51"/>
      <c r="K26" s="51">
        <v>869914.414590249</v>
      </c>
      <c r="L26" s="51">
        <v>0</v>
      </c>
      <c r="M26" s="51">
        <v>0</v>
      </c>
      <c r="N26" s="51">
        <v>318197.5289951442</v>
      </c>
      <c r="O26" s="51">
        <v>0</v>
      </c>
      <c r="P26" s="51">
        <v>5437127.930417557</v>
      </c>
      <c r="Q26" s="51"/>
      <c r="R26" s="51"/>
      <c r="S26" s="91"/>
    </row>
    <row r="27" spans="2:19" ht="12.75">
      <c r="B27" s="53"/>
      <c r="C27" s="53" t="s">
        <v>220</v>
      </c>
      <c r="D27" s="51">
        <v>1452267.8239769272</v>
      </c>
      <c r="E27" s="51">
        <v>1997245.4251385522</v>
      </c>
      <c r="F27" s="51">
        <v>21834.88135526362</v>
      </c>
      <c r="G27" s="51">
        <v>51896.297181706264</v>
      </c>
      <c r="H27" s="51"/>
      <c r="I27" s="51">
        <v>3523244.4276524493</v>
      </c>
      <c r="J27" s="51"/>
      <c r="K27" s="51">
        <v>2641789.2069461565</v>
      </c>
      <c r="L27" s="51">
        <v>81746.61918635305</v>
      </c>
      <c r="M27" s="51">
        <v>0</v>
      </c>
      <c r="N27" s="51">
        <v>-38417.457673646066</v>
      </c>
      <c r="O27" s="51">
        <v>0</v>
      </c>
      <c r="P27" s="51">
        <v>838126.059193583</v>
      </c>
      <c r="Q27" s="51"/>
      <c r="R27" s="51"/>
      <c r="S27" s="91"/>
    </row>
    <row r="28" spans="2:19" ht="12.75">
      <c r="B28" s="53"/>
      <c r="C28" s="53"/>
      <c r="D28" s="51"/>
      <c r="E28" s="51"/>
      <c r="F28" s="51"/>
      <c r="G28" s="51"/>
      <c r="H28" s="51"/>
      <c r="I28" s="51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91"/>
    </row>
    <row r="29" spans="2:19" ht="12.75">
      <c r="B29" s="273" t="s">
        <v>144</v>
      </c>
      <c r="C29" s="273"/>
      <c r="D29" s="287">
        <v>22967040.70996818</v>
      </c>
      <c r="E29" s="287">
        <v>10978967.353623547</v>
      </c>
      <c r="F29" s="287">
        <v>497124.633290185</v>
      </c>
      <c r="G29" s="287">
        <v>8871039.949408557</v>
      </c>
      <c r="H29" s="287"/>
      <c r="I29" s="287">
        <v>43314172.646290466</v>
      </c>
      <c r="J29" s="287"/>
      <c r="K29" s="287">
        <v>18860184.05870209</v>
      </c>
      <c r="L29" s="287">
        <v>14503538.498499323</v>
      </c>
      <c r="M29" s="287">
        <v>39716</v>
      </c>
      <c r="N29" s="287">
        <v>98893.38986064515</v>
      </c>
      <c r="O29" s="287">
        <v>3516258.7742106034</v>
      </c>
      <c r="P29" s="287">
        <v>6295581.925017875</v>
      </c>
      <c r="Q29" s="51"/>
      <c r="R29" s="51"/>
      <c r="S29" s="91"/>
    </row>
    <row r="30" spans="2:19" ht="12.75">
      <c r="B30" s="53"/>
      <c r="C30" s="53" t="s">
        <v>342</v>
      </c>
      <c r="D30" s="51">
        <v>7738821.353910888</v>
      </c>
      <c r="E30" s="51">
        <v>825318.9882371603</v>
      </c>
      <c r="F30" s="51">
        <v>40469.3962938795</v>
      </c>
      <c r="G30" s="51">
        <v>1761593.4149491247</v>
      </c>
      <c r="H30" s="51"/>
      <c r="I30" s="51">
        <v>10366203.153391052</v>
      </c>
      <c r="J30" s="51"/>
      <c r="K30" s="51">
        <v>2537834.9512954336</v>
      </c>
      <c r="L30" s="51">
        <v>5856036.69818262</v>
      </c>
      <c r="M30" s="51">
        <v>36982</v>
      </c>
      <c r="N30" s="51">
        <v>15030.069197327475</v>
      </c>
      <c r="O30" s="51">
        <v>0</v>
      </c>
      <c r="P30" s="51">
        <v>1920319.4347157478</v>
      </c>
      <c r="Q30" s="51"/>
      <c r="R30" s="51"/>
      <c r="S30" s="91"/>
    </row>
    <row r="31" spans="2:19" ht="12.75">
      <c r="B31" s="53"/>
      <c r="C31" s="53" t="s">
        <v>221</v>
      </c>
      <c r="D31" s="51">
        <v>1018919.3565303474</v>
      </c>
      <c r="E31" s="51">
        <v>938000.5489365227</v>
      </c>
      <c r="F31" s="51">
        <v>38906.57376611626</v>
      </c>
      <c r="G31" s="51">
        <v>1460488.7475411247</v>
      </c>
      <c r="H31" s="51"/>
      <c r="I31" s="51">
        <v>3456315.226774111</v>
      </c>
      <c r="J31" s="51"/>
      <c r="K31" s="51">
        <v>570522.5689516382</v>
      </c>
      <c r="L31" s="51">
        <v>2604995.425578579</v>
      </c>
      <c r="M31" s="51">
        <v>0</v>
      </c>
      <c r="N31" s="51">
        <v>-367.1824066816049</v>
      </c>
      <c r="O31" s="51">
        <v>1023.7859921472166</v>
      </c>
      <c r="P31" s="51">
        <v>280140.628658429</v>
      </c>
      <c r="Q31" s="51"/>
      <c r="R31" s="51"/>
      <c r="S31" s="91"/>
    </row>
    <row r="32" spans="1:19" ht="12.75">
      <c r="A32" s="52"/>
      <c r="B32" s="53"/>
      <c r="C32" s="53" t="s">
        <v>222</v>
      </c>
      <c r="D32" s="51">
        <v>1602371.9083893169</v>
      </c>
      <c r="E32" s="51">
        <v>130765.07015672135</v>
      </c>
      <c r="F32" s="51">
        <v>3671.327257039561</v>
      </c>
      <c r="G32" s="51">
        <v>179832.844789034</v>
      </c>
      <c r="H32" s="51"/>
      <c r="I32" s="51">
        <v>1916641.1505921117</v>
      </c>
      <c r="J32" s="51"/>
      <c r="K32" s="51">
        <v>644671.7902253004</v>
      </c>
      <c r="L32" s="51">
        <v>275237.69280072785</v>
      </c>
      <c r="M32" s="51">
        <v>0</v>
      </c>
      <c r="N32" s="51">
        <v>3319.2440463592316</v>
      </c>
      <c r="O32" s="51">
        <v>107337.08518751586</v>
      </c>
      <c r="P32" s="51">
        <v>886075.3383322073</v>
      </c>
      <c r="Q32" s="51"/>
      <c r="R32" s="51"/>
      <c r="S32" s="91"/>
    </row>
    <row r="33" spans="2:16" ht="12.75">
      <c r="B33" s="53"/>
      <c r="C33" s="53" t="s">
        <v>223</v>
      </c>
      <c r="D33" s="51">
        <v>2284150.398830816</v>
      </c>
      <c r="E33" s="51">
        <v>351024.9066770782</v>
      </c>
      <c r="F33" s="51">
        <v>5638.112013846356</v>
      </c>
      <c r="G33" s="51">
        <v>436686.0081852542</v>
      </c>
      <c r="H33" s="51"/>
      <c r="I33" s="51">
        <v>3077499.4257069947</v>
      </c>
      <c r="J33" s="51"/>
      <c r="K33" s="51">
        <v>1707141.2000637178</v>
      </c>
      <c r="L33" s="51">
        <v>453833.30371487234</v>
      </c>
      <c r="M33" s="51">
        <v>1622</v>
      </c>
      <c r="N33" s="51">
        <v>27448.424601234634</v>
      </c>
      <c r="O33" s="51">
        <v>26777.680901724325</v>
      </c>
      <c r="P33" s="51">
        <v>860676.8164254414</v>
      </c>
    </row>
    <row r="34" spans="2:16" ht="12.75">
      <c r="B34" s="53"/>
      <c r="C34" s="53" t="s">
        <v>224</v>
      </c>
      <c r="D34" s="51">
        <v>6344112.376728814</v>
      </c>
      <c r="E34" s="51">
        <v>2746827.072592938</v>
      </c>
      <c r="F34" s="51">
        <v>230173.2741142465</v>
      </c>
      <c r="G34" s="51">
        <v>2150328.969820862</v>
      </c>
      <c r="H34" s="51"/>
      <c r="I34" s="51">
        <v>11471441.693256862</v>
      </c>
      <c r="J34" s="51"/>
      <c r="K34" s="51">
        <v>7370462.00496073</v>
      </c>
      <c r="L34" s="51">
        <v>2790646.962283644</v>
      </c>
      <c r="M34" s="51">
        <v>3</v>
      </c>
      <c r="N34" s="51">
        <v>31194.015446801808</v>
      </c>
      <c r="O34" s="51">
        <v>23133.75801419429</v>
      </c>
      <c r="P34" s="51">
        <v>1256001.9525514776</v>
      </c>
    </row>
    <row r="35" spans="2:16" ht="12.75">
      <c r="B35" s="53"/>
      <c r="C35" s="53" t="s">
        <v>343</v>
      </c>
      <c r="D35" s="51">
        <v>904292.4880510835</v>
      </c>
      <c r="E35" s="51">
        <v>186585.48001519445</v>
      </c>
      <c r="F35" s="51">
        <v>5962.450072843329</v>
      </c>
      <c r="G35" s="51">
        <v>124859.54640160088</v>
      </c>
      <c r="H35" s="51"/>
      <c r="I35" s="51">
        <v>1221699.964540722</v>
      </c>
      <c r="J35" s="51"/>
      <c r="K35" s="51">
        <v>1066597.4302873746</v>
      </c>
      <c r="L35" s="51">
        <v>91796.87588175973</v>
      </c>
      <c r="M35" s="51">
        <v>0</v>
      </c>
      <c r="N35" s="51">
        <v>-2329.9944554203057</v>
      </c>
      <c r="O35" s="51">
        <v>13432.227595537843</v>
      </c>
      <c r="P35" s="51">
        <v>52203.42523147074</v>
      </c>
    </row>
    <row r="36" spans="2:16" ht="12.75">
      <c r="B36" s="53"/>
      <c r="C36" s="283" t="s">
        <v>226</v>
      </c>
      <c r="D36" s="51">
        <v>3074372.8275269167</v>
      </c>
      <c r="E36" s="51">
        <v>5800445.287007933</v>
      </c>
      <c r="F36" s="51">
        <v>172303.4997722135</v>
      </c>
      <c r="G36" s="51">
        <v>2757250.4177215565</v>
      </c>
      <c r="H36" s="51"/>
      <c r="I36" s="51">
        <v>11804372.03202862</v>
      </c>
      <c r="J36" s="51"/>
      <c r="K36" s="51">
        <v>4962954.112917895</v>
      </c>
      <c r="L36" s="51">
        <v>2430991.5400571176</v>
      </c>
      <c r="M36" s="51">
        <v>1109</v>
      </c>
      <c r="N36" s="51">
        <v>24598.81343102391</v>
      </c>
      <c r="O36" s="51">
        <v>3344554.236519484</v>
      </c>
      <c r="P36" s="51">
        <v>1040164.3291031015</v>
      </c>
    </row>
    <row r="37" spans="2:16" ht="12.75"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2.75">
      <c r="B38" s="273" t="s">
        <v>152</v>
      </c>
      <c r="C38" s="273"/>
      <c r="D38" s="287">
        <v>3070738.2170373015</v>
      </c>
      <c r="E38" s="287">
        <v>30859.62281106583</v>
      </c>
      <c r="F38" s="287">
        <v>129.60577796899997</v>
      </c>
      <c r="G38" s="287">
        <v>182051.50893911757</v>
      </c>
      <c r="H38" s="287"/>
      <c r="I38" s="287">
        <v>3283778.9545654543</v>
      </c>
      <c r="J38" s="287"/>
      <c r="K38" s="287">
        <v>2387339.9589714855</v>
      </c>
      <c r="L38" s="287">
        <v>870564.6118888538</v>
      </c>
      <c r="M38" s="287">
        <v>25874</v>
      </c>
      <c r="N38" s="287">
        <v>0</v>
      </c>
      <c r="O38" s="287">
        <v>0</v>
      </c>
      <c r="P38" s="287">
        <v>0.383705111</v>
      </c>
    </row>
    <row r="39" spans="2:16" ht="12.75">
      <c r="B39" s="53"/>
      <c r="C39" s="5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2.75">
      <c r="B40" s="273" t="s">
        <v>153</v>
      </c>
      <c r="C40" s="273"/>
      <c r="D40" s="287">
        <v>7495970.457236574</v>
      </c>
      <c r="E40" s="287">
        <v>140.28439967065</v>
      </c>
      <c r="F40" s="287">
        <v>0</v>
      </c>
      <c r="G40" s="287">
        <v>273062.2977399284</v>
      </c>
      <c r="H40" s="287"/>
      <c r="I40" s="287">
        <v>7769173.039376173</v>
      </c>
      <c r="J40" s="287"/>
      <c r="K40" s="287">
        <v>1090996.20889615</v>
      </c>
      <c r="L40" s="287">
        <v>0</v>
      </c>
      <c r="M40" s="287">
        <v>0</v>
      </c>
      <c r="N40" s="287">
        <v>0</v>
      </c>
      <c r="O40" s="287">
        <v>6678176.830480019</v>
      </c>
      <c r="P40" s="287">
        <v>0</v>
      </c>
    </row>
    <row r="41" spans="2:16" ht="12.75">
      <c r="B41" s="53"/>
      <c r="C41" s="5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.75">
      <c r="B42" s="273" t="s">
        <v>154</v>
      </c>
      <c r="C42" s="273"/>
      <c r="D42" s="287">
        <v>3162126.4885091893</v>
      </c>
      <c r="E42" s="287">
        <v>457203.0180032377</v>
      </c>
      <c r="F42" s="287">
        <v>0</v>
      </c>
      <c r="G42" s="287">
        <v>218953.70301134937</v>
      </c>
      <c r="H42" s="287"/>
      <c r="I42" s="287">
        <v>3838283.2095237765</v>
      </c>
      <c r="J42" s="287"/>
      <c r="K42" s="287">
        <v>1785940.3761717374</v>
      </c>
      <c r="L42" s="287">
        <v>1656667.8333520398</v>
      </c>
      <c r="M42" s="287">
        <v>88365</v>
      </c>
      <c r="N42" s="287">
        <v>0</v>
      </c>
      <c r="O42" s="287">
        <v>0</v>
      </c>
      <c r="P42" s="287">
        <v>307310</v>
      </c>
    </row>
    <row r="43" spans="2:16" ht="12.75">
      <c r="B43" s="53"/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2.75">
      <c r="B44" s="273" t="s">
        <v>155</v>
      </c>
      <c r="C44" s="273"/>
      <c r="D44" s="287">
        <v>8357854.433386893</v>
      </c>
      <c r="E44" s="287">
        <v>986612.6059029839</v>
      </c>
      <c r="F44" s="287">
        <v>0</v>
      </c>
      <c r="G44" s="287">
        <v>20502.737195894442</v>
      </c>
      <c r="H44" s="287"/>
      <c r="I44" s="287">
        <v>9364969.776485771</v>
      </c>
      <c r="J44" s="287"/>
      <c r="K44" s="287">
        <v>4861838.720934896</v>
      </c>
      <c r="L44" s="287">
        <v>2364877.6520937146</v>
      </c>
      <c r="M44" s="287">
        <v>0</v>
      </c>
      <c r="N44" s="287">
        <v>0</v>
      </c>
      <c r="O44" s="287">
        <v>0</v>
      </c>
      <c r="P44" s="287">
        <v>2138253.403457161</v>
      </c>
    </row>
    <row r="45" spans="2:16" ht="12.75">
      <c r="B45" s="53"/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2.75">
      <c r="B46" s="273" t="s">
        <v>156</v>
      </c>
      <c r="C46" s="273"/>
      <c r="D46" s="287">
        <v>2414761.993859489</v>
      </c>
      <c r="E46" s="287">
        <v>110716.0978156768</v>
      </c>
      <c r="F46" s="287">
        <v>0</v>
      </c>
      <c r="G46" s="287">
        <v>216609.89165870714</v>
      </c>
      <c r="H46" s="287"/>
      <c r="I46" s="287">
        <v>2742087.9833338726</v>
      </c>
      <c r="J46" s="287"/>
      <c r="K46" s="287">
        <v>1413535.9936762596</v>
      </c>
      <c r="L46" s="287">
        <v>1218375.929657611</v>
      </c>
      <c r="M46" s="287">
        <v>0</v>
      </c>
      <c r="N46" s="287">
        <v>0</v>
      </c>
      <c r="O46" s="287">
        <v>0</v>
      </c>
      <c r="P46" s="287">
        <v>110176.06</v>
      </c>
    </row>
    <row r="47" spans="2:16" ht="12.75">
      <c r="B47" s="53"/>
      <c r="C47" s="5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2.75">
      <c r="B48" s="273" t="s">
        <v>325</v>
      </c>
      <c r="C48" s="273"/>
      <c r="D48" s="287">
        <v>13809289.040582558</v>
      </c>
      <c r="E48" s="287">
        <v>920255.7096366182</v>
      </c>
      <c r="F48" s="287">
        <v>0</v>
      </c>
      <c r="G48" s="287">
        <v>241693.08937002876</v>
      </c>
      <c r="H48" s="287"/>
      <c r="I48" s="287">
        <v>14971237.839589205</v>
      </c>
      <c r="J48" s="287"/>
      <c r="K48" s="287">
        <v>13039384.854363384</v>
      </c>
      <c r="L48" s="287">
        <v>1430207.9852258386</v>
      </c>
      <c r="M48" s="287">
        <v>30531</v>
      </c>
      <c r="N48" s="287">
        <v>0</v>
      </c>
      <c r="O48" s="287">
        <v>0</v>
      </c>
      <c r="P48" s="287">
        <v>471114</v>
      </c>
    </row>
    <row r="49" spans="2:16" ht="12.75">
      <c r="B49" s="53"/>
      <c r="C49" s="5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2.75">
      <c r="B50" s="273" t="s">
        <v>326</v>
      </c>
      <c r="C50" s="273"/>
      <c r="D50" s="287">
        <v>3674544.999999785</v>
      </c>
      <c r="E50" s="287">
        <v>0</v>
      </c>
      <c r="F50" s="287">
        <v>0</v>
      </c>
      <c r="G50" s="287">
        <v>0</v>
      </c>
      <c r="H50" s="287"/>
      <c r="I50" s="287">
        <v>3674544.999999785</v>
      </c>
      <c r="J50" s="287"/>
      <c r="K50" s="287">
        <v>0</v>
      </c>
      <c r="L50" s="287">
        <v>3674544.999999785</v>
      </c>
      <c r="M50" s="287">
        <v>0</v>
      </c>
      <c r="N50" s="287">
        <v>0</v>
      </c>
      <c r="O50" s="287">
        <v>0</v>
      </c>
      <c r="P50" s="287">
        <v>0</v>
      </c>
    </row>
    <row r="51" spans="2:16" ht="12.75">
      <c r="B51" s="53"/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2.75">
      <c r="B52" s="273" t="s">
        <v>327</v>
      </c>
      <c r="C52" s="273"/>
      <c r="D52" s="287">
        <v>8387981.505578727</v>
      </c>
      <c r="E52" s="287">
        <v>39789.71705426357</v>
      </c>
      <c r="F52" s="287">
        <v>0</v>
      </c>
      <c r="G52" s="287">
        <v>445209.257818489</v>
      </c>
      <c r="H52" s="287"/>
      <c r="I52" s="287">
        <v>8872980.48045148</v>
      </c>
      <c r="J52" s="287"/>
      <c r="K52" s="287">
        <v>1135383.9944583222</v>
      </c>
      <c r="L52" s="287">
        <v>4830860.507599484</v>
      </c>
      <c r="M52" s="287">
        <v>2859427.978393674</v>
      </c>
      <c r="N52" s="287">
        <v>0</v>
      </c>
      <c r="O52" s="287">
        <v>0</v>
      </c>
      <c r="P52" s="287">
        <v>47308</v>
      </c>
    </row>
    <row r="53" spans="2:16" ht="12.75">
      <c r="B53" s="53"/>
      <c r="C53" s="53" t="s">
        <v>242</v>
      </c>
      <c r="D53" s="51">
        <v>3150163.715549795</v>
      </c>
      <c r="E53" s="51">
        <v>1012</v>
      </c>
      <c r="F53" s="51">
        <v>0</v>
      </c>
      <c r="G53" s="51">
        <v>147351.108302485</v>
      </c>
      <c r="H53" s="51"/>
      <c r="I53" s="51">
        <v>3298526.82385228</v>
      </c>
      <c r="J53" s="51"/>
      <c r="K53" s="288">
        <v>111572.65393755827</v>
      </c>
      <c r="L53" s="288">
        <v>1478004.1751308953</v>
      </c>
      <c r="M53" s="288">
        <v>1708949.994783826</v>
      </c>
      <c r="N53" s="288">
        <v>0</v>
      </c>
      <c r="O53" s="288">
        <v>0</v>
      </c>
      <c r="P53" s="288">
        <v>0</v>
      </c>
    </row>
    <row r="54" spans="2:16" ht="12.75">
      <c r="B54" s="53"/>
      <c r="C54" s="53" t="s">
        <v>243</v>
      </c>
      <c r="D54" s="51">
        <v>2987212.1872009686</v>
      </c>
      <c r="E54" s="51">
        <v>72</v>
      </c>
      <c r="F54" s="51">
        <v>0</v>
      </c>
      <c r="G54" s="51">
        <v>178037.081537755</v>
      </c>
      <c r="H54" s="51"/>
      <c r="I54" s="51">
        <v>3165321.268738724</v>
      </c>
      <c r="J54" s="51"/>
      <c r="K54" s="288">
        <v>372023.46075595287</v>
      </c>
      <c r="L54" s="288">
        <v>1692662.575310923</v>
      </c>
      <c r="M54" s="288">
        <v>1100635.232671848</v>
      </c>
      <c r="N54" s="288">
        <v>0</v>
      </c>
      <c r="O54" s="288">
        <v>0</v>
      </c>
      <c r="P54" s="288">
        <v>0</v>
      </c>
    </row>
    <row r="55" spans="2:16" ht="12.75">
      <c r="B55" s="53"/>
      <c r="C55" s="53" t="s">
        <v>220</v>
      </c>
      <c r="D55" s="51">
        <v>2250605.6028279634</v>
      </c>
      <c r="E55" s="51">
        <v>38705.71705426357</v>
      </c>
      <c r="F55" s="51">
        <v>0</v>
      </c>
      <c r="G55" s="51">
        <v>119821.06797824902</v>
      </c>
      <c r="H55" s="51"/>
      <c r="I55" s="51">
        <v>2409132.387860476</v>
      </c>
      <c r="J55" s="51"/>
      <c r="K55" s="288">
        <v>651787.879764811</v>
      </c>
      <c r="L55" s="288">
        <v>1660193.7571576657</v>
      </c>
      <c r="M55" s="288">
        <v>49842.750938</v>
      </c>
      <c r="N55" s="288">
        <v>0</v>
      </c>
      <c r="O55" s="288">
        <v>0</v>
      </c>
      <c r="P55" s="288">
        <v>47308</v>
      </c>
    </row>
    <row r="56" spans="2:16" ht="12.75">
      <c r="B56" s="53"/>
      <c r="C56" s="5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2.75">
      <c r="B57" s="273" t="s">
        <v>160</v>
      </c>
      <c r="C57" s="273"/>
      <c r="D57" s="287">
        <v>3184698.387762784</v>
      </c>
      <c r="E57" s="287">
        <v>51.2189922480576</v>
      </c>
      <c r="F57" s="287">
        <v>0</v>
      </c>
      <c r="G57" s="287">
        <v>0</v>
      </c>
      <c r="H57" s="287"/>
      <c r="I57" s="287">
        <v>3184749.606755032</v>
      </c>
      <c r="J57" s="287"/>
      <c r="K57" s="287">
        <v>23474.144168697436</v>
      </c>
      <c r="L57" s="287">
        <v>42437.881201550386</v>
      </c>
      <c r="M57" s="287">
        <v>3102303.5813847845</v>
      </c>
      <c r="N57" s="287">
        <v>0</v>
      </c>
      <c r="O57" s="287">
        <v>0</v>
      </c>
      <c r="P57" s="287">
        <v>16534</v>
      </c>
    </row>
    <row r="58" spans="2:16" ht="12.75">
      <c r="B58" s="53"/>
      <c r="C58" s="5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2.75">
      <c r="B59" s="273" t="s">
        <v>328</v>
      </c>
      <c r="C59" s="273"/>
      <c r="D59" s="287"/>
      <c r="E59" s="287">
        <v>764615</v>
      </c>
      <c r="F59" s="287">
        <v>0</v>
      </c>
      <c r="G59" s="287">
        <v>0</v>
      </c>
      <c r="H59" s="287"/>
      <c r="I59" s="287">
        <v>764615</v>
      </c>
      <c r="J59" s="287"/>
      <c r="K59" s="287"/>
      <c r="L59" s="287">
        <v>102724.4746052</v>
      </c>
      <c r="M59" s="287">
        <v>0</v>
      </c>
      <c r="N59" s="287">
        <v>0</v>
      </c>
      <c r="O59" s="287">
        <v>0</v>
      </c>
      <c r="P59" s="287">
        <v>661890.5253948</v>
      </c>
    </row>
    <row r="60" spans="2:16" ht="12.75">
      <c r="B60" s="53"/>
      <c r="C60" s="5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2.75">
      <c r="B61" s="273" t="s">
        <v>63</v>
      </c>
      <c r="C61" s="273"/>
      <c r="D61" s="287">
        <v>89821631.38287245</v>
      </c>
      <c r="E61" s="287">
        <v>16580958.989931386</v>
      </c>
      <c r="F61" s="287">
        <v>525814.8399310568</v>
      </c>
      <c r="G61" s="287">
        <v>12134327.15483208</v>
      </c>
      <c r="H61" s="287">
        <v>0</v>
      </c>
      <c r="I61" s="287">
        <v>119062732.36756694</v>
      </c>
      <c r="J61" s="287"/>
      <c r="K61" s="287">
        <v>51325358.1197586</v>
      </c>
      <c r="L61" s="287">
        <v>32109201.433360167</v>
      </c>
      <c r="M61" s="287">
        <v>6146217.559778458</v>
      </c>
      <c r="N61" s="287">
        <v>490447.4380291457</v>
      </c>
      <c r="O61" s="287">
        <v>10307001.422101438</v>
      </c>
      <c r="P61" s="287">
        <v>18684506.39453922</v>
      </c>
    </row>
    <row r="62" spans="2:16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4" ht="12.75">
      <c r="B64" s="46" t="s">
        <v>329</v>
      </c>
    </row>
    <row r="65" ht="12.75">
      <c r="B65" s="46" t="s">
        <v>330</v>
      </c>
    </row>
    <row r="66" spans="2:12" ht="12.75">
      <c r="B66" s="46" t="s">
        <v>331</v>
      </c>
      <c r="L66" s="51"/>
    </row>
    <row r="67" spans="2:12" ht="12.75">
      <c r="B67" s="46" t="s">
        <v>332</v>
      </c>
      <c r="L67" s="51"/>
    </row>
    <row r="68" spans="2:3" ht="12.75">
      <c r="B68" s="144" t="s">
        <v>333</v>
      </c>
      <c r="C68" s="144"/>
    </row>
  </sheetData>
  <mergeCells count="3">
    <mergeCell ref="E10:F10"/>
    <mergeCell ref="E12:F12"/>
    <mergeCell ref="L12:M12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9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6" customWidth="1"/>
    <col min="2" max="2" width="8.16015625" style="46" customWidth="1"/>
    <col min="3" max="3" width="45.16015625" style="46" customWidth="1"/>
    <col min="4" max="5" width="10.83203125" style="46" bestFit="1" customWidth="1"/>
    <col min="6" max="6" width="13.33203125" style="46" bestFit="1" customWidth="1"/>
    <col min="7" max="7" width="13" style="46" bestFit="1" customWidth="1"/>
    <col min="8" max="8" width="4.33203125" style="46" customWidth="1"/>
    <col min="9" max="9" width="12" style="46" bestFit="1" customWidth="1"/>
    <col min="10" max="10" width="3.5" style="46" customWidth="1"/>
    <col min="11" max="11" width="11.33203125" style="46" bestFit="1" customWidth="1"/>
    <col min="12" max="12" width="11" style="46" bestFit="1" customWidth="1"/>
    <col min="13" max="13" width="10.83203125" style="46" bestFit="1" customWidth="1"/>
    <col min="14" max="14" width="12" style="46" customWidth="1"/>
    <col min="15" max="15" width="12" style="46" bestFit="1" customWidth="1"/>
    <col min="16" max="16" width="14.83203125" style="46" bestFit="1" customWidth="1"/>
    <col min="17" max="16384" width="10.66015625" style="46" customWidth="1"/>
  </cols>
  <sheetData>
    <row r="3" spans="2:16" ht="12.75">
      <c r="B3" s="129" t="s">
        <v>49</v>
      </c>
      <c r="C3" s="12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6" ht="12.75">
      <c r="B4" s="171" t="s">
        <v>339</v>
      </c>
      <c r="C4" s="17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ht="12.75">
      <c r="B5" s="127" t="s">
        <v>72</v>
      </c>
      <c r="C5" s="12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4:16" ht="9" customHeight="1"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3" ht="9" customHeight="1">
      <c r="B7" s="129"/>
      <c r="C7" s="129"/>
    </row>
    <row r="8" spans="2:16" ht="9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2:16" ht="12.75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</row>
    <row r="10" spans="2:16" ht="12.75">
      <c r="B10" s="267"/>
      <c r="C10" s="267"/>
      <c r="D10" s="268"/>
      <c r="E10" s="324" t="s">
        <v>301</v>
      </c>
      <c r="F10" s="324"/>
      <c r="G10" s="268"/>
      <c r="H10" s="267"/>
      <c r="I10" s="269" t="s">
        <v>63</v>
      </c>
      <c r="J10" s="267"/>
      <c r="K10" s="268"/>
      <c r="L10" s="268"/>
      <c r="M10" s="268" t="s">
        <v>302</v>
      </c>
      <c r="N10" s="268"/>
      <c r="O10" s="268"/>
      <c r="P10" s="268"/>
    </row>
    <row r="11" spans="2:16" ht="12.75">
      <c r="B11" s="267"/>
      <c r="C11" s="267"/>
      <c r="D11" s="267"/>
      <c r="E11" s="267"/>
      <c r="F11" s="267"/>
      <c r="G11" s="267"/>
      <c r="H11" s="267"/>
      <c r="I11" s="270"/>
      <c r="J11" s="267"/>
      <c r="K11" s="270"/>
      <c r="L11" s="270"/>
      <c r="M11" s="270"/>
      <c r="N11" s="270"/>
      <c r="O11" s="270"/>
      <c r="P11" s="270"/>
    </row>
    <row r="12" spans="2:16" ht="12.75">
      <c r="B12" s="267" t="s">
        <v>96</v>
      </c>
      <c r="C12" s="267"/>
      <c r="D12" s="270" t="s">
        <v>301</v>
      </c>
      <c r="E12" s="324" t="s">
        <v>303</v>
      </c>
      <c r="F12" s="324"/>
      <c r="G12" s="270" t="s">
        <v>304</v>
      </c>
      <c r="H12" s="267"/>
      <c r="I12" s="270" t="s">
        <v>305</v>
      </c>
      <c r="J12" s="267"/>
      <c r="K12" s="270" t="s">
        <v>230</v>
      </c>
      <c r="L12" s="324" t="s">
        <v>306</v>
      </c>
      <c r="M12" s="324"/>
      <c r="N12" s="270" t="s">
        <v>75</v>
      </c>
      <c r="O12" s="270" t="s">
        <v>307</v>
      </c>
      <c r="P12" s="270" t="s">
        <v>308</v>
      </c>
    </row>
    <row r="13" spans="2:16" ht="12.75">
      <c r="B13" s="267"/>
      <c r="C13" s="267"/>
      <c r="D13" s="270" t="s">
        <v>309</v>
      </c>
      <c r="E13" s="270" t="s">
        <v>83</v>
      </c>
      <c r="F13" s="270" t="s">
        <v>310</v>
      </c>
      <c r="G13" s="270" t="s">
        <v>311</v>
      </c>
      <c r="H13" s="267"/>
      <c r="I13" s="270" t="s">
        <v>302</v>
      </c>
      <c r="J13" s="267"/>
      <c r="K13" s="270" t="s">
        <v>232</v>
      </c>
      <c r="L13" s="270" t="s">
        <v>312</v>
      </c>
      <c r="M13" s="270" t="s">
        <v>313</v>
      </c>
      <c r="N13" s="270" t="s">
        <v>314</v>
      </c>
      <c r="O13" s="270" t="s">
        <v>315</v>
      </c>
      <c r="P13" s="270"/>
    </row>
    <row r="14" spans="2:16" ht="12.75">
      <c r="B14" s="267"/>
      <c r="C14" s="267"/>
      <c r="D14" s="270" t="s">
        <v>316</v>
      </c>
      <c r="E14" s="270" t="s">
        <v>317</v>
      </c>
      <c r="F14" s="270" t="s">
        <v>318</v>
      </c>
      <c r="G14" s="270" t="s">
        <v>319</v>
      </c>
      <c r="H14" s="267"/>
      <c r="I14" s="270" t="s">
        <v>320</v>
      </c>
      <c r="J14" s="267"/>
      <c r="K14" s="270"/>
      <c r="L14" s="270" t="s">
        <v>321</v>
      </c>
      <c r="M14" s="270"/>
      <c r="N14" s="270" t="s">
        <v>322</v>
      </c>
      <c r="O14" s="270" t="s">
        <v>323</v>
      </c>
      <c r="P14" s="270"/>
    </row>
    <row r="15" spans="2:16" ht="12.75">
      <c r="B15" s="267"/>
      <c r="C15" s="267"/>
      <c r="D15" s="270"/>
      <c r="E15" s="270"/>
      <c r="F15" s="270"/>
      <c r="G15" s="270" t="s">
        <v>324</v>
      </c>
      <c r="H15" s="270"/>
      <c r="I15" s="270"/>
      <c r="J15" s="270"/>
      <c r="K15" s="270"/>
      <c r="L15" s="270"/>
      <c r="M15" s="270"/>
      <c r="N15" s="270"/>
      <c r="O15" s="270"/>
      <c r="P15" s="270"/>
    </row>
    <row r="16" spans="2:16" ht="6" customHeight="1">
      <c r="B16" s="48"/>
      <c r="C16" s="4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8" spans="2:19" ht="12.75">
      <c r="B18" s="273" t="s">
        <v>139</v>
      </c>
      <c r="C18" s="273"/>
      <c r="D18" s="287">
        <v>4188967.944427603</v>
      </c>
      <c r="E18" s="287">
        <v>301531.5723816487</v>
      </c>
      <c r="F18" s="287">
        <v>7115.198605873146</v>
      </c>
      <c r="G18" s="287">
        <v>1575423.6427396191</v>
      </c>
      <c r="H18" s="287">
        <v>0</v>
      </c>
      <c r="I18" s="287">
        <v>6073038.358154744</v>
      </c>
      <c r="J18" s="287">
        <v>0</v>
      </c>
      <c r="K18" s="287">
        <v>3102131.567266723</v>
      </c>
      <c r="L18" s="287">
        <v>1249625.3009979227</v>
      </c>
      <c r="M18" s="287">
        <v>87</v>
      </c>
      <c r="N18" s="287">
        <v>-26790.96150265039</v>
      </c>
      <c r="O18" s="287">
        <v>136753.19543022418</v>
      </c>
      <c r="P18" s="287">
        <v>1611232.2559625232</v>
      </c>
      <c r="Q18" s="51"/>
      <c r="R18" s="51"/>
      <c r="S18" s="91"/>
    </row>
    <row r="19" spans="2:19" ht="12.75">
      <c r="B19" s="53"/>
      <c r="C19" s="53" t="s">
        <v>218</v>
      </c>
      <c r="D19" s="51">
        <v>1061694.9564044331</v>
      </c>
      <c r="E19" s="51">
        <v>236596.56769362028</v>
      </c>
      <c r="F19" s="51">
        <v>5560.958530417672</v>
      </c>
      <c r="G19" s="51">
        <v>639423.5472064156</v>
      </c>
      <c r="H19" s="51"/>
      <c r="I19" s="51">
        <v>1943276.0298348865</v>
      </c>
      <c r="J19" s="51"/>
      <c r="K19" s="51">
        <v>1001393.9457145772</v>
      </c>
      <c r="L19" s="51">
        <v>738828.6155956062</v>
      </c>
      <c r="M19" s="51">
        <v>87</v>
      </c>
      <c r="N19" s="51">
        <v>13898.041862442735</v>
      </c>
      <c r="O19" s="51">
        <v>14681.9106764608</v>
      </c>
      <c r="P19" s="51">
        <v>174386.51598579934</v>
      </c>
      <c r="Q19" s="51"/>
      <c r="R19" s="51"/>
      <c r="S19" s="91"/>
    </row>
    <row r="20" spans="2:19" ht="12.75">
      <c r="B20" s="53"/>
      <c r="C20" s="53" t="s">
        <v>219</v>
      </c>
      <c r="D20" s="51">
        <v>1151026.5875165279</v>
      </c>
      <c r="E20" s="51">
        <v>41013.420283619045</v>
      </c>
      <c r="F20" s="51">
        <v>335.18789900674443</v>
      </c>
      <c r="G20" s="51">
        <v>842909.3956010162</v>
      </c>
      <c r="H20" s="51"/>
      <c r="I20" s="51">
        <v>2035284.59130017</v>
      </c>
      <c r="J20" s="51"/>
      <c r="K20" s="51">
        <v>298526.9704857585</v>
      </c>
      <c r="L20" s="51">
        <v>286077.0213891042</v>
      </c>
      <c r="M20" s="51">
        <v>0</v>
      </c>
      <c r="N20" s="51">
        <v>2384.6259632283536</v>
      </c>
      <c r="O20" s="51">
        <v>58289.27017282231</v>
      </c>
      <c r="P20" s="51">
        <v>1390006.7032892564</v>
      </c>
      <c r="Q20" s="51"/>
      <c r="R20" s="51"/>
      <c r="S20" s="91"/>
    </row>
    <row r="21" spans="2:19" ht="12.75">
      <c r="B21" s="53"/>
      <c r="C21" s="53" t="s">
        <v>220</v>
      </c>
      <c r="D21" s="51">
        <v>1976246.4005066415</v>
      </c>
      <c r="E21" s="51">
        <v>23921.584404409412</v>
      </c>
      <c r="F21" s="51">
        <v>1219.0521764487303</v>
      </c>
      <c r="G21" s="51">
        <v>93090.69993218729</v>
      </c>
      <c r="H21" s="51"/>
      <c r="I21" s="51">
        <v>2094477.737019687</v>
      </c>
      <c r="J21" s="51"/>
      <c r="K21" s="51">
        <v>1802210.6510663875</v>
      </c>
      <c r="L21" s="51">
        <v>224719.6640132123</v>
      </c>
      <c r="M21" s="51">
        <v>0</v>
      </c>
      <c r="N21" s="51">
        <v>-43073.629328321476</v>
      </c>
      <c r="O21" s="51">
        <v>63782.01458094107</v>
      </c>
      <c r="P21" s="51">
        <v>46839.03668746739</v>
      </c>
      <c r="Q21" s="51"/>
      <c r="R21" s="51"/>
      <c r="S21" s="91"/>
    </row>
    <row r="22" spans="2:19" ht="12.75">
      <c r="B22" s="53"/>
      <c r="C22" s="53"/>
      <c r="D22" s="51"/>
      <c r="E22" s="51"/>
      <c r="F22" s="51"/>
      <c r="G22" s="51"/>
      <c r="H22" s="51"/>
      <c r="I22" s="51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91"/>
    </row>
    <row r="23" spans="2:19" ht="12.75">
      <c r="B23" s="273" t="s">
        <v>140</v>
      </c>
      <c r="C23" s="273"/>
      <c r="D23" s="287">
        <v>1517853.7342320995</v>
      </c>
      <c r="E23" s="287">
        <v>2841.0684728256806</v>
      </c>
      <c r="F23" s="287">
        <v>161.52466723693556</v>
      </c>
      <c r="G23" s="287">
        <v>105417.83739068407</v>
      </c>
      <c r="H23" s="287"/>
      <c r="I23" s="287">
        <v>1626274.1647628462</v>
      </c>
      <c r="J23" s="287"/>
      <c r="K23" s="287">
        <v>416015.3330457336</v>
      </c>
      <c r="L23" s="287">
        <v>155221.89430318144</v>
      </c>
      <c r="M23" s="287">
        <v>0</v>
      </c>
      <c r="N23" s="287">
        <v>17533.598406406476</v>
      </c>
      <c r="O23" s="287">
        <v>0</v>
      </c>
      <c r="P23" s="287">
        <v>1037503.339007524</v>
      </c>
      <c r="Q23" s="51"/>
      <c r="R23" s="51"/>
      <c r="S23" s="91"/>
    </row>
    <row r="24" spans="2:19" ht="12.75">
      <c r="B24" s="53"/>
      <c r="C24" s="53"/>
      <c r="D24" s="51"/>
      <c r="E24" s="51"/>
      <c r="F24" s="51"/>
      <c r="G24" s="51"/>
      <c r="H24" s="51"/>
      <c r="I24" s="51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91"/>
    </row>
    <row r="25" spans="2:19" ht="12.75">
      <c r="B25" s="273" t="s">
        <v>141</v>
      </c>
      <c r="C25" s="273"/>
      <c r="D25" s="287">
        <v>8809882.229618818</v>
      </c>
      <c r="E25" s="287">
        <v>2183750.251050035</v>
      </c>
      <c r="F25" s="287">
        <v>24718.121851539665</v>
      </c>
      <c r="G25" s="287">
        <v>70672.24260048325</v>
      </c>
      <c r="H25" s="287">
        <v>0</v>
      </c>
      <c r="I25" s="287">
        <v>11089022.845120875</v>
      </c>
      <c r="J25" s="287">
        <v>0</v>
      </c>
      <c r="K25" s="287">
        <v>3716339.233132406</v>
      </c>
      <c r="L25" s="287">
        <v>88046.99949346391</v>
      </c>
      <c r="M25" s="287">
        <v>0</v>
      </c>
      <c r="N25" s="287">
        <v>-148045.48480504972</v>
      </c>
      <c r="O25" s="287">
        <v>0</v>
      </c>
      <c r="P25" s="287">
        <v>7432682.0973000545</v>
      </c>
      <c r="Q25" s="51"/>
      <c r="R25" s="51"/>
      <c r="S25" s="91"/>
    </row>
    <row r="26" spans="2:19" ht="12.75">
      <c r="B26" s="53"/>
      <c r="C26" s="53" t="s">
        <v>237</v>
      </c>
      <c r="D26" s="51">
        <v>7230998.874823686</v>
      </c>
      <c r="E26" s="51">
        <v>24505.149798983817</v>
      </c>
      <c r="F26" s="51">
        <v>126.01319687456991</v>
      </c>
      <c r="G26" s="51">
        <v>1530.6441062117092</v>
      </c>
      <c r="H26" s="51"/>
      <c r="I26" s="51">
        <v>7257160.681925756</v>
      </c>
      <c r="J26" s="51"/>
      <c r="K26" s="51">
        <v>994897.7253111356</v>
      </c>
      <c r="L26" s="51">
        <v>0</v>
      </c>
      <c r="M26" s="51">
        <v>0</v>
      </c>
      <c r="N26" s="51">
        <v>-288247.87030201475</v>
      </c>
      <c r="O26" s="51">
        <v>0</v>
      </c>
      <c r="P26" s="51">
        <v>6550510.826916636</v>
      </c>
      <c r="Q26" s="51"/>
      <c r="R26" s="51"/>
      <c r="S26" s="91"/>
    </row>
    <row r="27" spans="2:19" ht="12.75">
      <c r="B27" s="53"/>
      <c r="C27" s="53" t="s">
        <v>220</v>
      </c>
      <c r="D27" s="51">
        <v>1578883.3547951311</v>
      </c>
      <c r="E27" s="51">
        <v>2159245.1012510513</v>
      </c>
      <c r="F27" s="51">
        <v>24592.108654665095</v>
      </c>
      <c r="G27" s="51">
        <v>69141.59849427154</v>
      </c>
      <c r="H27" s="51"/>
      <c r="I27" s="51">
        <v>3831862.1631951197</v>
      </c>
      <c r="J27" s="51"/>
      <c r="K27" s="51">
        <v>2721441.5078212703</v>
      </c>
      <c r="L27" s="51">
        <v>88046.99949346391</v>
      </c>
      <c r="M27" s="51">
        <v>0</v>
      </c>
      <c r="N27" s="51">
        <v>140202.38549696503</v>
      </c>
      <c r="O27" s="51">
        <v>0</v>
      </c>
      <c r="P27" s="51">
        <v>882171.270383419</v>
      </c>
      <c r="Q27" s="51"/>
      <c r="R27" s="51"/>
      <c r="S27" s="91"/>
    </row>
    <row r="28" spans="2:19" ht="12.75">
      <c r="B28" s="53"/>
      <c r="C28" s="53"/>
      <c r="D28" s="51"/>
      <c r="E28" s="51"/>
      <c r="F28" s="51"/>
      <c r="G28" s="51"/>
      <c r="H28" s="51"/>
      <c r="I28" s="51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91"/>
    </row>
    <row r="29" spans="2:19" ht="12.75">
      <c r="B29" s="273" t="s">
        <v>144</v>
      </c>
      <c r="C29" s="273"/>
      <c r="D29" s="287">
        <v>24735770.541454423</v>
      </c>
      <c r="E29" s="287">
        <v>13626751.550316218</v>
      </c>
      <c r="F29" s="287">
        <v>620600.7640764324</v>
      </c>
      <c r="G29" s="287">
        <v>9706840.92649333</v>
      </c>
      <c r="H29" s="287">
        <v>0</v>
      </c>
      <c r="I29" s="287">
        <v>48689963.78234041</v>
      </c>
      <c r="J29" s="287">
        <v>0</v>
      </c>
      <c r="K29" s="287">
        <v>20500448.864584863</v>
      </c>
      <c r="L29" s="287">
        <v>16066194.414392628</v>
      </c>
      <c r="M29" s="287">
        <v>30301</v>
      </c>
      <c r="N29" s="287">
        <v>585081.9892354991</v>
      </c>
      <c r="O29" s="287">
        <v>4319249.066106394</v>
      </c>
      <c r="P29" s="287">
        <v>7188688.4480210375</v>
      </c>
      <c r="Q29" s="51"/>
      <c r="R29" s="51"/>
      <c r="S29" s="91"/>
    </row>
    <row r="30" spans="2:19" ht="12.75">
      <c r="B30" s="53"/>
      <c r="C30" s="53" t="s">
        <v>342</v>
      </c>
      <c r="D30" s="51">
        <v>8191829.062840132</v>
      </c>
      <c r="E30" s="51">
        <v>945771.1056674467</v>
      </c>
      <c r="F30" s="51">
        <v>44225.98750311171</v>
      </c>
      <c r="G30" s="51">
        <v>1772542.351843224</v>
      </c>
      <c r="H30" s="51"/>
      <c r="I30" s="51">
        <v>10954368.507853914</v>
      </c>
      <c r="J30" s="51"/>
      <c r="K30" s="51">
        <v>2714095.7199917827</v>
      </c>
      <c r="L30" s="51">
        <v>6076449.308988118</v>
      </c>
      <c r="M30" s="51">
        <v>29175</v>
      </c>
      <c r="N30" s="51">
        <v>-15778.148139493642</v>
      </c>
      <c r="O30" s="51">
        <v>0</v>
      </c>
      <c r="P30" s="51">
        <v>2150426.6270135124</v>
      </c>
      <c r="Q30" s="51"/>
      <c r="R30" s="51"/>
      <c r="S30" s="91"/>
    </row>
    <row r="31" spans="2:19" ht="12.75">
      <c r="B31" s="53"/>
      <c r="C31" s="53" t="s">
        <v>221</v>
      </c>
      <c r="D31" s="51">
        <v>1121012.286237842</v>
      </c>
      <c r="E31" s="51">
        <v>1147137.172642363</v>
      </c>
      <c r="F31" s="51">
        <v>49947.623499045665</v>
      </c>
      <c r="G31" s="51">
        <v>1673581.018784543</v>
      </c>
      <c r="H31" s="51"/>
      <c r="I31" s="51">
        <v>3991678.1011637934</v>
      </c>
      <c r="J31" s="51"/>
      <c r="K31" s="51">
        <v>627835.01686281</v>
      </c>
      <c r="L31" s="51">
        <v>3041293.35269715</v>
      </c>
      <c r="M31" s="51">
        <v>0</v>
      </c>
      <c r="N31" s="51">
        <v>28725.9878004793</v>
      </c>
      <c r="O31" s="51">
        <v>1344.8324048348707</v>
      </c>
      <c r="P31" s="51">
        <v>292478.9113985196</v>
      </c>
      <c r="Q31" s="51"/>
      <c r="R31" s="51"/>
      <c r="S31" s="91"/>
    </row>
    <row r="32" spans="1:19" ht="12.75">
      <c r="A32" s="52"/>
      <c r="B32" s="53"/>
      <c r="C32" s="53" t="s">
        <v>222</v>
      </c>
      <c r="D32" s="51">
        <v>1838449.2325013096</v>
      </c>
      <c r="E32" s="51">
        <v>174243.80841609224</v>
      </c>
      <c r="F32" s="51">
        <v>5052.676112978289</v>
      </c>
      <c r="G32" s="51">
        <v>189564.34727162097</v>
      </c>
      <c r="H32" s="51"/>
      <c r="I32" s="51">
        <v>2207310.064302001</v>
      </c>
      <c r="J32" s="51"/>
      <c r="K32" s="51">
        <v>747407.4101898449</v>
      </c>
      <c r="L32" s="51">
        <v>308814.4187701303</v>
      </c>
      <c r="M32" s="51">
        <v>0</v>
      </c>
      <c r="N32" s="51">
        <v>25055.22205011008</v>
      </c>
      <c r="O32" s="51">
        <v>120336.13483986443</v>
      </c>
      <c r="P32" s="51">
        <v>1005696.8784520525</v>
      </c>
      <c r="Q32" s="51"/>
      <c r="R32" s="51"/>
      <c r="S32" s="91"/>
    </row>
    <row r="33" spans="2:16" ht="12.75">
      <c r="B33" s="53"/>
      <c r="C33" s="53" t="s">
        <v>223</v>
      </c>
      <c r="D33" s="51">
        <v>2535697.4610448717</v>
      </c>
      <c r="E33" s="51">
        <v>435869.90716606146</v>
      </c>
      <c r="F33" s="51">
        <v>7064.636916013405</v>
      </c>
      <c r="G33" s="51">
        <v>463719.8398731521</v>
      </c>
      <c r="H33" s="51"/>
      <c r="I33" s="51">
        <v>3442351.8450000985</v>
      </c>
      <c r="J33" s="51"/>
      <c r="K33" s="51">
        <v>1828051.778249695</v>
      </c>
      <c r="L33" s="51">
        <v>532309.1771518252</v>
      </c>
      <c r="M33" s="51">
        <v>1126</v>
      </c>
      <c r="N33" s="51">
        <v>35189.6516278743</v>
      </c>
      <c r="O33" s="51">
        <v>30929.917091379284</v>
      </c>
      <c r="P33" s="51">
        <v>1014745.3208793255</v>
      </c>
    </row>
    <row r="34" spans="2:16" ht="12.75">
      <c r="B34" s="53"/>
      <c r="C34" s="53" t="s">
        <v>224</v>
      </c>
      <c r="D34" s="51">
        <v>6603122.932834178</v>
      </c>
      <c r="E34" s="51">
        <v>3437174.769504552</v>
      </c>
      <c r="F34" s="51">
        <v>291806.7084251836</v>
      </c>
      <c r="G34" s="51">
        <v>2252863.7376888655</v>
      </c>
      <c r="H34" s="51"/>
      <c r="I34" s="51">
        <v>12584968.148452777</v>
      </c>
      <c r="J34" s="51"/>
      <c r="K34" s="51">
        <v>7986202.49609527</v>
      </c>
      <c r="L34" s="51">
        <v>3004544.1672914065</v>
      </c>
      <c r="M34" s="51"/>
      <c r="N34" s="51">
        <v>112764.0428991838</v>
      </c>
      <c r="O34" s="51">
        <v>28061.651963069304</v>
      </c>
      <c r="P34" s="51">
        <v>1453395.7902038533</v>
      </c>
    </row>
    <row r="35" spans="2:16" ht="12.75">
      <c r="B35" s="53"/>
      <c r="C35" s="53" t="s">
        <v>343</v>
      </c>
      <c r="D35" s="51">
        <v>988921.9495292387</v>
      </c>
      <c r="E35" s="51">
        <v>202072.84490310153</v>
      </c>
      <c r="F35" s="51">
        <v>6575.840740277799</v>
      </c>
      <c r="G35" s="51">
        <v>83396.04261025839</v>
      </c>
      <c r="H35" s="51"/>
      <c r="I35" s="51">
        <v>1280966.6777828764</v>
      </c>
      <c r="J35" s="51"/>
      <c r="K35" s="51">
        <v>1105923.0741341854</v>
      </c>
      <c r="L35" s="51">
        <v>90927.67035565528</v>
      </c>
      <c r="M35" s="51">
        <v>0</v>
      </c>
      <c r="N35" s="51">
        <v>20291.540507045145</v>
      </c>
      <c r="O35" s="51">
        <v>12724.991733593208</v>
      </c>
      <c r="P35" s="51">
        <v>51099.40105239646</v>
      </c>
    </row>
    <row r="36" spans="2:16" ht="12.75">
      <c r="B36" s="53"/>
      <c r="C36" s="283" t="s">
        <v>226</v>
      </c>
      <c r="D36" s="51">
        <v>3456737.616466854</v>
      </c>
      <c r="E36" s="51">
        <v>7284481.9420166025</v>
      </c>
      <c r="F36" s="51">
        <v>215927.29087982205</v>
      </c>
      <c r="G36" s="51">
        <v>3271173.588421666</v>
      </c>
      <c r="H36" s="51"/>
      <c r="I36" s="51">
        <v>14228320.437784944</v>
      </c>
      <c r="J36" s="51"/>
      <c r="K36" s="51">
        <v>5490933.369061273</v>
      </c>
      <c r="L36" s="51">
        <v>3011856.3191383416</v>
      </c>
      <c r="M36" s="51"/>
      <c r="N36" s="51">
        <v>378833.6924903001</v>
      </c>
      <c r="O36" s="51">
        <v>4125851.538073653</v>
      </c>
      <c r="P36" s="51">
        <v>1220845.519021377</v>
      </c>
    </row>
    <row r="37" spans="2:16" ht="12.75"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2.75">
      <c r="B38" s="273" t="s">
        <v>152</v>
      </c>
      <c r="C38" s="273"/>
      <c r="D38" s="287">
        <v>3300593.1796097863</v>
      </c>
      <c r="E38" s="287">
        <v>28717.58031147145</v>
      </c>
      <c r="F38" s="287">
        <v>0.853030240681305</v>
      </c>
      <c r="G38" s="287">
        <v>186840.6177978674</v>
      </c>
      <c r="H38" s="287"/>
      <c r="I38" s="287">
        <v>3516152.230749366</v>
      </c>
      <c r="J38" s="287"/>
      <c r="K38" s="287">
        <v>2604924.8021928426</v>
      </c>
      <c r="L38" s="287">
        <v>881222.1791993448</v>
      </c>
      <c r="M38" s="287">
        <v>30005</v>
      </c>
      <c r="N38" s="287">
        <v>0</v>
      </c>
      <c r="O38" s="287">
        <v>0</v>
      </c>
      <c r="P38" s="287">
        <v>0.24935717857715256</v>
      </c>
    </row>
    <row r="39" spans="2:17" ht="12.75">
      <c r="B39" s="53"/>
      <c r="C39" s="5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119"/>
    </row>
    <row r="40" spans="2:17" ht="12.75">
      <c r="B40" s="273" t="s">
        <v>153</v>
      </c>
      <c r="C40" s="273"/>
      <c r="D40" s="287">
        <v>7727050.085920701</v>
      </c>
      <c r="E40" s="287">
        <v>104</v>
      </c>
      <c r="F40" s="287">
        <v>0</v>
      </c>
      <c r="G40" s="287">
        <v>306502.0532180525</v>
      </c>
      <c r="H40" s="287"/>
      <c r="I40" s="287">
        <v>8033656.1391387535</v>
      </c>
      <c r="J40" s="287"/>
      <c r="K40" s="287">
        <v>1151085.762983514</v>
      </c>
      <c r="L40" s="287">
        <v>0</v>
      </c>
      <c r="M40" s="287">
        <v>0</v>
      </c>
      <c r="N40" s="287">
        <v>0</v>
      </c>
      <c r="O40" s="287">
        <v>6882570.37615524</v>
      </c>
      <c r="P40" s="287">
        <v>0</v>
      </c>
      <c r="Q40" s="49"/>
    </row>
    <row r="41" spans="2:17" ht="12.75">
      <c r="B41" s="53"/>
      <c r="C41" s="5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49"/>
    </row>
    <row r="42" spans="2:17" ht="12.75">
      <c r="B42" s="273" t="s">
        <v>154</v>
      </c>
      <c r="C42" s="273"/>
      <c r="D42" s="287">
        <v>3328568.6536690365</v>
      </c>
      <c r="E42" s="287">
        <v>555824.9267609863</v>
      </c>
      <c r="F42" s="287">
        <v>0</v>
      </c>
      <c r="G42" s="287">
        <v>237366.21647403255</v>
      </c>
      <c r="H42" s="287"/>
      <c r="I42" s="287">
        <v>4121759.7969040554</v>
      </c>
      <c r="J42" s="287"/>
      <c r="K42" s="287">
        <v>1897230.4203569882</v>
      </c>
      <c r="L42" s="287">
        <v>1817703.0982663617</v>
      </c>
      <c r="M42" s="287">
        <v>87037</v>
      </c>
      <c r="N42" s="287">
        <v>0</v>
      </c>
      <c r="O42" s="287">
        <v>0</v>
      </c>
      <c r="P42" s="287">
        <v>319789.2782807047</v>
      </c>
      <c r="Q42" s="49"/>
    </row>
    <row r="43" spans="2:16" ht="12.75">
      <c r="B43" s="53"/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2.75">
      <c r="B44" s="273" t="s">
        <v>155</v>
      </c>
      <c r="C44" s="273"/>
      <c r="D44" s="287">
        <v>8722581.698290387</v>
      </c>
      <c r="E44" s="287">
        <v>1221531.9913182182</v>
      </c>
      <c r="F44" s="287">
        <v>0</v>
      </c>
      <c r="G44" s="287">
        <v>21337.535360831298</v>
      </c>
      <c r="H44" s="287"/>
      <c r="I44" s="287">
        <v>9965451.224969437</v>
      </c>
      <c r="J44" s="287"/>
      <c r="K44" s="287">
        <v>5227025.775507752</v>
      </c>
      <c r="L44" s="287">
        <v>2480180.263133927</v>
      </c>
      <c r="M44" s="287">
        <v>50</v>
      </c>
      <c r="N44" s="287">
        <v>0</v>
      </c>
      <c r="O44" s="287">
        <v>0</v>
      </c>
      <c r="P44" s="287">
        <v>2258195.186327753</v>
      </c>
    </row>
    <row r="45" spans="2:16" ht="12.75">
      <c r="B45" s="53"/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2.75">
      <c r="B46" s="273" t="s">
        <v>156</v>
      </c>
      <c r="C46" s="273"/>
      <c r="D46" s="287">
        <v>2630571.812366068</v>
      </c>
      <c r="E46" s="287">
        <v>129362.71588508118</v>
      </c>
      <c r="F46" s="287">
        <v>0</v>
      </c>
      <c r="G46" s="287">
        <v>234983.28853523824</v>
      </c>
      <c r="H46" s="287"/>
      <c r="I46" s="287">
        <v>2994917.8167863875</v>
      </c>
      <c r="J46" s="287"/>
      <c r="K46" s="287">
        <v>1530674.818830473</v>
      </c>
      <c r="L46" s="287">
        <v>1332213.1698862342</v>
      </c>
      <c r="M46" s="287">
        <v>0</v>
      </c>
      <c r="N46" s="287">
        <v>0</v>
      </c>
      <c r="O46" s="287">
        <v>0</v>
      </c>
      <c r="P46" s="287">
        <v>132029.82806967932</v>
      </c>
    </row>
    <row r="47" spans="2:16" ht="12.75">
      <c r="B47" s="53"/>
      <c r="C47" s="5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2.75">
      <c r="B48" s="273" t="s">
        <v>325</v>
      </c>
      <c r="C48" s="273"/>
      <c r="D48" s="287">
        <v>14993204.826057304</v>
      </c>
      <c r="E48" s="287">
        <v>893797.3087712433</v>
      </c>
      <c r="F48" s="287">
        <v>0</v>
      </c>
      <c r="G48" s="287">
        <v>266848.9340937883</v>
      </c>
      <c r="H48" s="287"/>
      <c r="I48" s="287">
        <v>16153851.068922335</v>
      </c>
      <c r="J48" s="287"/>
      <c r="K48" s="287">
        <v>14093812.747533008</v>
      </c>
      <c r="L48" s="287">
        <v>1565489.6485812543</v>
      </c>
      <c r="M48" s="287">
        <v>58636</v>
      </c>
      <c r="N48" s="287">
        <v>0</v>
      </c>
      <c r="O48" s="287">
        <v>0</v>
      </c>
      <c r="P48" s="287">
        <v>435912.6728080725</v>
      </c>
    </row>
    <row r="49" spans="2:16" ht="12.75">
      <c r="B49" s="53"/>
      <c r="C49" s="5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2.75">
      <c r="B50" s="273" t="s">
        <v>326</v>
      </c>
      <c r="C50" s="273"/>
      <c r="D50" s="287">
        <v>3776288.3329851087</v>
      </c>
      <c r="E50" s="287">
        <v>0</v>
      </c>
      <c r="F50" s="287">
        <v>0</v>
      </c>
      <c r="G50" s="287">
        <v>0</v>
      </c>
      <c r="H50" s="287"/>
      <c r="I50" s="287">
        <v>3776288.3329851087</v>
      </c>
      <c r="J50" s="287"/>
      <c r="K50" s="287">
        <v>0</v>
      </c>
      <c r="L50" s="287">
        <v>3776288.3329851087</v>
      </c>
      <c r="M50" s="287">
        <v>0</v>
      </c>
      <c r="N50" s="287">
        <v>0</v>
      </c>
      <c r="O50" s="287">
        <v>0</v>
      </c>
      <c r="P50" s="287">
        <v>0</v>
      </c>
    </row>
    <row r="51" spans="2:16" ht="12.75">
      <c r="B51" s="53"/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2.75">
      <c r="B52" s="273" t="s">
        <v>327</v>
      </c>
      <c r="C52" s="273"/>
      <c r="D52" s="287">
        <v>8745729.155329965</v>
      </c>
      <c r="E52" s="287">
        <v>30077.3170884195</v>
      </c>
      <c r="F52" s="287">
        <v>0</v>
      </c>
      <c r="G52" s="287">
        <v>462486.2534331898</v>
      </c>
      <c r="H52" s="287">
        <v>0</v>
      </c>
      <c r="I52" s="287">
        <v>9238292.725851575</v>
      </c>
      <c r="J52" s="287">
        <v>0</v>
      </c>
      <c r="K52" s="287">
        <v>1189448.62916131</v>
      </c>
      <c r="L52" s="287">
        <v>5008615.787894498</v>
      </c>
      <c r="M52" s="287">
        <v>3005985.305481294</v>
      </c>
      <c r="N52" s="287">
        <v>0</v>
      </c>
      <c r="O52" s="287">
        <v>0</v>
      </c>
      <c r="P52" s="287">
        <v>34243.00331447206</v>
      </c>
    </row>
    <row r="53" spans="2:16" ht="12.75">
      <c r="B53" s="53"/>
      <c r="C53" s="53" t="s">
        <v>242</v>
      </c>
      <c r="D53" s="51">
        <v>3276075.575679753</v>
      </c>
      <c r="E53" s="51">
        <v>0</v>
      </c>
      <c r="F53" s="51">
        <v>0</v>
      </c>
      <c r="G53" s="51">
        <v>154329.24580609714</v>
      </c>
      <c r="H53" s="51"/>
      <c r="I53" s="51">
        <v>3430404.82148585</v>
      </c>
      <c r="J53" s="51"/>
      <c r="K53" s="288">
        <v>120214.76763037498</v>
      </c>
      <c r="L53" s="288">
        <v>1554184.1153016204</v>
      </c>
      <c r="M53" s="288">
        <v>1756005.9385538548</v>
      </c>
      <c r="N53" s="288">
        <v>0</v>
      </c>
      <c r="O53" s="288">
        <v>0</v>
      </c>
      <c r="P53" s="288">
        <v>0</v>
      </c>
    </row>
    <row r="54" spans="2:16" ht="12.75">
      <c r="B54" s="53"/>
      <c r="C54" s="53" t="s">
        <v>243</v>
      </c>
      <c r="D54" s="51">
        <v>3182413.2980545145</v>
      </c>
      <c r="E54" s="51">
        <v>0</v>
      </c>
      <c r="F54" s="51">
        <v>0</v>
      </c>
      <c r="G54" s="51">
        <v>187238.074457435</v>
      </c>
      <c r="H54" s="51"/>
      <c r="I54" s="51">
        <v>3369651.3725119494</v>
      </c>
      <c r="J54" s="51"/>
      <c r="K54" s="288">
        <v>396431.83216119726</v>
      </c>
      <c r="L54" s="288">
        <v>1779960.066958838</v>
      </c>
      <c r="M54" s="288">
        <v>1193259.4733919143</v>
      </c>
      <c r="N54" s="288">
        <v>0</v>
      </c>
      <c r="O54" s="288">
        <v>0</v>
      </c>
      <c r="P54" s="288">
        <v>0</v>
      </c>
    </row>
    <row r="55" spans="2:16" ht="12.75">
      <c r="B55" s="53"/>
      <c r="C55" s="53" t="s">
        <v>220</v>
      </c>
      <c r="D55" s="51">
        <v>2287240.2815956976</v>
      </c>
      <c r="E55" s="51">
        <v>30077.3170884195</v>
      </c>
      <c r="F55" s="51">
        <v>0</v>
      </c>
      <c r="G55" s="51">
        <v>120918.9331696577</v>
      </c>
      <c r="H55" s="51"/>
      <c r="I55" s="51">
        <v>2438236.531853775</v>
      </c>
      <c r="J55" s="51"/>
      <c r="K55" s="288">
        <v>672802.0293697376</v>
      </c>
      <c r="L55" s="288">
        <v>1674471.605634039</v>
      </c>
      <c r="M55" s="288">
        <v>56719.89353552506</v>
      </c>
      <c r="N55" s="288">
        <v>0</v>
      </c>
      <c r="O55" s="288">
        <v>0</v>
      </c>
      <c r="P55" s="288">
        <v>34243.00331447206</v>
      </c>
    </row>
    <row r="56" spans="2:16" ht="12.75">
      <c r="B56" s="53"/>
      <c r="C56" s="5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2.75">
      <c r="B57" s="273" t="s">
        <v>160</v>
      </c>
      <c r="C57" s="273"/>
      <c r="D57" s="287">
        <v>3397429.2562070508</v>
      </c>
      <c r="E57" s="287">
        <v>10901.3547560026</v>
      </c>
      <c r="F57" s="287">
        <v>0</v>
      </c>
      <c r="G57" s="287">
        <v>0</v>
      </c>
      <c r="H57" s="287"/>
      <c r="I57" s="287">
        <v>3408330.6109630535</v>
      </c>
      <c r="J57" s="287"/>
      <c r="K57" s="287">
        <v>25850.827789280116</v>
      </c>
      <c r="L57" s="287">
        <v>65864.16878546102</v>
      </c>
      <c r="M57" s="287">
        <v>3306257.614388312</v>
      </c>
      <c r="N57" s="287">
        <v>0</v>
      </c>
      <c r="O57" s="287">
        <v>0</v>
      </c>
      <c r="P57" s="287">
        <v>10358</v>
      </c>
    </row>
    <row r="58" spans="2:16" ht="12.75">
      <c r="B58" s="53"/>
      <c r="C58" s="5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2.75">
      <c r="B59" s="273" t="s">
        <v>328</v>
      </c>
      <c r="C59" s="273"/>
      <c r="D59" s="287"/>
      <c r="E59" s="287">
        <v>648554.4868171939</v>
      </c>
      <c r="F59" s="287">
        <v>0</v>
      </c>
      <c r="G59" s="287">
        <v>0</v>
      </c>
      <c r="H59" s="287"/>
      <c r="I59" s="287">
        <v>648554.4868171938</v>
      </c>
      <c r="J59" s="287"/>
      <c r="K59" s="287">
        <v>0</v>
      </c>
      <c r="L59" s="287">
        <v>-60413.323929262115</v>
      </c>
      <c r="M59" s="287">
        <v>0</v>
      </c>
      <c r="N59" s="287">
        <v>0</v>
      </c>
      <c r="O59" s="287">
        <v>0</v>
      </c>
      <c r="P59" s="287">
        <v>708967.8107464558</v>
      </c>
    </row>
    <row r="60" spans="2:16" ht="12.75">
      <c r="B60" s="53"/>
      <c r="C60" s="5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2.75">
      <c r="B61" s="273" t="s">
        <v>63</v>
      </c>
      <c r="C61" s="273"/>
      <c r="D61" s="287">
        <v>95874491.45016836</v>
      </c>
      <c r="E61" s="287">
        <v>19633746.123929344</v>
      </c>
      <c r="F61" s="287">
        <v>652596.4622313229</v>
      </c>
      <c r="G61" s="287">
        <v>13174719.548137117</v>
      </c>
      <c r="H61" s="287">
        <v>0</v>
      </c>
      <c r="I61" s="287">
        <v>129335553.58446614</v>
      </c>
      <c r="J61" s="287">
        <v>0</v>
      </c>
      <c r="K61" s="287">
        <v>55454988.7823849</v>
      </c>
      <c r="L61" s="287">
        <v>34426251.93399012</v>
      </c>
      <c r="M61" s="287">
        <v>6518358.919869606</v>
      </c>
      <c r="N61" s="287">
        <v>427779.1413342054</v>
      </c>
      <c r="O61" s="287">
        <v>11338572.63769186</v>
      </c>
      <c r="P61" s="287">
        <v>21169602.16919546</v>
      </c>
    </row>
    <row r="62" spans="2:16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4" ht="12.75">
      <c r="B64" s="46" t="s">
        <v>329</v>
      </c>
    </row>
    <row r="65" ht="12.75">
      <c r="B65" s="46" t="s">
        <v>330</v>
      </c>
    </row>
    <row r="66" spans="2:12" ht="12.75">
      <c r="B66" s="46" t="s">
        <v>331</v>
      </c>
      <c r="L66" s="51"/>
    </row>
    <row r="67" spans="2:12" ht="12.75">
      <c r="B67" s="46" t="s">
        <v>332</v>
      </c>
      <c r="L67" s="51"/>
    </row>
    <row r="68" spans="2:3" ht="12.75">
      <c r="B68" s="144" t="s">
        <v>333</v>
      </c>
      <c r="C68" s="144"/>
    </row>
    <row r="69" ht="12.75">
      <c r="B69"/>
    </row>
  </sheetData>
  <mergeCells count="3">
    <mergeCell ref="E10:F10"/>
    <mergeCell ref="E12:F12"/>
    <mergeCell ref="L12:M12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9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6" customWidth="1"/>
    <col min="2" max="2" width="8.16015625" style="46" customWidth="1"/>
    <col min="3" max="3" width="45.16015625" style="46" customWidth="1"/>
    <col min="4" max="4" width="11.5" style="46" bestFit="1" customWidth="1"/>
    <col min="5" max="5" width="11.33203125" style="46" bestFit="1" customWidth="1"/>
    <col min="6" max="6" width="13.33203125" style="46" bestFit="1" customWidth="1"/>
    <col min="7" max="7" width="13" style="46" bestFit="1" customWidth="1"/>
    <col min="8" max="8" width="4.33203125" style="46" customWidth="1"/>
    <col min="9" max="9" width="12" style="46" bestFit="1" customWidth="1"/>
    <col min="10" max="10" width="3.5" style="46" customWidth="1"/>
    <col min="11" max="12" width="11.33203125" style="46" bestFit="1" customWidth="1"/>
    <col min="13" max="13" width="10.83203125" style="46" bestFit="1" customWidth="1"/>
    <col min="14" max="14" width="12" style="46" customWidth="1"/>
    <col min="15" max="15" width="12" style="46" bestFit="1" customWidth="1"/>
    <col min="16" max="16" width="14.83203125" style="46" bestFit="1" customWidth="1"/>
    <col min="17" max="16384" width="10.66015625" style="46" customWidth="1"/>
  </cols>
  <sheetData>
    <row r="3" spans="2:16" ht="12.75">
      <c r="B3" s="129" t="s">
        <v>50</v>
      </c>
      <c r="C3" s="12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6" ht="12.75">
      <c r="B4" s="171" t="s">
        <v>362</v>
      </c>
      <c r="C4" s="17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ht="12.75">
      <c r="B5" s="127" t="s">
        <v>72</v>
      </c>
      <c r="C5" s="12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4:16" ht="9" customHeight="1"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3" ht="9" customHeight="1">
      <c r="B7" s="129"/>
      <c r="C7" s="129"/>
    </row>
    <row r="8" spans="2:16" ht="9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2:16" ht="12.75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</row>
    <row r="10" spans="2:16" ht="12.75">
      <c r="B10" s="267"/>
      <c r="C10" s="267"/>
      <c r="D10" s="268"/>
      <c r="E10" s="324" t="s">
        <v>301</v>
      </c>
      <c r="F10" s="324"/>
      <c r="G10" s="268"/>
      <c r="H10" s="267"/>
      <c r="I10" s="269" t="s">
        <v>63</v>
      </c>
      <c r="J10" s="267"/>
      <c r="K10" s="268"/>
      <c r="L10" s="268"/>
      <c r="M10" s="268" t="s">
        <v>302</v>
      </c>
      <c r="N10" s="268"/>
      <c r="O10" s="268"/>
      <c r="P10" s="268"/>
    </row>
    <row r="11" spans="2:16" ht="12.75">
      <c r="B11" s="267"/>
      <c r="C11" s="267"/>
      <c r="D11" s="267"/>
      <c r="E11" s="267"/>
      <c r="F11" s="267"/>
      <c r="G11" s="267"/>
      <c r="H11" s="267"/>
      <c r="I11" s="270"/>
      <c r="J11" s="267"/>
      <c r="K11" s="270"/>
      <c r="L11" s="270"/>
      <c r="M11" s="270"/>
      <c r="N11" s="270"/>
      <c r="O11" s="270"/>
      <c r="P11" s="270"/>
    </row>
    <row r="12" spans="2:16" ht="12.75">
      <c r="B12" s="267" t="s">
        <v>96</v>
      </c>
      <c r="C12" s="267"/>
      <c r="D12" s="270" t="s">
        <v>301</v>
      </c>
      <c r="E12" s="324" t="s">
        <v>303</v>
      </c>
      <c r="F12" s="324"/>
      <c r="G12" s="270" t="s">
        <v>304</v>
      </c>
      <c r="H12" s="267"/>
      <c r="I12" s="270" t="s">
        <v>305</v>
      </c>
      <c r="J12" s="267"/>
      <c r="K12" s="270" t="s">
        <v>230</v>
      </c>
      <c r="L12" s="324" t="s">
        <v>306</v>
      </c>
      <c r="M12" s="324"/>
      <c r="N12" s="270" t="s">
        <v>75</v>
      </c>
      <c r="O12" s="270" t="s">
        <v>307</v>
      </c>
      <c r="P12" s="270" t="s">
        <v>308</v>
      </c>
    </row>
    <row r="13" spans="2:16" ht="12.75">
      <c r="B13" s="267"/>
      <c r="C13" s="267"/>
      <c r="D13" s="270" t="s">
        <v>309</v>
      </c>
      <c r="E13" s="270" t="s">
        <v>83</v>
      </c>
      <c r="F13" s="270" t="s">
        <v>310</v>
      </c>
      <c r="G13" s="270" t="s">
        <v>311</v>
      </c>
      <c r="H13" s="267"/>
      <c r="I13" s="270" t="s">
        <v>302</v>
      </c>
      <c r="J13" s="267"/>
      <c r="K13" s="270" t="s">
        <v>232</v>
      </c>
      <c r="L13" s="270" t="s">
        <v>312</v>
      </c>
      <c r="M13" s="270" t="s">
        <v>313</v>
      </c>
      <c r="N13" s="270" t="s">
        <v>314</v>
      </c>
      <c r="O13" s="270" t="s">
        <v>315</v>
      </c>
      <c r="P13" s="270"/>
    </row>
    <row r="14" spans="2:16" ht="12.75">
      <c r="B14" s="267"/>
      <c r="C14" s="267"/>
      <c r="D14" s="270" t="s">
        <v>316</v>
      </c>
      <c r="E14" s="270" t="s">
        <v>317</v>
      </c>
      <c r="F14" s="270" t="s">
        <v>318</v>
      </c>
      <c r="G14" s="270" t="s">
        <v>319</v>
      </c>
      <c r="H14" s="267"/>
      <c r="I14" s="270" t="s">
        <v>320</v>
      </c>
      <c r="J14" s="267"/>
      <c r="K14" s="270"/>
      <c r="L14" s="270" t="s">
        <v>321</v>
      </c>
      <c r="M14" s="270"/>
      <c r="N14" s="270" t="s">
        <v>322</v>
      </c>
      <c r="O14" s="270" t="s">
        <v>323</v>
      </c>
      <c r="P14" s="270"/>
    </row>
    <row r="15" spans="2:16" ht="12.75">
      <c r="B15" s="267"/>
      <c r="C15" s="267"/>
      <c r="D15" s="270"/>
      <c r="E15" s="270"/>
      <c r="F15" s="270"/>
      <c r="G15" s="270" t="s">
        <v>324</v>
      </c>
      <c r="H15" s="270"/>
      <c r="I15" s="270"/>
      <c r="J15" s="270"/>
      <c r="K15" s="270"/>
      <c r="L15" s="270"/>
      <c r="M15" s="270"/>
      <c r="N15" s="270"/>
      <c r="O15" s="270"/>
      <c r="P15" s="270"/>
    </row>
    <row r="16" spans="2:16" ht="6" customHeight="1">
      <c r="B16" s="48"/>
      <c r="C16" s="4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8" spans="2:19" ht="12.75">
      <c r="B18" s="273" t="s">
        <v>139</v>
      </c>
      <c r="C18" s="273"/>
      <c r="D18" s="287">
        <v>4406167.9684706</v>
      </c>
      <c r="E18" s="287">
        <v>322218.7566669515</v>
      </c>
      <c r="F18" s="287">
        <v>7496.0443296230105</v>
      </c>
      <c r="G18" s="287">
        <v>1524764.9123432757</v>
      </c>
      <c r="H18" s="287">
        <v>0</v>
      </c>
      <c r="I18" s="287">
        <v>6260647.681810452</v>
      </c>
      <c r="J18" s="287">
        <v>0</v>
      </c>
      <c r="K18" s="287">
        <v>3239328.414531669</v>
      </c>
      <c r="L18" s="287">
        <v>1215844.5375123045</v>
      </c>
      <c r="M18" s="287">
        <v>442.8965475578968</v>
      </c>
      <c r="N18" s="287">
        <v>8787.053655249454</v>
      </c>
      <c r="O18" s="287">
        <v>142519.46879108233</v>
      </c>
      <c r="P18" s="287">
        <v>1653725.3107725873</v>
      </c>
      <c r="Q18" s="51"/>
      <c r="R18" s="51"/>
      <c r="S18" s="91"/>
    </row>
    <row r="19" spans="2:19" ht="12.75">
      <c r="B19" s="53"/>
      <c r="C19" s="53" t="s">
        <v>218</v>
      </c>
      <c r="D19" s="51">
        <v>1077011.7164699344</v>
      </c>
      <c r="E19" s="51">
        <v>246764.71139951702</v>
      </c>
      <c r="F19" s="51">
        <v>5786.180017340794</v>
      </c>
      <c r="G19" s="51">
        <v>566218.0196967693</v>
      </c>
      <c r="H19" s="51"/>
      <c r="I19" s="51">
        <v>1895780.6275835615</v>
      </c>
      <c r="J19" s="51"/>
      <c r="K19" s="51">
        <v>1030800.2584568446</v>
      </c>
      <c r="L19" s="51">
        <v>684034.4812657262</v>
      </c>
      <c r="M19" s="51">
        <v>442.8965475578968</v>
      </c>
      <c r="N19" s="51">
        <v>64.12335840124425</v>
      </c>
      <c r="O19" s="51">
        <v>16636.0539169059</v>
      </c>
      <c r="P19" s="51">
        <v>163802.81403812527</v>
      </c>
      <c r="Q19" s="51"/>
      <c r="R19" s="51"/>
      <c r="S19" s="91"/>
    </row>
    <row r="20" spans="2:19" ht="12.75">
      <c r="B20" s="53"/>
      <c r="C20" s="53" t="s">
        <v>219</v>
      </c>
      <c r="D20" s="51">
        <v>1239464.103323239</v>
      </c>
      <c r="E20" s="51">
        <v>49523.421893024715</v>
      </c>
      <c r="F20" s="51">
        <v>395.41561769283624</v>
      </c>
      <c r="G20" s="51">
        <v>870557.1955958413</v>
      </c>
      <c r="H20" s="51"/>
      <c r="I20" s="51">
        <v>2159940.136429798</v>
      </c>
      <c r="J20" s="51"/>
      <c r="K20" s="51">
        <v>349053.45803597406</v>
      </c>
      <c r="L20" s="51">
        <v>307267.4601043352</v>
      </c>
      <c r="M20" s="51">
        <v>0</v>
      </c>
      <c r="N20" s="51">
        <v>29.619676767727775</v>
      </c>
      <c r="O20" s="51">
        <v>59160.18591055041</v>
      </c>
      <c r="P20" s="51">
        <v>1444429.4127021707</v>
      </c>
      <c r="Q20" s="51"/>
      <c r="R20" s="51"/>
      <c r="S20" s="91"/>
    </row>
    <row r="21" spans="2:19" ht="12.75">
      <c r="B21" s="53"/>
      <c r="C21" s="53" t="s">
        <v>220</v>
      </c>
      <c r="D21" s="51">
        <v>2089692.1486774273</v>
      </c>
      <c r="E21" s="51">
        <v>25930.62337440979</v>
      </c>
      <c r="F21" s="51">
        <v>1314.4486945893802</v>
      </c>
      <c r="G21" s="51">
        <v>87989.69705066504</v>
      </c>
      <c r="H21" s="51"/>
      <c r="I21" s="51">
        <v>2204926.917797092</v>
      </c>
      <c r="J21" s="51"/>
      <c r="K21" s="51">
        <v>1859474.6980388504</v>
      </c>
      <c r="L21" s="51">
        <v>224542.59614224304</v>
      </c>
      <c r="M21" s="51">
        <v>0</v>
      </c>
      <c r="N21" s="51">
        <v>8693.310620080481</v>
      </c>
      <c r="O21" s="51">
        <v>66723.22896362602</v>
      </c>
      <c r="P21" s="51">
        <v>45493.08403229121</v>
      </c>
      <c r="Q21" s="51"/>
      <c r="R21" s="51"/>
      <c r="S21" s="91"/>
    </row>
    <row r="22" spans="2:19" ht="12.75">
      <c r="B22" s="53"/>
      <c r="C22" s="53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91"/>
    </row>
    <row r="23" spans="2:19" ht="12.75">
      <c r="B23" s="273" t="s">
        <v>140</v>
      </c>
      <c r="C23" s="273"/>
      <c r="D23" s="287">
        <v>1535129.6839343386</v>
      </c>
      <c r="E23" s="287">
        <v>4066.4643460919465</v>
      </c>
      <c r="F23" s="287">
        <v>206.1412270235493</v>
      </c>
      <c r="G23" s="287">
        <v>89329.24250756731</v>
      </c>
      <c r="H23" s="287"/>
      <c r="I23" s="287">
        <v>1628731.5320150214</v>
      </c>
      <c r="J23" s="287"/>
      <c r="K23" s="287">
        <v>362369.30949541676</v>
      </c>
      <c r="L23" s="287">
        <v>148486.23735307722</v>
      </c>
      <c r="M23" s="287">
        <v>0</v>
      </c>
      <c r="N23" s="287">
        <v>3957.179419951579</v>
      </c>
      <c r="O23" s="287">
        <v>0</v>
      </c>
      <c r="P23" s="287">
        <v>1113918.8057465758</v>
      </c>
      <c r="Q23" s="51"/>
      <c r="R23" s="51"/>
      <c r="S23" s="91"/>
    </row>
    <row r="24" spans="2:19" ht="12.75">
      <c r="B24" s="53"/>
      <c r="C24" s="5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91"/>
    </row>
    <row r="25" spans="2:19" ht="12.75">
      <c r="B25" s="273" t="s">
        <v>141</v>
      </c>
      <c r="C25" s="273"/>
      <c r="D25" s="287">
        <v>8711670.900240809</v>
      </c>
      <c r="E25" s="287">
        <v>2140784.5324050104</v>
      </c>
      <c r="F25" s="287">
        <v>24333.725059871536</v>
      </c>
      <c r="G25" s="287">
        <v>60564.22769145661</v>
      </c>
      <c r="H25" s="287">
        <v>0</v>
      </c>
      <c r="I25" s="287">
        <v>10937353.385397146</v>
      </c>
      <c r="J25" s="287">
        <v>0</v>
      </c>
      <c r="K25" s="287">
        <v>3839330.259590613</v>
      </c>
      <c r="L25" s="287">
        <v>89864.11986782755</v>
      </c>
      <c r="M25" s="287">
        <v>0</v>
      </c>
      <c r="N25" s="287">
        <v>-216749.64147149902</v>
      </c>
      <c r="O25" s="287">
        <v>0</v>
      </c>
      <c r="P25" s="287">
        <v>7224908.647410205</v>
      </c>
      <c r="Q25" s="51"/>
      <c r="R25" s="51"/>
      <c r="S25" s="91"/>
    </row>
    <row r="26" spans="2:19" ht="12.75">
      <c r="B26" s="53"/>
      <c r="C26" s="53" t="s">
        <v>237</v>
      </c>
      <c r="D26" s="51">
        <v>7104601.939992712</v>
      </c>
      <c r="E26" s="51">
        <v>39675.17490659789</v>
      </c>
      <c r="F26" s="51">
        <v>204.02227762199382</v>
      </c>
      <c r="G26" s="51">
        <v>745.3025865231251</v>
      </c>
      <c r="H26" s="51"/>
      <c r="I26" s="51">
        <v>7145226.439763454</v>
      </c>
      <c r="J26" s="51"/>
      <c r="K26" s="51">
        <v>1059385.7671077866</v>
      </c>
      <c r="L26" s="51">
        <v>0</v>
      </c>
      <c r="M26" s="51">
        <v>0</v>
      </c>
      <c r="N26" s="51">
        <v>-254601.52727173176</v>
      </c>
      <c r="O26" s="51">
        <v>0</v>
      </c>
      <c r="P26" s="51">
        <v>6340442.1999274</v>
      </c>
      <c r="Q26" s="51"/>
      <c r="R26" s="51"/>
      <c r="S26" s="91"/>
    </row>
    <row r="27" spans="2:19" ht="12.75">
      <c r="B27" s="53"/>
      <c r="C27" s="53" t="s">
        <v>220</v>
      </c>
      <c r="D27" s="51">
        <v>1607068.960248096</v>
      </c>
      <c r="E27" s="51">
        <v>2101109.3574984125</v>
      </c>
      <c r="F27" s="51">
        <v>24129.702782249544</v>
      </c>
      <c r="G27" s="51">
        <v>59818.925104933485</v>
      </c>
      <c r="H27" s="51"/>
      <c r="I27" s="51">
        <v>3792126.9456336913</v>
      </c>
      <c r="J27" s="51"/>
      <c r="K27" s="51">
        <v>2779944.4924828266</v>
      </c>
      <c r="L27" s="51">
        <v>89864.11986782755</v>
      </c>
      <c r="M27" s="51">
        <v>0</v>
      </c>
      <c r="N27" s="51">
        <v>37851.885800232725</v>
      </c>
      <c r="O27" s="51">
        <v>0</v>
      </c>
      <c r="P27" s="51">
        <v>884466.4474828051</v>
      </c>
      <c r="Q27" s="51"/>
      <c r="R27" s="51"/>
      <c r="S27" s="91"/>
    </row>
    <row r="28" spans="2:19" ht="12.75">
      <c r="B28" s="53"/>
      <c r="C28" s="5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91"/>
    </row>
    <row r="29" spans="2:19" ht="12.75">
      <c r="B29" s="273" t="s">
        <v>144</v>
      </c>
      <c r="C29" s="273"/>
      <c r="D29" s="287">
        <v>25924568.170238446</v>
      </c>
      <c r="E29" s="287">
        <v>16839085.526709855</v>
      </c>
      <c r="F29" s="287">
        <v>764198.9733720717</v>
      </c>
      <c r="G29" s="287">
        <v>10797887.813702347</v>
      </c>
      <c r="H29" s="287">
        <v>0</v>
      </c>
      <c r="I29" s="287">
        <v>54325740.48402272</v>
      </c>
      <c r="J29" s="287">
        <v>0</v>
      </c>
      <c r="K29" s="287">
        <v>21998486.419302877</v>
      </c>
      <c r="L29" s="287">
        <v>17614627.84432277</v>
      </c>
      <c r="M29" s="287">
        <v>24070.62900803435</v>
      </c>
      <c r="N29" s="287">
        <v>476025.6963902925</v>
      </c>
      <c r="O29" s="287">
        <v>6274944.5912060365</v>
      </c>
      <c r="P29" s="287">
        <v>7937585.303792699</v>
      </c>
      <c r="Q29" s="51"/>
      <c r="R29" s="51"/>
      <c r="S29" s="91"/>
    </row>
    <row r="30" spans="2:19" ht="12.75">
      <c r="B30" s="53"/>
      <c r="C30" s="53" t="s">
        <v>342</v>
      </c>
      <c r="D30" s="51">
        <v>8610673.002298258</v>
      </c>
      <c r="E30" s="51">
        <v>1095273.6364000423</v>
      </c>
      <c r="F30" s="51">
        <v>49034.16969345756</v>
      </c>
      <c r="G30" s="51">
        <v>1770497.699675688</v>
      </c>
      <c r="H30" s="51"/>
      <c r="I30" s="51">
        <v>11525478.508067446</v>
      </c>
      <c r="J30" s="51"/>
      <c r="K30" s="51">
        <v>2894282.975503172</v>
      </c>
      <c r="L30" s="51">
        <v>6208303.906464057</v>
      </c>
      <c r="M30" s="51">
        <v>22997.457147193098</v>
      </c>
      <c r="N30" s="51">
        <v>23307.36825102297</v>
      </c>
      <c r="O30" s="51">
        <v>0</v>
      </c>
      <c r="P30" s="51">
        <v>2376586.8007020005</v>
      </c>
      <c r="Q30" s="51"/>
      <c r="R30" s="51"/>
      <c r="S30" s="91"/>
    </row>
    <row r="31" spans="2:19" ht="12.75">
      <c r="B31" s="53"/>
      <c r="C31" s="53" t="s">
        <v>221</v>
      </c>
      <c r="D31" s="51">
        <v>1132519.9314107716</v>
      </c>
      <c r="E31" s="51">
        <v>1329124.4721879263</v>
      </c>
      <c r="F31" s="51">
        <v>54739.77348060766</v>
      </c>
      <c r="G31" s="51">
        <v>1865371.7594534617</v>
      </c>
      <c r="H31" s="51"/>
      <c r="I31" s="51">
        <v>4381755.9365327675</v>
      </c>
      <c r="J31" s="51"/>
      <c r="K31" s="51">
        <v>660530.3758171814</v>
      </c>
      <c r="L31" s="51">
        <v>3390755.511292423</v>
      </c>
      <c r="M31" s="51">
        <v>0</v>
      </c>
      <c r="N31" s="51">
        <v>15632.26705335721</v>
      </c>
      <c r="O31" s="51">
        <v>1580.0997904032483</v>
      </c>
      <c r="P31" s="51">
        <v>313257.68257940235</v>
      </c>
      <c r="Q31" s="51"/>
      <c r="R31" s="51"/>
      <c r="S31" s="91"/>
    </row>
    <row r="32" spans="1:19" ht="12.75">
      <c r="A32" s="52"/>
      <c r="B32" s="53"/>
      <c r="C32" s="53" t="s">
        <v>222</v>
      </c>
      <c r="D32" s="51">
        <v>1876431.194225081</v>
      </c>
      <c r="E32" s="51">
        <v>193984.07260739148</v>
      </c>
      <c r="F32" s="51">
        <v>5423.502391701929</v>
      </c>
      <c r="G32" s="51">
        <v>198441.4062537164</v>
      </c>
      <c r="H32" s="51"/>
      <c r="I32" s="51">
        <v>2274280.1754778908</v>
      </c>
      <c r="J32" s="51"/>
      <c r="K32" s="51">
        <v>779938.8351594303</v>
      </c>
      <c r="L32" s="51">
        <v>328851.57845792995</v>
      </c>
      <c r="M32" s="51">
        <v>0</v>
      </c>
      <c r="N32" s="51">
        <v>14650.400440247646</v>
      </c>
      <c r="O32" s="51">
        <v>126792.07025084109</v>
      </c>
      <c r="P32" s="51">
        <v>1024047.2911694422</v>
      </c>
      <c r="Q32" s="51"/>
      <c r="R32" s="51"/>
      <c r="S32" s="91"/>
    </row>
    <row r="33" spans="2:16" ht="12.75">
      <c r="B33" s="53"/>
      <c r="C33" s="53" t="s">
        <v>223</v>
      </c>
      <c r="D33" s="51">
        <v>2631058.689618055</v>
      </c>
      <c r="E33" s="51">
        <v>487104.51064761373</v>
      </c>
      <c r="F33" s="51">
        <v>7797.051745252533</v>
      </c>
      <c r="G33" s="51">
        <v>457571.0790128886</v>
      </c>
      <c r="H33" s="51"/>
      <c r="I33" s="51">
        <v>3583531.3310238095</v>
      </c>
      <c r="J33" s="51"/>
      <c r="K33" s="51">
        <v>1923094.7016467524</v>
      </c>
      <c r="L33" s="51">
        <v>535211.4814419094</v>
      </c>
      <c r="M33" s="51">
        <v>1073.171860841253</v>
      </c>
      <c r="N33" s="51">
        <v>40779.303669209694</v>
      </c>
      <c r="O33" s="51">
        <v>35039.95145262973</v>
      </c>
      <c r="P33" s="51">
        <v>1048332.7209524673</v>
      </c>
    </row>
    <row r="34" spans="2:16" ht="12.75">
      <c r="B34" s="53"/>
      <c r="C34" s="53" t="s">
        <v>224</v>
      </c>
      <c r="D34" s="51">
        <v>6962499.271794958</v>
      </c>
      <c r="E34" s="51">
        <v>3919856.610251442</v>
      </c>
      <c r="F34" s="51">
        <v>375910.6087323549</v>
      </c>
      <c r="G34" s="51">
        <v>2416869.5322138397</v>
      </c>
      <c r="H34" s="51"/>
      <c r="I34" s="51">
        <v>13675136.022992596</v>
      </c>
      <c r="J34" s="51"/>
      <c r="K34" s="51">
        <v>8490457.537823396</v>
      </c>
      <c r="L34" s="51">
        <v>3331328.2919846717</v>
      </c>
      <c r="M34" s="51">
        <v>0</v>
      </c>
      <c r="N34" s="51">
        <v>37795.50323689016</v>
      </c>
      <c r="O34" s="51">
        <v>53055.709152755786</v>
      </c>
      <c r="P34" s="51">
        <v>1762498.9807948763</v>
      </c>
    </row>
    <row r="35" spans="2:16" ht="12.75">
      <c r="B35" s="53"/>
      <c r="C35" s="53" t="s">
        <v>343</v>
      </c>
      <c r="D35" s="51">
        <v>1055600.8848607996</v>
      </c>
      <c r="E35" s="51">
        <v>246720.3114269509</v>
      </c>
      <c r="F35" s="51">
        <v>7810.848100750898</v>
      </c>
      <c r="G35" s="51">
        <v>100659.62987692801</v>
      </c>
      <c r="H35" s="51"/>
      <c r="I35" s="51">
        <v>1410791.6742654294</v>
      </c>
      <c r="J35" s="51"/>
      <c r="K35" s="51">
        <v>1219186.8507894888</v>
      </c>
      <c r="L35" s="51">
        <v>99984.20553144693</v>
      </c>
      <c r="M35" s="51">
        <v>0</v>
      </c>
      <c r="N35" s="51">
        <v>18346.864162948827</v>
      </c>
      <c r="O35" s="51">
        <v>15859.703184838922</v>
      </c>
      <c r="P35" s="51">
        <v>57414.05059670654</v>
      </c>
    </row>
    <row r="36" spans="2:16" ht="12.75">
      <c r="B36" s="53"/>
      <c r="C36" s="283" t="s">
        <v>226</v>
      </c>
      <c r="D36" s="51">
        <v>3655785.196030524</v>
      </c>
      <c r="E36" s="51">
        <v>9567021.913188487</v>
      </c>
      <c r="F36" s="51">
        <v>263483.0192279463</v>
      </c>
      <c r="G36" s="51">
        <v>3988476.7072158232</v>
      </c>
      <c r="H36" s="51"/>
      <c r="I36" s="51">
        <v>17474766.835662782</v>
      </c>
      <c r="J36" s="51"/>
      <c r="K36" s="51">
        <v>6030995.142563457</v>
      </c>
      <c r="L36" s="51">
        <v>3720192.869150333</v>
      </c>
      <c r="M36" s="51">
        <v>0</v>
      </c>
      <c r="N36" s="51">
        <v>325513.989576616</v>
      </c>
      <c r="O36" s="51">
        <v>6042617.057374568</v>
      </c>
      <c r="P36" s="51">
        <v>1355447.7769978035</v>
      </c>
    </row>
    <row r="37" spans="2:16" ht="12.75"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2.75">
      <c r="B38" s="273" t="s">
        <v>152</v>
      </c>
      <c r="C38" s="273"/>
      <c r="D38" s="287">
        <v>3387451.0779225454</v>
      </c>
      <c r="E38" s="287">
        <v>34273.14750784014</v>
      </c>
      <c r="F38" s="287">
        <v>0.5363868783552641</v>
      </c>
      <c r="G38" s="287">
        <v>191167.02646281265</v>
      </c>
      <c r="H38" s="287"/>
      <c r="I38" s="287">
        <v>3612891.7882800763</v>
      </c>
      <c r="J38" s="287"/>
      <c r="K38" s="287">
        <v>2673001.2402229765</v>
      </c>
      <c r="L38" s="287">
        <v>912609.5298586545</v>
      </c>
      <c r="M38" s="287">
        <v>27277.71637554503</v>
      </c>
      <c r="N38" s="287">
        <v>0</v>
      </c>
      <c r="O38" s="287">
        <v>0</v>
      </c>
      <c r="P38" s="287">
        <v>3.3018229037893043</v>
      </c>
    </row>
    <row r="39" spans="2:16" ht="12.75">
      <c r="B39" s="53"/>
      <c r="C39" s="5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2.75">
      <c r="B40" s="273" t="s">
        <v>153</v>
      </c>
      <c r="C40" s="273"/>
      <c r="D40" s="287">
        <v>8544968.601677414</v>
      </c>
      <c r="E40" s="287">
        <v>149</v>
      </c>
      <c r="F40" s="287">
        <v>0</v>
      </c>
      <c r="G40" s="287">
        <v>306490.3655677731</v>
      </c>
      <c r="H40" s="287"/>
      <c r="I40" s="287">
        <v>8851607.967245188</v>
      </c>
      <c r="J40" s="287"/>
      <c r="K40" s="287">
        <v>1224508.7245718322</v>
      </c>
      <c r="L40" s="287">
        <v>0</v>
      </c>
      <c r="M40" s="287">
        <v>0</v>
      </c>
      <c r="N40" s="287">
        <v>0</v>
      </c>
      <c r="O40" s="287">
        <v>7627099.242673354</v>
      </c>
      <c r="P40" s="287">
        <v>0</v>
      </c>
    </row>
    <row r="41" spans="2:16" ht="12.75">
      <c r="B41" s="53"/>
      <c r="C41" s="5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.75">
      <c r="B42" s="273" t="s">
        <v>154</v>
      </c>
      <c r="C42" s="273"/>
      <c r="D42" s="287">
        <v>3754115.370362107</v>
      </c>
      <c r="E42" s="287">
        <v>570179.704097682</v>
      </c>
      <c r="F42" s="287">
        <v>0</v>
      </c>
      <c r="G42" s="287">
        <v>268916.94629243907</v>
      </c>
      <c r="H42" s="287"/>
      <c r="I42" s="287">
        <v>4593212.020752229</v>
      </c>
      <c r="J42" s="287"/>
      <c r="K42" s="287">
        <v>2033473.1387666261</v>
      </c>
      <c r="L42" s="287">
        <v>2091458.0131075839</v>
      </c>
      <c r="M42" s="287">
        <v>91411.7366435632</v>
      </c>
      <c r="N42" s="287">
        <v>0</v>
      </c>
      <c r="O42" s="287">
        <v>0</v>
      </c>
      <c r="P42" s="287">
        <v>376869.13223445404</v>
      </c>
    </row>
    <row r="43" spans="2:16" ht="12.75">
      <c r="B43" s="53"/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2.75">
      <c r="B44" s="273" t="s">
        <v>155</v>
      </c>
      <c r="C44" s="273"/>
      <c r="D44" s="287">
        <v>9273165.442738056</v>
      </c>
      <c r="E44" s="287">
        <v>1447869.023922384</v>
      </c>
      <c r="F44" s="287">
        <v>0</v>
      </c>
      <c r="G44" s="287">
        <v>22557.58625434597</v>
      </c>
      <c r="H44" s="287"/>
      <c r="I44" s="287">
        <v>10743592.052914785</v>
      </c>
      <c r="J44" s="287"/>
      <c r="K44" s="287">
        <v>5626847.313294374</v>
      </c>
      <c r="L44" s="287">
        <v>2629313.40369884</v>
      </c>
      <c r="M44" s="287">
        <v>49.8390772869907</v>
      </c>
      <c r="N44" s="287">
        <v>0</v>
      </c>
      <c r="O44" s="287">
        <v>0</v>
      </c>
      <c r="P44" s="287">
        <v>2487381.496844289</v>
      </c>
    </row>
    <row r="45" spans="2:16" ht="12.75">
      <c r="B45" s="53"/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2.75">
      <c r="B46" s="273" t="s">
        <v>156</v>
      </c>
      <c r="C46" s="273"/>
      <c r="D46" s="287">
        <v>2834993.464009701</v>
      </c>
      <c r="E46" s="287">
        <v>113460.1849905002</v>
      </c>
      <c r="F46" s="287">
        <v>0</v>
      </c>
      <c r="G46" s="287">
        <v>259163.29156343392</v>
      </c>
      <c r="H46" s="287"/>
      <c r="I46" s="287">
        <v>3207616.940563635</v>
      </c>
      <c r="J46" s="287"/>
      <c r="K46" s="287">
        <v>1646069.1623780283</v>
      </c>
      <c r="L46" s="287">
        <v>1455451.9566069297</v>
      </c>
      <c r="M46" s="287">
        <v>0</v>
      </c>
      <c r="N46" s="287">
        <v>0</v>
      </c>
      <c r="O46" s="287">
        <v>0</v>
      </c>
      <c r="P46" s="287">
        <v>106095.8215786774</v>
      </c>
    </row>
    <row r="47" spans="2:16" ht="12.75">
      <c r="B47" s="53"/>
      <c r="C47" s="5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2.75">
      <c r="B48" s="273" t="s">
        <v>325</v>
      </c>
      <c r="C48" s="273"/>
      <c r="D48" s="287">
        <v>16271748.551470745</v>
      </c>
      <c r="E48" s="287">
        <v>830220.3457108987</v>
      </c>
      <c r="F48" s="287">
        <v>0</v>
      </c>
      <c r="G48" s="287">
        <v>287700.0505656223</v>
      </c>
      <c r="H48" s="287"/>
      <c r="I48" s="287">
        <v>17389668.947747268</v>
      </c>
      <c r="J48" s="287"/>
      <c r="K48" s="287">
        <v>15152776.911112987</v>
      </c>
      <c r="L48" s="287">
        <v>1690258.9404698506</v>
      </c>
      <c r="M48" s="287">
        <v>70281.68128837773</v>
      </c>
      <c r="N48" s="287">
        <v>0</v>
      </c>
      <c r="O48" s="287">
        <v>0</v>
      </c>
      <c r="P48" s="287">
        <v>476351.4148760582</v>
      </c>
    </row>
    <row r="49" spans="2:16" ht="12.75">
      <c r="B49" s="53"/>
      <c r="C49" s="5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2.75">
      <c r="B50" s="273" t="s">
        <v>326</v>
      </c>
      <c r="C50" s="273"/>
      <c r="D50" s="287">
        <v>3901424.3440215103</v>
      </c>
      <c r="E50" s="287">
        <v>0</v>
      </c>
      <c r="F50" s="287">
        <v>0</v>
      </c>
      <c r="G50" s="287">
        <v>0</v>
      </c>
      <c r="H50" s="287"/>
      <c r="I50" s="287">
        <v>3901424.3440215103</v>
      </c>
      <c r="J50" s="287"/>
      <c r="K50" s="287">
        <v>0</v>
      </c>
      <c r="L50" s="287">
        <v>3901424.3440215103</v>
      </c>
      <c r="M50" s="287">
        <v>0</v>
      </c>
      <c r="N50" s="287">
        <v>0</v>
      </c>
      <c r="O50" s="287">
        <v>0</v>
      </c>
      <c r="P50" s="287">
        <v>0</v>
      </c>
    </row>
    <row r="51" spans="2:16" ht="12.75">
      <c r="B51" s="53"/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2.75">
      <c r="B52" s="273" t="s">
        <v>327</v>
      </c>
      <c r="C52" s="273"/>
      <c r="D52" s="287">
        <v>9110750.429936038</v>
      </c>
      <c r="E52" s="287">
        <v>29700.6660363934</v>
      </c>
      <c r="F52" s="287">
        <v>0</v>
      </c>
      <c r="G52" s="287">
        <v>476707.65387561766</v>
      </c>
      <c r="H52" s="287">
        <v>0</v>
      </c>
      <c r="I52" s="287">
        <v>9617158.74984805</v>
      </c>
      <c r="J52" s="287">
        <v>0</v>
      </c>
      <c r="K52" s="287">
        <v>1254812.9535436518</v>
      </c>
      <c r="L52" s="287">
        <v>5152498.831749672</v>
      </c>
      <c r="M52" s="287">
        <v>3172849.783430106</v>
      </c>
      <c r="N52" s="287">
        <v>0</v>
      </c>
      <c r="O52" s="287">
        <v>0</v>
      </c>
      <c r="P52" s="287">
        <v>36997.1811246208</v>
      </c>
    </row>
    <row r="53" spans="2:16" ht="12.75">
      <c r="B53" s="53"/>
      <c r="C53" s="53" t="s">
        <v>242</v>
      </c>
      <c r="D53" s="51">
        <v>3365201.758336209</v>
      </c>
      <c r="E53" s="51">
        <v>0</v>
      </c>
      <c r="F53" s="51">
        <v>0</v>
      </c>
      <c r="G53" s="51">
        <v>159429.10213756282</v>
      </c>
      <c r="H53" s="51"/>
      <c r="I53" s="51">
        <v>3524630.860473772</v>
      </c>
      <c r="J53" s="51"/>
      <c r="K53" s="288">
        <v>127527.53140053664</v>
      </c>
      <c r="L53" s="288">
        <v>1605002.020058737</v>
      </c>
      <c r="M53" s="288">
        <v>1792101.3090145</v>
      </c>
      <c r="N53" s="288">
        <v>0</v>
      </c>
      <c r="O53" s="288">
        <v>0</v>
      </c>
      <c r="P53" s="288">
        <v>0</v>
      </c>
    </row>
    <row r="54" spans="2:16" ht="12.75">
      <c r="B54" s="53"/>
      <c r="C54" s="53" t="s">
        <v>243</v>
      </c>
      <c r="D54" s="51">
        <v>3344271.2952721524</v>
      </c>
      <c r="E54" s="51">
        <v>0</v>
      </c>
      <c r="F54" s="51">
        <v>0</v>
      </c>
      <c r="G54" s="51">
        <v>189962.15083127978</v>
      </c>
      <c r="H54" s="51"/>
      <c r="I54" s="51">
        <v>3534233.446103432</v>
      </c>
      <c r="J54" s="51"/>
      <c r="K54" s="288">
        <v>416369.8784199483</v>
      </c>
      <c r="L54" s="288">
        <v>1796007.600411167</v>
      </c>
      <c r="M54" s="288">
        <v>1321855.9672723182</v>
      </c>
      <c r="N54" s="288">
        <v>0</v>
      </c>
      <c r="O54" s="288">
        <v>0</v>
      </c>
      <c r="P54" s="288">
        <v>0</v>
      </c>
    </row>
    <row r="55" spans="2:16" ht="12.75">
      <c r="B55" s="53"/>
      <c r="C55" s="53" t="s">
        <v>220</v>
      </c>
      <c r="D55" s="51">
        <v>2401277.3763276767</v>
      </c>
      <c r="E55" s="51">
        <v>29700.6660363934</v>
      </c>
      <c r="F55" s="51">
        <v>0</v>
      </c>
      <c r="G55" s="51">
        <v>127316.40090677503</v>
      </c>
      <c r="H55" s="51"/>
      <c r="I55" s="51">
        <v>2558294.4432708453</v>
      </c>
      <c r="J55" s="51"/>
      <c r="K55" s="288">
        <v>710915.543723167</v>
      </c>
      <c r="L55" s="288">
        <v>1751489.2112797685</v>
      </c>
      <c r="M55" s="288">
        <v>58892.507143288065</v>
      </c>
      <c r="N55" s="288">
        <v>0</v>
      </c>
      <c r="O55" s="288">
        <v>0</v>
      </c>
      <c r="P55" s="288">
        <v>36997.1811246208</v>
      </c>
    </row>
    <row r="56" spans="2:16" ht="12.75">
      <c r="B56" s="53"/>
      <c r="C56" s="5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2.75">
      <c r="B57" s="273" t="s">
        <v>160</v>
      </c>
      <c r="C57" s="273"/>
      <c r="D57" s="287">
        <v>3619424.2141412245</v>
      </c>
      <c r="E57" s="287">
        <v>10008.63597657642</v>
      </c>
      <c r="F57" s="287">
        <v>0</v>
      </c>
      <c r="G57" s="287">
        <v>0</v>
      </c>
      <c r="H57" s="287"/>
      <c r="I57" s="287">
        <v>3629432.8501178008</v>
      </c>
      <c r="J57" s="287"/>
      <c r="K57" s="287">
        <v>28492.09842232839</v>
      </c>
      <c r="L57" s="287">
        <v>72428.07197919235</v>
      </c>
      <c r="M57" s="287">
        <v>3516868.56422067</v>
      </c>
      <c r="N57" s="287">
        <v>0</v>
      </c>
      <c r="O57" s="287">
        <v>0</v>
      </c>
      <c r="P57" s="287">
        <v>11644.1154956122</v>
      </c>
    </row>
    <row r="58" spans="2:16" ht="12.75">
      <c r="B58" s="53"/>
      <c r="C58" s="5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2.75">
      <c r="B59" s="273" t="s">
        <v>328</v>
      </c>
      <c r="C59" s="273"/>
      <c r="D59" s="287">
        <v>0</v>
      </c>
      <c r="E59" s="287">
        <v>663858.2228769199</v>
      </c>
      <c r="F59" s="287">
        <v>0</v>
      </c>
      <c r="G59" s="287">
        <v>0</v>
      </c>
      <c r="H59" s="287"/>
      <c r="I59" s="287">
        <v>663858.2228769199</v>
      </c>
      <c r="J59" s="287"/>
      <c r="K59" s="287">
        <v>14922</v>
      </c>
      <c r="L59" s="287">
        <v>-9102.770377065055</v>
      </c>
      <c r="M59" s="287">
        <v>0</v>
      </c>
      <c r="N59" s="287">
        <v>0</v>
      </c>
      <c r="O59" s="287">
        <v>0</v>
      </c>
      <c r="P59" s="287">
        <v>658038.9932539855</v>
      </c>
    </row>
    <row r="60" spans="2:16" ht="12.75">
      <c r="B60" s="53"/>
      <c r="C60" s="5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2.75">
      <c r="B61" s="273" t="s">
        <v>63</v>
      </c>
      <c r="C61" s="273"/>
      <c r="D61" s="287">
        <v>101275578.21916352</v>
      </c>
      <c r="E61" s="287">
        <v>23005874.2112471</v>
      </c>
      <c r="F61" s="287">
        <v>796235.4203754682</v>
      </c>
      <c r="G61" s="287">
        <v>14285249.11682669</v>
      </c>
      <c r="H61" s="287">
        <v>0</v>
      </c>
      <c r="I61" s="287">
        <v>139362936.96761277</v>
      </c>
      <c r="J61" s="287">
        <v>0</v>
      </c>
      <c r="K61" s="287">
        <v>59094417.94523337</v>
      </c>
      <c r="L61" s="287">
        <v>36965163.06017115</v>
      </c>
      <c r="M61" s="287">
        <v>6903252.846591141</v>
      </c>
      <c r="N61" s="287">
        <v>272020.28799399454</v>
      </c>
      <c r="O61" s="287">
        <v>14044563.302670473</v>
      </c>
      <c r="P61" s="287">
        <v>22083519.52495267</v>
      </c>
    </row>
    <row r="62" spans="2:16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4" ht="12.75">
      <c r="B64" s="46" t="s">
        <v>329</v>
      </c>
    </row>
    <row r="65" ht="12.75">
      <c r="B65" s="46" t="s">
        <v>330</v>
      </c>
    </row>
    <row r="66" spans="2:12" ht="12.75">
      <c r="B66" s="46" t="s">
        <v>331</v>
      </c>
      <c r="L66" s="51"/>
    </row>
    <row r="67" spans="2:12" ht="12.75">
      <c r="B67" s="46" t="s">
        <v>332</v>
      </c>
      <c r="L67" s="51"/>
    </row>
    <row r="68" spans="2:3" ht="12.75">
      <c r="B68" s="144" t="s">
        <v>333</v>
      </c>
      <c r="C68" s="144"/>
    </row>
    <row r="69" ht="12.75">
      <c r="B69"/>
    </row>
  </sheetData>
  <mergeCells count="3">
    <mergeCell ref="E10:F10"/>
    <mergeCell ref="E12:F12"/>
    <mergeCell ref="L12:M12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62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9.83203125" style="0" customWidth="1"/>
    <col min="3" max="3" width="35" style="0" customWidth="1"/>
    <col min="4" max="13" width="14.5" style="0" customWidth="1"/>
  </cols>
  <sheetData>
    <row r="3" spans="2:13" ht="12.75">
      <c r="B3" s="144" t="s">
        <v>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2.75">
      <c r="B4" s="145" t="s">
        <v>95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17" t="s">
        <v>58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3:13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114"/>
    </row>
    <row r="7" spans="2:5" ht="9" customHeight="1">
      <c r="B7" s="17"/>
      <c r="E7" s="11"/>
    </row>
    <row r="8" ht="9" customHeight="1"/>
    <row r="9" spans="2:8" ht="12.75">
      <c r="B9" s="143"/>
      <c r="C9" s="143"/>
      <c r="D9" s="143"/>
      <c r="E9" s="143"/>
      <c r="F9" s="143"/>
      <c r="G9" s="143"/>
      <c r="H9" s="143"/>
    </row>
    <row r="10" spans="2:8" ht="12.75">
      <c r="B10" s="223" t="s">
        <v>96</v>
      </c>
      <c r="C10" s="223"/>
      <c r="D10" s="220">
        <v>2003</v>
      </c>
      <c r="E10" s="219">
        <v>2004</v>
      </c>
      <c r="F10" s="220">
        <v>2005</v>
      </c>
      <c r="G10" s="220" t="s">
        <v>97</v>
      </c>
      <c r="H10" s="220" t="s">
        <v>98</v>
      </c>
    </row>
    <row r="11" spans="2:8" ht="6" customHeight="1">
      <c r="B11" s="151"/>
      <c r="C11" s="151"/>
      <c r="D11" s="149"/>
      <c r="E11" s="149"/>
      <c r="F11" s="149"/>
      <c r="G11" s="149"/>
      <c r="H11" s="149"/>
    </row>
    <row r="13" spans="2:8" ht="12.75">
      <c r="B13" s="194" t="s">
        <v>99</v>
      </c>
      <c r="C13" s="94"/>
      <c r="D13" s="16">
        <v>51156415.25787658</v>
      </c>
      <c r="E13" s="16">
        <v>58303211.24710547</v>
      </c>
      <c r="F13" s="16">
        <v>66192595.53084971</v>
      </c>
      <c r="G13" s="16">
        <v>77651822.19221969</v>
      </c>
      <c r="H13" s="16">
        <v>85639826.62226874</v>
      </c>
    </row>
    <row r="14" spans="2:8" ht="12.75">
      <c r="B14" s="94"/>
      <c r="C14" s="94"/>
      <c r="D14" s="108"/>
      <c r="E14" s="108"/>
      <c r="F14" s="108"/>
      <c r="G14" s="108"/>
      <c r="H14" s="108"/>
    </row>
    <row r="15" spans="2:8" ht="12.75">
      <c r="B15" s="94" t="s">
        <v>100</v>
      </c>
      <c r="C15" s="94" t="s">
        <v>374</v>
      </c>
      <c r="D15" s="108"/>
      <c r="E15" s="108"/>
      <c r="F15" s="108"/>
      <c r="G15" s="108"/>
      <c r="H15" s="108"/>
    </row>
    <row r="16" spans="2:8" ht="12.75">
      <c r="B16" s="94"/>
      <c r="C16" s="94" t="s">
        <v>375</v>
      </c>
      <c r="D16" s="81">
        <v>-3084880</v>
      </c>
      <c r="E16" s="81">
        <v>-4777493</v>
      </c>
      <c r="F16" s="81">
        <v>-5855134</v>
      </c>
      <c r="G16" s="81">
        <v>-9773492</v>
      </c>
      <c r="H16" s="81">
        <v>-9548190</v>
      </c>
    </row>
    <row r="17" spans="2:8" ht="12.75">
      <c r="B17" s="94"/>
      <c r="C17" s="94"/>
      <c r="D17" s="108"/>
      <c r="E17" s="108"/>
      <c r="F17" s="108"/>
      <c r="G17" s="108"/>
      <c r="H17" s="108"/>
    </row>
    <row r="18" spans="2:8" ht="12.75">
      <c r="B18" s="94" t="s">
        <v>61</v>
      </c>
      <c r="C18" s="94"/>
      <c r="D18" s="108">
        <v>48071535.25787658</v>
      </c>
      <c r="E18" s="108">
        <v>53525718.24710547</v>
      </c>
      <c r="F18" s="108">
        <v>60337461.53084971</v>
      </c>
      <c r="G18" s="108">
        <v>67878330.19221969</v>
      </c>
      <c r="H18" s="108">
        <v>76091636.62226874</v>
      </c>
    </row>
    <row r="19" spans="2:8" ht="12.75">
      <c r="B19" s="94"/>
      <c r="C19" s="94"/>
      <c r="D19" s="108"/>
      <c r="E19" s="108"/>
      <c r="F19" s="108"/>
      <c r="G19" s="108"/>
      <c r="H19" s="108"/>
    </row>
    <row r="20" spans="2:8" ht="12.75">
      <c r="B20" s="94" t="s">
        <v>100</v>
      </c>
      <c r="C20" s="94" t="s">
        <v>376</v>
      </c>
      <c r="D20" s="108"/>
      <c r="E20" s="108"/>
      <c r="F20" s="108"/>
      <c r="G20" s="108"/>
      <c r="H20" s="108"/>
    </row>
    <row r="21" spans="2:8" ht="12.75">
      <c r="B21" s="94"/>
      <c r="C21" s="94" t="s">
        <v>377</v>
      </c>
      <c r="D21" s="81">
        <v>435208</v>
      </c>
      <c r="E21" s="81">
        <v>680923</v>
      </c>
      <c r="F21" s="81">
        <v>1015086</v>
      </c>
      <c r="G21" s="81">
        <v>1777113</v>
      </c>
      <c r="H21" s="81">
        <v>1583010</v>
      </c>
    </row>
    <row r="22" spans="2:8" ht="12.75">
      <c r="B22" s="94"/>
      <c r="C22" s="94"/>
      <c r="D22" s="108"/>
      <c r="E22" s="108"/>
      <c r="F22" s="108"/>
      <c r="G22" s="108"/>
      <c r="H22" s="108"/>
    </row>
    <row r="23" spans="2:8" ht="12.75">
      <c r="B23" s="94" t="s">
        <v>62</v>
      </c>
      <c r="C23" s="94"/>
      <c r="D23" s="108">
        <v>48506743.25787658</v>
      </c>
      <c r="E23" s="108">
        <v>54206641.24710547</v>
      </c>
      <c r="F23" s="108">
        <v>61352547.53084971</v>
      </c>
      <c r="G23" s="108">
        <v>69655443.19221969</v>
      </c>
      <c r="H23" s="108">
        <v>77674646.62226874</v>
      </c>
    </row>
    <row r="24" spans="2:8" ht="12.75">
      <c r="B24" s="94"/>
      <c r="C24" s="94"/>
      <c r="D24" s="108"/>
      <c r="E24" s="108"/>
      <c r="F24" s="108"/>
      <c r="G24" s="108"/>
      <c r="H24" s="108"/>
    </row>
    <row r="25" spans="2:8" ht="12.75">
      <c r="B25" s="94" t="s">
        <v>103</v>
      </c>
      <c r="C25" s="94" t="s">
        <v>378</v>
      </c>
      <c r="D25" s="108">
        <v>38255418.99313863</v>
      </c>
      <c r="E25" s="108">
        <v>41270804.870223396</v>
      </c>
      <c r="F25" s="108">
        <v>45863928.62918547</v>
      </c>
      <c r="G25" s="108">
        <v>50124914.53817779</v>
      </c>
      <c r="H25" s="108">
        <v>55807973.74801954</v>
      </c>
    </row>
    <row r="26" spans="2:8" ht="12.75">
      <c r="B26" s="94"/>
      <c r="C26" s="94"/>
      <c r="D26" s="108"/>
      <c r="E26" s="108"/>
      <c r="F26" s="108"/>
      <c r="G26" s="108"/>
      <c r="H26" s="108"/>
    </row>
    <row r="27" spans="2:8" ht="12.75">
      <c r="B27" s="94" t="s">
        <v>105</v>
      </c>
      <c r="C27" s="94"/>
      <c r="D27" s="108">
        <v>10251324.264737949</v>
      </c>
      <c r="E27" s="108">
        <v>12935836.376882076</v>
      </c>
      <c r="F27" s="108">
        <v>15488618.901664242</v>
      </c>
      <c r="G27" s="108">
        <v>19530528.6540419</v>
      </c>
      <c r="H27" s="108">
        <v>21866672.874249198</v>
      </c>
    </row>
    <row r="28" spans="2:8" ht="12.75">
      <c r="B28" s="94"/>
      <c r="C28" s="94"/>
      <c r="D28" s="108"/>
      <c r="E28" s="108"/>
      <c r="F28" s="108"/>
      <c r="G28" s="108"/>
      <c r="H28" s="108"/>
    </row>
    <row r="29" spans="2:8" ht="12.75">
      <c r="B29" s="94" t="s">
        <v>106</v>
      </c>
      <c r="C29" s="94" t="s">
        <v>379</v>
      </c>
      <c r="D29" s="108"/>
      <c r="E29" s="108"/>
      <c r="F29" s="108"/>
      <c r="G29" s="108"/>
      <c r="H29" s="108"/>
    </row>
    <row r="30" spans="2:8" ht="12.75">
      <c r="B30" s="94"/>
      <c r="C30" s="194" t="s">
        <v>380</v>
      </c>
      <c r="D30" s="108">
        <v>546124.7452011136</v>
      </c>
      <c r="E30" s="108">
        <v>-1252150.7436751788</v>
      </c>
      <c r="F30" s="108">
        <v>-795835.9451157255</v>
      </c>
      <c r="G30" s="108">
        <v>-3621797.5522047477</v>
      </c>
      <c r="H30" s="108">
        <v>-3820958.7836657874</v>
      </c>
    </row>
    <row r="31" spans="2:8" ht="12.75">
      <c r="B31" s="94"/>
      <c r="C31" s="94"/>
      <c r="D31" s="108"/>
      <c r="E31" s="108"/>
      <c r="F31" s="108"/>
      <c r="G31" s="108"/>
      <c r="H31" s="108"/>
    </row>
    <row r="32" spans="2:8" ht="12.75">
      <c r="B32" s="94" t="s">
        <v>107</v>
      </c>
      <c r="C32" s="94"/>
      <c r="D32" s="108">
        <v>10797448.860130584</v>
      </c>
      <c r="E32" s="108">
        <v>11683685.099940872</v>
      </c>
      <c r="F32" s="108">
        <v>14692782.501046961</v>
      </c>
      <c r="G32" s="108">
        <v>15908730.666241044</v>
      </c>
      <c r="H32" s="108">
        <v>18045714.09058342</v>
      </c>
    </row>
    <row r="33" spans="2:8" ht="12.75">
      <c r="B33" s="94"/>
      <c r="C33" s="94"/>
      <c r="D33" s="108"/>
      <c r="E33" s="108"/>
      <c r="F33" s="108"/>
      <c r="G33" s="108"/>
      <c r="H33" s="108"/>
    </row>
    <row r="34" spans="2:8" ht="12.75">
      <c r="B34" s="94" t="s">
        <v>108</v>
      </c>
      <c r="C34" s="94"/>
      <c r="D34" s="108">
        <v>10307001.422101438</v>
      </c>
      <c r="E34" s="108">
        <v>11245252.83232229</v>
      </c>
      <c r="F34" s="108">
        <v>14007706.886893883</v>
      </c>
      <c r="G34" s="108">
        <v>15132463.149882851</v>
      </c>
      <c r="H34" s="108">
        <v>17609761.781356916</v>
      </c>
    </row>
    <row r="35" spans="2:8" ht="12.75">
      <c r="B35" s="3"/>
      <c r="C35" s="3"/>
      <c r="D35" s="3"/>
      <c r="E35" s="3"/>
      <c r="F35" s="3"/>
      <c r="G35" s="3"/>
      <c r="H35" s="3"/>
    </row>
    <row r="36" ht="12.75">
      <c r="G36" s="12"/>
    </row>
    <row r="37" spans="2:13" ht="12.75">
      <c r="B37" t="s">
        <v>109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2.75">
      <c r="B38" t="s">
        <v>110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2.75">
      <c r="B39" s="144" t="s">
        <v>111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2.75">
      <c r="B40" s="5"/>
      <c r="C40" s="5"/>
      <c r="D40" s="10"/>
      <c r="E40" s="10"/>
      <c r="F40" s="207"/>
      <c r="G40" s="10"/>
      <c r="H40" s="10"/>
      <c r="I40" s="10"/>
      <c r="J40" s="10"/>
      <c r="K40" s="10"/>
      <c r="L40" s="10"/>
      <c r="M40" s="10"/>
    </row>
    <row r="41" spans="2:13" ht="12.75">
      <c r="B41" s="5"/>
      <c r="C41" s="88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2.75">
      <c r="B42" s="5"/>
      <c r="C42" s="88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2.75">
      <c r="B43" s="5"/>
      <c r="C43" s="88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12.75">
      <c r="B44" s="5"/>
      <c r="C44" s="5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2.75">
      <c r="B45" s="5"/>
      <c r="C45" s="5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2.75">
      <c r="B46" s="5"/>
      <c r="C46" s="87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2.75">
      <c r="B47" s="5"/>
      <c r="C47" s="5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12.75">
      <c r="B48" s="5"/>
      <c r="C48" s="5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ht="12.75">
      <c r="B49" s="5"/>
      <c r="C49" s="5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ht="12.75">
      <c r="B50" s="5"/>
      <c r="C50" s="5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2.75">
      <c r="B51" s="5"/>
      <c r="C51" s="5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12.75">
      <c r="B52" s="5"/>
      <c r="C52" s="5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4:13" ht="12.75"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4:13" ht="12.75"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4:13" ht="12.75"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4:13" ht="12.75"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4:13" ht="12.75"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4:13" ht="12.75"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4:13" ht="12.75"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4:13" ht="12.75"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4:13" ht="12.75"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4:13" ht="12.75">
      <c r="D62" s="10"/>
      <c r="E62" s="10"/>
      <c r="F62" s="10"/>
      <c r="G62" s="10"/>
      <c r="H62" s="10"/>
      <c r="I62" s="10"/>
      <c r="J62" s="10"/>
      <c r="K62" s="10"/>
      <c r="L62" s="10"/>
      <c r="M62" s="10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9"/>
  <sheetViews>
    <sheetView showGridLines="0" showZeros="0" zoomScale="75" zoomScaleNormal="75" workbookViewId="0" topLeftCell="A1">
      <selection activeCell="A1" sqref="A1"/>
    </sheetView>
  </sheetViews>
  <sheetFormatPr defaultColWidth="12" defaultRowHeight="12.75"/>
  <cols>
    <col min="1" max="1" width="10.66015625" style="46" customWidth="1"/>
    <col min="2" max="2" width="8.16015625" style="46" customWidth="1"/>
    <col min="3" max="3" width="45.16015625" style="46" customWidth="1"/>
    <col min="4" max="4" width="12" style="46" bestFit="1" customWidth="1"/>
    <col min="5" max="5" width="10.83203125" style="46" bestFit="1" customWidth="1"/>
    <col min="6" max="6" width="13.33203125" style="46" bestFit="1" customWidth="1"/>
    <col min="7" max="7" width="13" style="46" bestFit="1" customWidth="1"/>
    <col min="8" max="8" width="4.33203125" style="46" customWidth="1"/>
    <col min="9" max="9" width="12" style="46" bestFit="1" customWidth="1"/>
    <col min="10" max="10" width="3.5" style="46" customWidth="1"/>
    <col min="11" max="11" width="11.33203125" style="46" bestFit="1" customWidth="1"/>
    <col min="12" max="12" width="11" style="46" bestFit="1" customWidth="1"/>
    <col min="13" max="13" width="10.83203125" style="46" bestFit="1" customWidth="1"/>
    <col min="14" max="14" width="12" style="46" customWidth="1"/>
    <col min="15" max="15" width="12" style="46" bestFit="1" customWidth="1"/>
    <col min="16" max="16" width="14.83203125" style="46" bestFit="1" customWidth="1"/>
    <col min="17" max="16384" width="10.66015625" style="46" customWidth="1"/>
  </cols>
  <sheetData>
    <row r="3" spans="2:16" ht="12.75">
      <c r="B3" s="129" t="s">
        <v>51</v>
      </c>
      <c r="C3" s="12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6" ht="12.75">
      <c r="B4" s="171" t="s">
        <v>340</v>
      </c>
      <c r="C4" s="17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6" ht="12.75">
      <c r="B5" s="127" t="s">
        <v>72</v>
      </c>
      <c r="C5" s="12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4:16" ht="9" customHeight="1"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3" ht="9" customHeight="1">
      <c r="B7" s="129"/>
      <c r="C7" s="129"/>
    </row>
    <row r="8" spans="2:16" ht="9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2:16" ht="12.75"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</row>
    <row r="10" spans="2:16" ht="12.75">
      <c r="B10" s="267"/>
      <c r="C10" s="267"/>
      <c r="D10" s="268"/>
      <c r="E10" s="324" t="s">
        <v>301</v>
      </c>
      <c r="F10" s="324"/>
      <c r="G10" s="268"/>
      <c r="H10" s="267"/>
      <c r="I10" s="269" t="s">
        <v>63</v>
      </c>
      <c r="J10" s="267"/>
      <c r="K10" s="268"/>
      <c r="L10" s="268"/>
      <c r="M10" s="268" t="s">
        <v>302</v>
      </c>
      <c r="N10" s="268"/>
      <c r="O10" s="268"/>
      <c r="P10" s="268"/>
    </row>
    <row r="11" spans="2:16" ht="12.75">
      <c r="B11" s="267"/>
      <c r="C11" s="267"/>
      <c r="D11" s="267"/>
      <c r="E11" s="267"/>
      <c r="F11" s="267"/>
      <c r="G11" s="267"/>
      <c r="H11" s="267"/>
      <c r="I11" s="270"/>
      <c r="J11" s="267"/>
      <c r="K11" s="270"/>
      <c r="L11" s="270"/>
      <c r="M11" s="270"/>
      <c r="N11" s="270"/>
      <c r="O11" s="270"/>
      <c r="P11" s="270"/>
    </row>
    <row r="12" spans="2:16" ht="12.75">
      <c r="B12" s="267" t="s">
        <v>96</v>
      </c>
      <c r="C12" s="267"/>
      <c r="D12" s="270" t="s">
        <v>301</v>
      </c>
      <c r="E12" s="324" t="s">
        <v>303</v>
      </c>
      <c r="F12" s="324"/>
      <c r="G12" s="270" t="s">
        <v>304</v>
      </c>
      <c r="H12" s="267"/>
      <c r="I12" s="270" t="s">
        <v>305</v>
      </c>
      <c r="J12" s="267"/>
      <c r="K12" s="270" t="s">
        <v>230</v>
      </c>
      <c r="L12" s="324" t="s">
        <v>306</v>
      </c>
      <c r="M12" s="324"/>
      <c r="N12" s="270" t="s">
        <v>75</v>
      </c>
      <c r="O12" s="270" t="s">
        <v>307</v>
      </c>
      <c r="P12" s="270" t="s">
        <v>308</v>
      </c>
    </row>
    <row r="13" spans="2:16" ht="12.75">
      <c r="B13" s="267"/>
      <c r="C13" s="267"/>
      <c r="D13" s="270" t="s">
        <v>309</v>
      </c>
      <c r="E13" s="270" t="s">
        <v>83</v>
      </c>
      <c r="F13" s="270" t="s">
        <v>310</v>
      </c>
      <c r="G13" s="270" t="s">
        <v>311</v>
      </c>
      <c r="H13" s="267"/>
      <c r="I13" s="270" t="s">
        <v>302</v>
      </c>
      <c r="J13" s="267"/>
      <c r="K13" s="270" t="s">
        <v>232</v>
      </c>
      <c r="L13" s="270" t="s">
        <v>312</v>
      </c>
      <c r="M13" s="270" t="s">
        <v>313</v>
      </c>
      <c r="N13" s="270" t="s">
        <v>314</v>
      </c>
      <c r="O13" s="270" t="s">
        <v>315</v>
      </c>
      <c r="P13" s="270"/>
    </row>
    <row r="14" spans="2:16" ht="12.75">
      <c r="B14" s="267"/>
      <c r="C14" s="267"/>
      <c r="D14" s="270" t="s">
        <v>316</v>
      </c>
      <c r="E14" s="270" t="s">
        <v>317</v>
      </c>
      <c r="F14" s="270" t="s">
        <v>318</v>
      </c>
      <c r="G14" s="270" t="s">
        <v>319</v>
      </c>
      <c r="H14" s="267"/>
      <c r="I14" s="270" t="s">
        <v>320</v>
      </c>
      <c r="J14" s="267"/>
      <c r="K14" s="270"/>
      <c r="L14" s="270" t="s">
        <v>321</v>
      </c>
      <c r="M14" s="270"/>
      <c r="N14" s="270" t="s">
        <v>322</v>
      </c>
      <c r="O14" s="270" t="s">
        <v>323</v>
      </c>
      <c r="P14" s="270"/>
    </row>
    <row r="15" spans="2:16" ht="12.75">
      <c r="B15" s="267"/>
      <c r="C15" s="267"/>
      <c r="D15" s="270"/>
      <c r="E15" s="270"/>
      <c r="F15" s="270"/>
      <c r="G15" s="270" t="s">
        <v>324</v>
      </c>
      <c r="H15" s="270"/>
      <c r="I15" s="270"/>
      <c r="J15" s="270"/>
      <c r="K15" s="270"/>
      <c r="L15" s="270"/>
      <c r="M15" s="270"/>
      <c r="N15" s="270"/>
      <c r="O15" s="270"/>
      <c r="P15" s="270"/>
    </row>
    <row r="16" spans="2:16" ht="6" customHeight="1">
      <c r="B16" s="48"/>
      <c r="C16" s="4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8" spans="2:19" ht="12.75">
      <c r="B18" s="273" t="s">
        <v>139</v>
      </c>
      <c r="C18" s="273"/>
      <c r="D18" s="287">
        <v>4635914.327878095</v>
      </c>
      <c r="E18" s="287">
        <v>484010.17168447777</v>
      </c>
      <c r="F18" s="287">
        <v>11333.856449128594</v>
      </c>
      <c r="G18" s="287">
        <v>1516026.1494035372</v>
      </c>
      <c r="H18" s="287">
        <v>0</v>
      </c>
      <c r="I18" s="287">
        <v>6647284.505415238</v>
      </c>
      <c r="J18" s="287">
        <v>0</v>
      </c>
      <c r="K18" s="287">
        <v>3517346.301060972</v>
      </c>
      <c r="L18" s="287">
        <v>1196011.6267652032</v>
      </c>
      <c r="M18" s="287">
        <v>2204.946687722448</v>
      </c>
      <c r="N18" s="287">
        <v>23925.403716130353</v>
      </c>
      <c r="O18" s="287">
        <v>147795.13541287195</v>
      </c>
      <c r="P18" s="287">
        <v>1760001.0917723393</v>
      </c>
      <c r="Q18" s="51"/>
      <c r="R18" s="51"/>
      <c r="S18" s="91"/>
    </row>
    <row r="19" spans="2:19" ht="12.75">
      <c r="B19" s="53"/>
      <c r="C19" s="53" t="s">
        <v>218</v>
      </c>
      <c r="D19" s="51">
        <v>1049581.98012092</v>
      </c>
      <c r="E19" s="51">
        <v>393073.2087974824</v>
      </c>
      <c r="F19" s="51">
        <v>9234.785349955013</v>
      </c>
      <c r="G19" s="51">
        <v>537013.044597347</v>
      </c>
      <c r="H19" s="51"/>
      <c r="I19" s="51">
        <v>1988903.0188657045</v>
      </c>
      <c r="J19" s="51"/>
      <c r="K19" s="51">
        <v>1120715.6998333936</v>
      </c>
      <c r="L19" s="51">
        <v>668658.5405587883</v>
      </c>
      <c r="M19" s="51">
        <v>2204.946687722448</v>
      </c>
      <c r="N19" s="51">
        <v>240.53036133406155</v>
      </c>
      <c r="O19" s="51">
        <v>17319.133094452947</v>
      </c>
      <c r="P19" s="51">
        <v>179764.1683300134</v>
      </c>
      <c r="Q19" s="51"/>
      <c r="R19" s="51"/>
      <c r="S19" s="91"/>
    </row>
    <row r="20" spans="2:19" ht="12.75">
      <c r="B20" s="53"/>
      <c r="C20" s="53" t="s">
        <v>219</v>
      </c>
      <c r="D20" s="51">
        <v>1319780.2796763957</v>
      </c>
      <c r="E20" s="51">
        <v>58818.609753328834</v>
      </c>
      <c r="F20" s="51">
        <v>480.9955717049598</v>
      </c>
      <c r="G20" s="51">
        <v>903821.4808167384</v>
      </c>
      <c r="H20" s="51"/>
      <c r="I20" s="51">
        <v>2282901.365818168</v>
      </c>
      <c r="J20" s="51"/>
      <c r="K20" s="51">
        <v>372837.0732954298</v>
      </c>
      <c r="L20" s="51">
        <v>311200.66576963535</v>
      </c>
      <c r="M20" s="51">
        <v>0</v>
      </c>
      <c r="N20" s="51">
        <v>-0.01380144020255969</v>
      </c>
      <c r="O20" s="51">
        <v>60669.1837713037</v>
      </c>
      <c r="P20" s="51">
        <v>1538194.4567832393</v>
      </c>
      <c r="Q20" s="51"/>
      <c r="R20" s="51"/>
      <c r="S20" s="91"/>
    </row>
    <row r="21" spans="2:19" ht="12.75">
      <c r="B21" s="53"/>
      <c r="C21" s="53" t="s">
        <v>220</v>
      </c>
      <c r="D21" s="51">
        <v>2266552.068080779</v>
      </c>
      <c r="E21" s="51">
        <v>32118.35313366651</v>
      </c>
      <c r="F21" s="51">
        <v>1618.0755274686217</v>
      </c>
      <c r="G21" s="51">
        <v>75191.62398945156</v>
      </c>
      <c r="H21" s="51"/>
      <c r="I21" s="51">
        <v>2375480.120731366</v>
      </c>
      <c r="J21" s="51"/>
      <c r="K21" s="51">
        <v>2023793.5279321487</v>
      </c>
      <c r="L21" s="51">
        <v>216152.42043677956</v>
      </c>
      <c r="M21" s="51">
        <v>0</v>
      </c>
      <c r="N21" s="51">
        <v>23684.887156236495</v>
      </c>
      <c r="O21" s="51">
        <v>69806.8185471153</v>
      </c>
      <c r="P21" s="51">
        <v>42042.4666590868</v>
      </c>
      <c r="Q21" s="51"/>
      <c r="R21" s="51"/>
      <c r="S21" s="91"/>
    </row>
    <row r="22" spans="2:19" ht="12.75">
      <c r="B22" s="53"/>
      <c r="C22" s="53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91"/>
    </row>
    <row r="23" spans="2:19" ht="12.75">
      <c r="B23" s="273" t="s">
        <v>140</v>
      </c>
      <c r="C23" s="273"/>
      <c r="D23" s="287">
        <v>1510858.5180710051</v>
      </c>
      <c r="E23" s="287">
        <v>4490.698393901411</v>
      </c>
      <c r="F23" s="287">
        <v>260.8158446181146</v>
      </c>
      <c r="G23" s="287">
        <v>76119.33002114242</v>
      </c>
      <c r="H23" s="287"/>
      <c r="I23" s="287">
        <v>1591729.362330667</v>
      </c>
      <c r="J23" s="287"/>
      <c r="K23" s="287">
        <v>325991.92131813266</v>
      </c>
      <c r="L23" s="287">
        <v>134256.89264265643</v>
      </c>
      <c r="M23" s="287">
        <v>0</v>
      </c>
      <c r="N23" s="287">
        <v>3281.58571276311</v>
      </c>
      <c r="O23" s="287">
        <v>0</v>
      </c>
      <c r="P23" s="287">
        <v>1128198.962657115</v>
      </c>
      <c r="Q23" s="51"/>
      <c r="R23" s="51"/>
      <c r="S23" s="91"/>
    </row>
    <row r="24" spans="2:19" ht="12.75">
      <c r="B24" s="53"/>
      <c r="C24" s="5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91"/>
    </row>
    <row r="25" spans="2:19" ht="12.75">
      <c r="B25" s="273" t="s">
        <v>141</v>
      </c>
      <c r="C25" s="273"/>
      <c r="D25" s="287">
        <v>8704473.276177585</v>
      </c>
      <c r="E25" s="287">
        <v>2239811.849200742</v>
      </c>
      <c r="F25" s="287">
        <v>25943.02919728226</v>
      </c>
      <c r="G25" s="287">
        <v>56191.08516464784</v>
      </c>
      <c r="H25" s="287">
        <v>0</v>
      </c>
      <c r="I25" s="287">
        <v>11026419.239740256</v>
      </c>
      <c r="J25" s="287">
        <v>0</v>
      </c>
      <c r="K25" s="287">
        <v>3949311.1531016026</v>
      </c>
      <c r="L25" s="287">
        <v>87690.23608973384</v>
      </c>
      <c r="M25" s="287">
        <v>0</v>
      </c>
      <c r="N25" s="287">
        <v>-233628.30534115605</v>
      </c>
      <c r="O25" s="287">
        <v>0</v>
      </c>
      <c r="P25" s="287">
        <v>7223046.155890078</v>
      </c>
      <c r="Q25" s="51"/>
      <c r="R25" s="51"/>
      <c r="S25" s="91"/>
    </row>
    <row r="26" spans="2:19" ht="12.75">
      <c r="B26" s="53"/>
      <c r="C26" s="53" t="s">
        <v>237</v>
      </c>
      <c r="D26" s="51">
        <v>7028403.726855523</v>
      </c>
      <c r="E26" s="51">
        <v>68475.72869375868</v>
      </c>
      <c r="F26" s="51">
        <v>352.1214211082899</v>
      </c>
      <c r="G26" s="51">
        <v>745.512742733925</v>
      </c>
      <c r="H26" s="51"/>
      <c r="I26" s="51">
        <v>7097977.089713124</v>
      </c>
      <c r="J26" s="51"/>
      <c r="K26" s="51">
        <v>1065580.8534766005</v>
      </c>
      <c r="L26" s="51">
        <v>0</v>
      </c>
      <c r="M26" s="51">
        <v>0</v>
      </c>
      <c r="N26" s="51">
        <v>-236940.97405973225</v>
      </c>
      <c r="O26" s="51">
        <v>0</v>
      </c>
      <c r="P26" s="51">
        <v>6269337.2102962565</v>
      </c>
      <c r="Q26" s="51"/>
      <c r="R26" s="51"/>
      <c r="S26" s="91"/>
    </row>
    <row r="27" spans="2:19" ht="12.75">
      <c r="B27" s="53"/>
      <c r="C27" s="53" t="s">
        <v>220</v>
      </c>
      <c r="D27" s="51">
        <v>1676069.5493220624</v>
      </c>
      <c r="E27" s="51">
        <v>2171336.1205069833</v>
      </c>
      <c r="F27" s="51">
        <v>25590.907776173968</v>
      </c>
      <c r="G27" s="51">
        <v>55445.572421913916</v>
      </c>
      <c r="H27" s="51"/>
      <c r="I27" s="51">
        <v>3928442.1500271335</v>
      </c>
      <c r="J27" s="51"/>
      <c r="K27" s="51">
        <v>2883730.299625002</v>
      </c>
      <c r="L27" s="51">
        <v>87690.23608973384</v>
      </c>
      <c r="M27" s="51">
        <v>0</v>
      </c>
      <c r="N27" s="51">
        <v>3312.6687185762094</v>
      </c>
      <c r="O27" s="51">
        <v>0</v>
      </c>
      <c r="P27" s="51">
        <v>953708.9455938216</v>
      </c>
      <c r="Q27" s="51"/>
      <c r="R27" s="51"/>
      <c r="S27" s="91"/>
    </row>
    <row r="28" spans="2:19" ht="12.75">
      <c r="B28" s="53"/>
      <c r="C28" s="5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91"/>
    </row>
    <row r="29" spans="2:19" ht="12.75">
      <c r="B29" s="273" t="s">
        <v>144</v>
      </c>
      <c r="C29" s="273"/>
      <c r="D29" s="287">
        <v>27015965.96151352</v>
      </c>
      <c r="E29" s="287">
        <v>18809330.001970164</v>
      </c>
      <c r="F29" s="287">
        <v>863246.1363782883</v>
      </c>
      <c r="G29" s="287">
        <v>11671200.220216505</v>
      </c>
      <c r="H29" s="287">
        <v>0</v>
      </c>
      <c r="I29" s="287">
        <v>58359742.320078485</v>
      </c>
      <c r="J29" s="287">
        <v>0</v>
      </c>
      <c r="K29" s="287">
        <v>22903284.536417782</v>
      </c>
      <c r="L29" s="287">
        <v>19265423.576047555</v>
      </c>
      <c r="M29" s="287">
        <v>44450.041249533126</v>
      </c>
      <c r="N29" s="287">
        <v>964636.8653896151</v>
      </c>
      <c r="O29" s="287">
        <v>6529028.353533439</v>
      </c>
      <c r="P29" s="287">
        <v>8652918.94744057</v>
      </c>
      <c r="Q29" s="51"/>
      <c r="R29" s="51"/>
      <c r="S29" s="91"/>
    </row>
    <row r="30" spans="2:19" ht="12.75">
      <c r="B30" s="53"/>
      <c r="C30" s="53" t="s">
        <v>342</v>
      </c>
      <c r="D30" s="51">
        <v>9102950.259734359</v>
      </c>
      <c r="E30" s="51">
        <v>1279274.85348683</v>
      </c>
      <c r="F30" s="51">
        <v>52377.9669021098</v>
      </c>
      <c r="G30" s="51">
        <v>1703087.0570815548</v>
      </c>
      <c r="H30" s="51"/>
      <c r="I30" s="51">
        <v>12137690.137204854</v>
      </c>
      <c r="J30" s="51"/>
      <c r="K30" s="51">
        <v>3104017.6202470413</v>
      </c>
      <c r="L30" s="51">
        <v>6390020.502203562</v>
      </c>
      <c r="M30" s="51">
        <v>41192.66761982988</v>
      </c>
      <c r="N30" s="51">
        <v>186956.244255191</v>
      </c>
      <c r="O30" s="51">
        <v>0</v>
      </c>
      <c r="P30" s="51">
        <v>2415503.1028792276</v>
      </c>
      <c r="Q30" s="51"/>
      <c r="R30" s="51"/>
      <c r="S30" s="91"/>
    </row>
    <row r="31" spans="2:19" ht="12.75">
      <c r="B31" s="53"/>
      <c r="C31" s="53" t="s">
        <v>221</v>
      </c>
      <c r="D31" s="51">
        <v>1171831.6599761979</v>
      </c>
      <c r="E31" s="51">
        <v>1619718.0066863685</v>
      </c>
      <c r="F31" s="51">
        <v>66086.49593455669</v>
      </c>
      <c r="G31" s="51">
        <v>2150061.053900915</v>
      </c>
      <c r="H31" s="51"/>
      <c r="I31" s="51">
        <v>5007697.216498038</v>
      </c>
      <c r="J31" s="51"/>
      <c r="K31" s="51">
        <v>680551.387379758</v>
      </c>
      <c r="L31" s="51">
        <v>3922014.478598002</v>
      </c>
      <c r="M31" s="51">
        <v>0</v>
      </c>
      <c r="N31" s="51">
        <v>30309.938488806387</v>
      </c>
      <c r="O31" s="51">
        <v>1417.9760089965444</v>
      </c>
      <c r="P31" s="51">
        <v>373403.4360224758</v>
      </c>
      <c r="Q31" s="51"/>
      <c r="R31" s="51"/>
      <c r="S31" s="91"/>
    </row>
    <row r="32" spans="1:19" ht="12.75">
      <c r="A32" s="52"/>
      <c r="B32" s="53"/>
      <c r="C32" s="53" t="s">
        <v>222</v>
      </c>
      <c r="D32" s="51">
        <v>1952212.3357770606</v>
      </c>
      <c r="E32" s="51">
        <v>246478.19963589782</v>
      </c>
      <c r="F32" s="51">
        <v>7194.975676333115</v>
      </c>
      <c r="G32" s="51">
        <v>217174.4929608319</v>
      </c>
      <c r="H32" s="51"/>
      <c r="I32" s="51">
        <v>2423060.0040501235</v>
      </c>
      <c r="J32" s="51"/>
      <c r="K32" s="51">
        <v>862125.7974210194</v>
      </c>
      <c r="L32" s="51">
        <v>375829.3980152348</v>
      </c>
      <c r="M32" s="51">
        <v>0</v>
      </c>
      <c r="N32" s="51">
        <v>-17964.704335321963</v>
      </c>
      <c r="O32" s="51">
        <v>147867.4010516561</v>
      </c>
      <c r="P32" s="51">
        <v>1055202.1118975352</v>
      </c>
      <c r="Q32" s="51"/>
      <c r="R32" s="51"/>
      <c r="S32" s="91"/>
    </row>
    <row r="33" spans="2:16" ht="12.75">
      <c r="B33" s="53"/>
      <c r="C33" s="53" t="s">
        <v>223</v>
      </c>
      <c r="D33" s="51">
        <v>2781323.185809941</v>
      </c>
      <c r="E33" s="51">
        <v>507129.3545021105</v>
      </c>
      <c r="F33" s="51">
        <v>8132.909249510009</v>
      </c>
      <c r="G33" s="51">
        <v>463688.4411072262</v>
      </c>
      <c r="H33" s="51"/>
      <c r="I33" s="51">
        <v>3760273.890668788</v>
      </c>
      <c r="J33" s="51"/>
      <c r="K33" s="51">
        <v>2018652.579539624</v>
      </c>
      <c r="L33" s="51">
        <v>543857.0081607678</v>
      </c>
      <c r="M33" s="51">
        <v>3257.373629703248</v>
      </c>
      <c r="N33" s="51">
        <v>94657.09444269359</v>
      </c>
      <c r="O33" s="51">
        <v>33973.96141016066</v>
      </c>
      <c r="P33" s="51">
        <v>1065875.8734858388</v>
      </c>
    </row>
    <row r="34" spans="2:16" ht="12.75">
      <c r="B34" s="53"/>
      <c r="C34" s="53" t="s">
        <v>224</v>
      </c>
      <c r="D34" s="51">
        <v>7229414.475594154</v>
      </c>
      <c r="E34" s="51">
        <v>4379482.063971617</v>
      </c>
      <c r="F34" s="51">
        <v>419420.0457083876</v>
      </c>
      <c r="G34" s="51">
        <v>2467862.2004065346</v>
      </c>
      <c r="H34" s="51"/>
      <c r="I34" s="51">
        <v>14496178.785680695</v>
      </c>
      <c r="J34" s="51"/>
      <c r="K34" s="51">
        <v>8706006.84946034</v>
      </c>
      <c r="L34" s="51">
        <v>3466983.601638043</v>
      </c>
      <c r="M34" s="51">
        <v>0</v>
      </c>
      <c r="N34" s="51">
        <v>255722.37920259466</v>
      </c>
      <c r="O34" s="51">
        <v>66125.16472886309</v>
      </c>
      <c r="P34" s="51">
        <v>2001340.7906508502</v>
      </c>
    </row>
    <row r="35" spans="2:16" ht="12.75">
      <c r="B35" s="53"/>
      <c r="C35" s="53" t="s">
        <v>343</v>
      </c>
      <c r="D35" s="51">
        <v>1041991.1834655998</v>
      </c>
      <c r="E35" s="51">
        <v>275814.96059363004</v>
      </c>
      <c r="F35" s="51">
        <v>8828.555358205776</v>
      </c>
      <c r="G35" s="51">
        <v>109391.21980578534</v>
      </c>
      <c r="H35" s="51"/>
      <c r="I35" s="51">
        <v>1436025.919223221</v>
      </c>
      <c r="J35" s="51"/>
      <c r="K35" s="51">
        <v>1242886.9503894958</v>
      </c>
      <c r="L35" s="51">
        <v>115950.00770467045</v>
      </c>
      <c r="M35" s="51">
        <v>0</v>
      </c>
      <c r="N35" s="51">
        <v>-187.62794637734646</v>
      </c>
      <c r="O35" s="51">
        <v>15568.323416454783</v>
      </c>
      <c r="P35" s="51">
        <v>61808.26565897727</v>
      </c>
    </row>
    <row r="36" spans="2:16" ht="12.75">
      <c r="B36" s="53"/>
      <c r="C36" s="283" t="s">
        <v>226</v>
      </c>
      <c r="D36" s="51">
        <v>3736242.8611562112</v>
      </c>
      <c r="E36" s="51">
        <v>10501432.563093713</v>
      </c>
      <c r="F36" s="51">
        <v>301205.18754918524</v>
      </c>
      <c r="G36" s="51">
        <v>4559935.754953656</v>
      </c>
      <c r="H36" s="51"/>
      <c r="I36" s="51">
        <v>19098816.366752766</v>
      </c>
      <c r="J36" s="51"/>
      <c r="K36" s="51">
        <v>6289043.3519805055</v>
      </c>
      <c r="L36" s="51">
        <v>4450768.579727277</v>
      </c>
      <c r="M36" s="51">
        <v>0</v>
      </c>
      <c r="N36" s="51">
        <v>415143.54128202883</v>
      </c>
      <c r="O36" s="51">
        <v>6264075.526917309</v>
      </c>
      <c r="P36" s="51">
        <v>1679785.3668456653</v>
      </c>
    </row>
    <row r="37" spans="2:16" ht="12.75"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2.75">
      <c r="B38" s="273" t="s">
        <v>152</v>
      </c>
      <c r="C38" s="273"/>
      <c r="D38" s="287">
        <v>3489004.0120639047</v>
      </c>
      <c r="E38" s="287">
        <v>44944.91857176915</v>
      </c>
      <c r="F38" s="287">
        <v>0.8882368362222436</v>
      </c>
      <c r="G38" s="287">
        <v>197638.56529529157</v>
      </c>
      <c r="H38" s="287"/>
      <c r="I38" s="287">
        <v>3731588.3841678016</v>
      </c>
      <c r="J38" s="287"/>
      <c r="K38" s="287">
        <v>2763580.604199553</v>
      </c>
      <c r="L38" s="287">
        <v>937202.6595144577</v>
      </c>
      <c r="M38" s="287">
        <v>30802.10358318748</v>
      </c>
      <c r="N38" s="287">
        <v>0</v>
      </c>
      <c r="O38" s="287">
        <v>0</v>
      </c>
      <c r="P38" s="287">
        <v>3.016870604157865</v>
      </c>
    </row>
    <row r="39" spans="2:16" ht="12.75">
      <c r="B39" s="53"/>
      <c r="C39" s="5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2.75">
      <c r="B40" s="273" t="s">
        <v>153</v>
      </c>
      <c r="C40" s="273"/>
      <c r="D40" s="287">
        <v>8741434.202216746</v>
      </c>
      <c r="E40" s="287">
        <v>156</v>
      </c>
      <c r="F40" s="287">
        <v>0</v>
      </c>
      <c r="G40" s="287">
        <v>314433.53818028915</v>
      </c>
      <c r="H40" s="287"/>
      <c r="I40" s="287">
        <v>9056023.740397036</v>
      </c>
      <c r="J40" s="287"/>
      <c r="K40" s="287">
        <v>1277765.5086315658</v>
      </c>
      <c r="L40" s="287">
        <v>0</v>
      </c>
      <c r="M40" s="287">
        <v>0</v>
      </c>
      <c r="N40" s="287">
        <v>0</v>
      </c>
      <c r="O40" s="287">
        <v>7778258.2317654705</v>
      </c>
      <c r="P40" s="287">
        <v>0</v>
      </c>
    </row>
    <row r="41" spans="2:16" ht="12.75">
      <c r="B41" s="53"/>
      <c r="C41" s="5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.75">
      <c r="B42" s="273" t="s">
        <v>154</v>
      </c>
      <c r="C42" s="273"/>
      <c r="D42" s="287">
        <v>4000584.6958163865</v>
      </c>
      <c r="E42" s="287">
        <v>561044.8097978812</v>
      </c>
      <c r="F42" s="287">
        <v>0</v>
      </c>
      <c r="G42" s="287">
        <v>283940.12685185333</v>
      </c>
      <c r="H42" s="287"/>
      <c r="I42" s="287">
        <v>4845569.632466121</v>
      </c>
      <c r="J42" s="287"/>
      <c r="K42" s="287">
        <v>2148401.945113226</v>
      </c>
      <c r="L42" s="287">
        <v>2165294.2478788095</v>
      </c>
      <c r="M42" s="287">
        <v>122228.8626964487</v>
      </c>
      <c r="N42" s="287">
        <v>0</v>
      </c>
      <c r="O42" s="287">
        <v>0</v>
      </c>
      <c r="P42" s="287">
        <v>409644.57677763625</v>
      </c>
    </row>
    <row r="43" spans="2:16" ht="12.75">
      <c r="B43" s="53"/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2.75">
      <c r="B44" s="273" t="s">
        <v>155</v>
      </c>
      <c r="C44" s="273"/>
      <c r="D44" s="287">
        <v>9822042.279421268</v>
      </c>
      <c r="E44" s="287">
        <v>1593582.6677355482</v>
      </c>
      <c r="F44" s="287">
        <v>0</v>
      </c>
      <c r="G44" s="287">
        <v>23111.259750129106</v>
      </c>
      <c r="H44" s="287"/>
      <c r="I44" s="287">
        <v>11438736.206906946</v>
      </c>
      <c r="J44" s="287"/>
      <c r="K44" s="287">
        <v>5915785.301879168</v>
      </c>
      <c r="L44" s="287">
        <v>2756744.381115874</v>
      </c>
      <c r="M44" s="287">
        <v>62.298846608738316</v>
      </c>
      <c r="N44" s="287">
        <v>0</v>
      </c>
      <c r="O44" s="287">
        <v>0</v>
      </c>
      <c r="P44" s="287">
        <v>2766144.225065297</v>
      </c>
    </row>
    <row r="45" spans="2:16" ht="12.75">
      <c r="B45" s="53"/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2.75">
      <c r="B46" s="273" t="s">
        <v>156</v>
      </c>
      <c r="C46" s="273"/>
      <c r="D46" s="287">
        <v>3080689.233721606</v>
      </c>
      <c r="E46" s="287">
        <v>106551.08112166895</v>
      </c>
      <c r="F46" s="287">
        <v>0</v>
      </c>
      <c r="G46" s="287">
        <v>280472.0427017229</v>
      </c>
      <c r="H46" s="287"/>
      <c r="I46" s="287">
        <v>3467712.357544998</v>
      </c>
      <c r="J46" s="287"/>
      <c r="K46" s="287">
        <v>1788109.3612884423</v>
      </c>
      <c r="L46" s="287">
        <v>1571261.3268936975</v>
      </c>
      <c r="M46" s="287">
        <v>0</v>
      </c>
      <c r="N46" s="287">
        <v>0</v>
      </c>
      <c r="O46" s="287">
        <v>0</v>
      </c>
      <c r="P46" s="287">
        <v>108341.66936285947</v>
      </c>
    </row>
    <row r="47" spans="2:16" ht="12.75">
      <c r="B47" s="53"/>
      <c r="C47" s="5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2.75">
      <c r="B48" s="273" t="s">
        <v>325</v>
      </c>
      <c r="C48" s="273"/>
      <c r="D48" s="287">
        <v>17342126.33895958</v>
      </c>
      <c r="E48" s="287">
        <v>791982.489074694</v>
      </c>
      <c r="F48" s="287">
        <v>0</v>
      </c>
      <c r="G48" s="287">
        <v>315629.11876580224</v>
      </c>
      <c r="H48" s="287"/>
      <c r="I48" s="287">
        <v>18449737.946800075</v>
      </c>
      <c r="J48" s="287"/>
      <c r="K48" s="287">
        <v>16096922.16407032</v>
      </c>
      <c r="L48" s="287">
        <v>1755850.6501861862</v>
      </c>
      <c r="M48" s="287">
        <v>81323.04144568372</v>
      </c>
      <c r="N48" s="287">
        <v>0</v>
      </c>
      <c r="O48" s="287">
        <v>0</v>
      </c>
      <c r="P48" s="287">
        <v>515642.0910978807</v>
      </c>
    </row>
    <row r="49" spans="2:16" ht="12.75">
      <c r="B49" s="53"/>
      <c r="C49" s="5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2.75">
      <c r="B50" s="273" t="s">
        <v>326</v>
      </c>
      <c r="C50" s="273"/>
      <c r="D50" s="287">
        <v>4023835.3549545067</v>
      </c>
      <c r="E50" s="287">
        <v>0</v>
      </c>
      <c r="F50" s="287">
        <v>0</v>
      </c>
      <c r="G50" s="287">
        <v>0</v>
      </c>
      <c r="H50" s="287"/>
      <c r="I50" s="287">
        <v>4023835.3549545067</v>
      </c>
      <c r="J50" s="287"/>
      <c r="K50" s="287">
        <v>0</v>
      </c>
      <c r="L50" s="287">
        <v>4023835.3549545067</v>
      </c>
      <c r="M50" s="287">
        <v>0</v>
      </c>
      <c r="N50" s="287">
        <v>0</v>
      </c>
      <c r="O50" s="287">
        <v>0</v>
      </c>
      <c r="P50" s="287">
        <v>0</v>
      </c>
    </row>
    <row r="51" spans="2:16" ht="12.75">
      <c r="B51" s="53"/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2.75">
      <c r="B52" s="273" t="s">
        <v>327</v>
      </c>
      <c r="C52" s="273"/>
      <c r="D52" s="287">
        <v>9528001.91276087</v>
      </c>
      <c r="E52" s="287">
        <v>31162.97455225516</v>
      </c>
      <c r="F52" s="287">
        <v>0</v>
      </c>
      <c r="G52" s="287">
        <v>491801.22426267364</v>
      </c>
      <c r="H52" s="287">
        <v>0</v>
      </c>
      <c r="I52" s="287">
        <v>10050966.111575799</v>
      </c>
      <c r="J52" s="287">
        <v>0</v>
      </c>
      <c r="K52" s="287">
        <v>1330240.4056159358</v>
      </c>
      <c r="L52" s="287">
        <v>5324175.446092419</v>
      </c>
      <c r="M52" s="287">
        <v>3354834.520194447</v>
      </c>
      <c r="N52" s="287">
        <v>0</v>
      </c>
      <c r="O52" s="287">
        <v>0</v>
      </c>
      <c r="P52" s="287">
        <v>41715.73967299671</v>
      </c>
    </row>
    <row r="53" spans="2:16" ht="12.75">
      <c r="B53" s="53"/>
      <c r="C53" s="53" t="s">
        <v>242</v>
      </c>
      <c r="D53" s="51">
        <v>3396286.2276817705</v>
      </c>
      <c r="E53" s="51">
        <v>0</v>
      </c>
      <c r="F53" s="51">
        <v>0</v>
      </c>
      <c r="G53" s="51">
        <v>162576.84439835764</v>
      </c>
      <c r="H53" s="51"/>
      <c r="I53" s="51">
        <v>3558863.072080128</v>
      </c>
      <c r="J53" s="51"/>
      <c r="K53" s="288">
        <v>139858.62879514246</v>
      </c>
      <c r="L53" s="288">
        <v>1636410.3333973782</v>
      </c>
      <c r="M53" s="288">
        <v>1782594.1098876074</v>
      </c>
      <c r="N53" s="288">
        <v>0</v>
      </c>
      <c r="O53" s="288">
        <v>0</v>
      </c>
      <c r="P53" s="288">
        <v>0</v>
      </c>
    </row>
    <row r="54" spans="2:16" ht="12.75">
      <c r="B54" s="53"/>
      <c r="C54" s="53" t="s">
        <v>243</v>
      </c>
      <c r="D54" s="51">
        <v>3627958.558727466</v>
      </c>
      <c r="E54" s="51">
        <v>0</v>
      </c>
      <c r="F54" s="51">
        <v>0</v>
      </c>
      <c r="G54" s="51">
        <v>199328.957398463</v>
      </c>
      <c r="H54" s="51"/>
      <c r="I54" s="51">
        <v>3827287.516125929</v>
      </c>
      <c r="J54" s="51"/>
      <c r="K54" s="288">
        <v>429961.014043202</v>
      </c>
      <c r="L54" s="288">
        <v>1891771.4836263224</v>
      </c>
      <c r="M54" s="288">
        <v>1505555.0184564048</v>
      </c>
      <c r="N54" s="288">
        <v>0</v>
      </c>
      <c r="O54" s="288">
        <v>0</v>
      </c>
      <c r="P54" s="288">
        <v>0</v>
      </c>
    </row>
    <row r="55" spans="2:16" ht="12.75">
      <c r="B55" s="53"/>
      <c r="C55" s="53" t="s">
        <v>220</v>
      </c>
      <c r="D55" s="51">
        <v>2503757.126351634</v>
      </c>
      <c r="E55" s="51">
        <v>31162.97455225516</v>
      </c>
      <c r="F55" s="51">
        <v>0</v>
      </c>
      <c r="G55" s="51">
        <v>129895.42246585299</v>
      </c>
      <c r="H55" s="51"/>
      <c r="I55" s="51">
        <v>2664815.523369742</v>
      </c>
      <c r="J55" s="51"/>
      <c r="K55" s="288">
        <v>760420.7627775914</v>
      </c>
      <c r="L55" s="288">
        <v>1795993.6290687192</v>
      </c>
      <c r="M55" s="288">
        <v>66685.39185043493</v>
      </c>
      <c r="N55" s="288">
        <v>0</v>
      </c>
      <c r="O55" s="288">
        <v>0</v>
      </c>
      <c r="P55" s="288">
        <v>41715.73967299671</v>
      </c>
    </row>
    <row r="56" spans="2:16" ht="12.75">
      <c r="B56" s="53"/>
      <c r="C56" s="5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2.75">
      <c r="B57" s="273" t="s">
        <v>160</v>
      </c>
      <c r="C57" s="273"/>
      <c r="D57" s="287">
        <v>3785125.5618532067</v>
      </c>
      <c r="E57" s="287">
        <v>10063.49720004621</v>
      </c>
      <c r="F57" s="287">
        <v>0</v>
      </c>
      <c r="G57" s="287">
        <v>0</v>
      </c>
      <c r="H57" s="287"/>
      <c r="I57" s="287">
        <v>3795189.059053253</v>
      </c>
      <c r="J57" s="287"/>
      <c r="K57" s="287">
        <v>28422.261492020305</v>
      </c>
      <c r="L57" s="287">
        <v>82974.20556303387</v>
      </c>
      <c r="M57" s="287">
        <v>3669569.5855922247</v>
      </c>
      <c r="N57" s="287">
        <v>0</v>
      </c>
      <c r="O57" s="287">
        <v>0</v>
      </c>
      <c r="P57" s="287">
        <v>14223.006405974233</v>
      </c>
    </row>
    <row r="58" spans="2:16" ht="12.75">
      <c r="B58" s="53"/>
      <c r="C58" s="5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2.75">
      <c r="B59" s="273" t="s">
        <v>328</v>
      </c>
      <c r="C59" s="273"/>
      <c r="D59" s="287"/>
      <c r="E59" s="287">
        <v>754230.6898756295</v>
      </c>
      <c r="F59" s="287">
        <v>0</v>
      </c>
      <c r="G59" s="287">
        <v>0</v>
      </c>
      <c r="H59" s="287"/>
      <c r="I59" s="287">
        <v>754230.6898756296</v>
      </c>
      <c r="J59" s="287"/>
      <c r="K59" s="287">
        <v>13288</v>
      </c>
      <c r="L59" s="287">
        <v>70925.67930739652</v>
      </c>
      <c r="M59" s="287">
        <v>0</v>
      </c>
      <c r="N59" s="287">
        <v>0</v>
      </c>
      <c r="O59" s="287">
        <v>0</v>
      </c>
      <c r="P59" s="287">
        <v>670017.0105682327</v>
      </c>
    </row>
    <row r="60" spans="2:16" ht="12.75">
      <c r="B60" s="53"/>
      <c r="C60" s="5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2.75">
      <c r="B61" s="273" t="s">
        <v>63</v>
      </c>
      <c r="C61" s="273"/>
      <c r="D61" s="287">
        <v>105680055.67540826</v>
      </c>
      <c r="E61" s="287">
        <v>25431361.849178772</v>
      </c>
      <c r="F61" s="287">
        <v>900784.7261061535</v>
      </c>
      <c r="G61" s="287">
        <v>15226562.660613596</v>
      </c>
      <c r="H61" s="287">
        <v>0</v>
      </c>
      <c r="I61" s="287">
        <v>147238764.91130683</v>
      </c>
      <c r="J61" s="287">
        <v>0</v>
      </c>
      <c r="K61" s="287">
        <v>62058449.464188725</v>
      </c>
      <c r="L61" s="287">
        <v>39371646.28305152</v>
      </c>
      <c r="M61" s="287">
        <v>7305475.4002958555</v>
      </c>
      <c r="N61" s="287">
        <v>758215.5494773525</v>
      </c>
      <c r="O61" s="287">
        <v>14455081.720711783</v>
      </c>
      <c r="P61" s="287">
        <v>23289896.49358158</v>
      </c>
    </row>
    <row r="62" spans="2:16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4" ht="12.75">
      <c r="B64" s="46" t="s">
        <v>329</v>
      </c>
    </row>
    <row r="65" ht="12.75">
      <c r="B65" s="46" t="s">
        <v>330</v>
      </c>
    </row>
    <row r="66" spans="2:12" ht="12.75">
      <c r="B66" s="46" t="s">
        <v>331</v>
      </c>
      <c r="L66" s="51"/>
    </row>
    <row r="67" spans="2:12" ht="12.75">
      <c r="B67" s="46" t="s">
        <v>332</v>
      </c>
      <c r="L67" s="51"/>
    </row>
    <row r="68" spans="2:3" ht="12.75">
      <c r="B68" s="144" t="s">
        <v>333</v>
      </c>
      <c r="C68" s="144"/>
    </row>
    <row r="69" ht="12.75">
      <c r="B69" t="s">
        <v>337</v>
      </c>
    </row>
  </sheetData>
  <mergeCells count="3">
    <mergeCell ref="E10:F10"/>
    <mergeCell ref="E12:F12"/>
    <mergeCell ref="L12:M12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3"/>
  <sheetViews>
    <sheetView showGridLines="0" zoomScale="75" zoomScaleNormal="75" zoomScaleSheetLayoutView="75" workbookViewId="0" topLeftCell="A1">
      <selection activeCell="A1" sqref="A1"/>
    </sheetView>
  </sheetViews>
  <sheetFormatPr defaultColWidth="12" defaultRowHeight="12.75"/>
  <cols>
    <col min="1" max="1" width="13.33203125" style="53" customWidth="1"/>
    <col min="2" max="2" width="10.83203125" style="53" customWidth="1"/>
    <col min="3" max="3" width="51.33203125" style="53" customWidth="1"/>
    <col min="4" max="4" width="13" style="53" bestFit="1" customWidth="1"/>
    <col min="5" max="5" width="13.5" style="53" bestFit="1" customWidth="1"/>
    <col min="6" max="6" width="14" style="53" bestFit="1" customWidth="1"/>
    <col min="7" max="12" width="14.16015625" style="53" customWidth="1"/>
    <col min="13" max="16384" width="13.33203125" style="53" customWidth="1"/>
  </cols>
  <sheetData>
    <row r="2" ht="12.75" customHeight="1">
      <c r="B2" s="130"/>
    </row>
    <row r="3" spans="2:12" ht="12.75" customHeight="1">
      <c r="B3" s="130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ht="12.75" customHeight="1">
      <c r="B4" s="173" t="s">
        <v>341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12.75" customHeight="1">
      <c r="B5" s="130" t="s">
        <v>58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3:12" ht="9" customHeight="1">
      <c r="C6" s="54"/>
      <c r="D6" s="54"/>
      <c r="E6" s="54"/>
      <c r="F6" s="54"/>
      <c r="G6" s="54"/>
      <c r="H6" s="54"/>
      <c r="I6" s="54"/>
      <c r="J6" s="54"/>
      <c r="K6" s="54"/>
      <c r="L6" s="54"/>
    </row>
    <row r="7" ht="9" customHeight="1">
      <c r="E7" s="55"/>
    </row>
    <row r="8" spans="2:12" ht="9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2:12" ht="12.75" customHeight="1">
      <c r="B9" s="271"/>
      <c r="C9" s="271"/>
      <c r="D9" s="271"/>
      <c r="E9" s="271"/>
      <c r="F9" s="271"/>
      <c r="G9" s="271"/>
      <c r="H9" s="96"/>
      <c r="I9" s="96"/>
      <c r="J9" s="96"/>
      <c r="K9" s="96"/>
      <c r="L9" s="96"/>
    </row>
    <row r="10" spans="2:13" ht="12.75">
      <c r="B10" s="271" t="s">
        <v>96</v>
      </c>
      <c r="C10" s="271"/>
      <c r="D10" s="272">
        <v>2003</v>
      </c>
      <c r="E10" s="272">
        <v>2004</v>
      </c>
      <c r="F10" s="272">
        <v>2005</v>
      </c>
      <c r="G10" s="272" t="s">
        <v>97</v>
      </c>
      <c r="I10" s="96"/>
      <c r="J10" s="96"/>
      <c r="K10" s="96"/>
      <c r="L10" s="96"/>
      <c r="M10" s="96"/>
    </row>
    <row r="11" spans="2:13" ht="6" customHeight="1">
      <c r="B11" s="56"/>
      <c r="C11" s="56"/>
      <c r="D11" s="172"/>
      <c r="E11" s="172"/>
      <c r="F11" s="172"/>
      <c r="G11" s="172"/>
      <c r="I11" s="5"/>
      <c r="J11" s="5"/>
      <c r="K11" s="119"/>
      <c r="L11" s="119"/>
      <c r="M11" s="119"/>
    </row>
    <row r="12" spans="9:13" ht="12.75">
      <c r="I12" s="5"/>
      <c r="J12" s="5"/>
      <c r="K12" s="119"/>
      <c r="L12" s="119"/>
      <c r="M12" s="119"/>
    </row>
    <row r="13" spans="2:13" ht="12.75">
      <c r="B13" s="273" t="s">
        <v>139</v>
      </c>
      <c r="C13" s="273"/>
      <c r="D13" s="274">
        <v>1194582.3610609677</v>
      </c>
      <c r="E13" s="274">
        <v>1262152.4362576162</v>
      </c>
      <c r="F13" s="274">
        <v>1368013.8673721864</v>
      </c>
      <c r="G13" s="274">
        <v>1367843.6944977636</v>
      </c>
      <c r="I13" s="5"/>
      <c r="J13" s="5"/>
      <c r="K13" s="119"/>
      <c r="L13" s="119"/>
      <c r="M13" s="119"/>
    </row>
    <row r="14" spans="3:13" ht="12.75">
      <c r="C14" s="53" t="s">
        <v>218</v>
      </c>
      <c r="D14" s="58">
        <v>715716.152683665</v>
      </c>
      <c r="E14" s="58">
        <v>761217.7638054441</v>
      </c>
      <c r="F14" s="58">
        <v>818923.5844292886</v>
      </c>
      <c r="G14" s="58">
        <v>753469.4618941365</v>
      </c>
      <c r="I14" s="5"/>
      <c r="J14" s="5"/>
      <c r="K14" s="119"/>
      <c r="L14" s="119"/>
      <c r="M14" s="119"/>
    </row>
    <row r="15" spans="3:13" ht="12.75">
      <c r="C15" s="53" t="s">
        <v>219</v>
      </c>
      <c r="D15" s="58">
        <v>269368.51245328435</v>
      </c>
      <c r="E15" s="58">
        <v>276311.33649146906</v>
      </c>
      <c r="F15" s="58">
        <v>309978.52154441207</v>
      </c>
      <c r="G15" s="58">
        <v>360398.42997376714</v>
      </c>
      <c r="I15" s="5"/>
      <c r="J15" s="5"/>
      <c r="K15" s="119"/>
      <c r="L15" s="119"/>
      <c r="M15" s="119"/>
    </row>
    <row r="16" spans="3:13" ht="12.75">
      <c r="C16" s="53" t="s">
        <v>236</v>
      </c>
      <c r="D16" s="58">
        <v>209497.6959240182</v>
      </c>
      <c r="E16" s="58">
        <v>224623.33596070297</v>
      </c>
      <c r="F16" s="58">
        <v>239111.7613984855</v>
      </c>
      <c r="G16" s="58">
        <v>253975.80262986</v>
      </c>
      <c r="I16" s="5"/>
      <c r="J16" s="5"/>
      <c r="K16" s="119"/>
      <c r="L16" s="119"/>
      <c r="M16" s="119"/>
    </row>
    <row r="17" spans="9:13" ht="12.75">
      <c r="I17" s="5"/>
      <c r="J17" s="5"/>
      <c r="K17" s="119"/>
      <c r="L17" s="119"/>
      <c r="M17" s="119"/>
    </row>
    <row r="18" spans="2:13" ht="12.75">
      <c r="B18" s="273" t="s">
        <v>140</v>
      </c>
      <c r="C18" s="273"/>
      <c r="D18" s="274">
        <v>138072.07898944715</v>
      </c>
      <c r="E18" s="274">
        <v>164949.767261632</v>
      </c>
      <c r="F18" s="274">
        <v>174254.6794710196</v>
      </c>
      <c r="G18" s="274">
        <v>165337.73645089337</v>
      </c>
      <c r="I18" s="5"/>
      <c r="J18" s="5"/>
      <c r="K18" s="119"/>
      <c r="L18" s="119"/>
      <c r="M18" s="119"/>
    </row>
    <row r="19" spans="9:13" ht="12.75">
      <c r="I19" s="5"/>
      <c r="J19" s="5"/>
      <c r="K19" s="119"/>
      <c r="L19" s="119"/>
      <c r="M19" s="119"/>
    </row>
    <row r="20" spans="2:13" ht="12.75">
      <c r="B20" s="273" t="s">
        <v>141</v>
      </c>
      <c r="C20" s="273"/>
      <c r="D20" s="274">
        <v>81746.61918635305</v>
      </c>
      <c r="E20" s="274">
        <v>113312.77241445259</v>
      </c>
      <c r="F20" s="274">
        <v>129787.50760001501</v>
      </c>
      <c r="G20" s="274">
        <v>134257.6115436439</v>
      </c>
      <c r="I20" s="5"/>
      <c r="J20" s="5"/>
      <c r="K20" s="119"/>
      <c r="L20" s="119"/>
      <c r="M20" s="119"/>
    </row>
    <row r="21" spans="3:13" ht="12.75">
      <c r="C21" s="53" t="s">
        <v>237</v>
      </c>
      <c r="D21" s="58">
        <v>0</v>
      </c>
      <c r="E21" s="58">
        <v>0</v>
      </c>
      <c r="F21" s="58">
        <v>0</v>
      </c>
      <c r="G21" s="58">
        <v>0</v>
      </c>
      <c r="I21" s="5"/>
      <c r="J21" s="5"/>
      <c r="K21" s="119"/>
      <c r="L21" s="119"/>
      <c r="M21" s="119"/>
    </row>
    <row r="22" spans="3:13" ht="12.75">
      <c r="C22" s="53" t="s">
        <v>220</v>
      </c>
      <c r="D22" s="58">
        <v>81746.61918635305</v>
      </c>
      <c r="E22" s="58">
        <v>113312.77241445259</v>
      </c>
      <c r="F22" s="58">
        <v>129787.50760001501</v>
      </c>
      <c r="G22" s="58">
        <v>134257.6115436439</v>
      </c>
      <c r="I22" s="5"/>
      <c r="J22" s="5"/>
      <c r="K22" s="119"/>
      <c r="L22" s="119"/>
      <c r="M22" s="119"/>
    </row>
    <row r="23" spans="9:13" ht="12.75">
      <c r="I23" s="5"/>
      <c r="J23" s="5"/>
      <c r="K23" s="119"/>
      <c r="L23" s="119"/>
      <c r="M23" s="119"/>
    </row>
    <row r="24" spans="2:13" ht="12.75">
      <c r="B24" s="273" t="s">
        <v>144</v>
      </c>
      <c r="C24" s="273"/>
      <c r="D24" s="274">
        <v>14503538.498499323</v>
      </c>
      <c r="E24" s="274">
        <v>15683482.304591868</v>
      </c>
      <c r="F24" s="274">
        <v>17632013.47279357</v>
      </c>
      <c r="G24" s="274">
        <v>19448307.32700636</v>
      </c>
      <c r="I24" s="5"/>
      <c r="J24" s="5"/>
      <c r="K24" s="119"/>
      <c r="L24" s="119"/>
      <c r="M24" s="119"/>
    </row>
    <row r="25" spans="3:13" ht="12.75">
      <c r="C25" s="53" t="s">
        <v>342</v>
      </c>
      <c r="D25" s="58">
        <v>5856036.698182621</v>
      </c>
      <c r="E25" s="58">
        <v>6172044.874410559</v>
      </c>
      <c r="F25" s="58">
        <v>6488261.215416887</v>
      </c>
      <c r="G25" s="58">
        <v>6797195.577745304</v>
      </c>
      <c r="I25" s="5"/>
      <c r="J25" s="5"/>
      <c r="K25" s="119"/>
      <c r="L25" s="119"/>
      <c r="M25" s="119"/>
    </row>
    <row r="26" spans="3:13" ht="12.75">
      <c r="C26" s="53" t="s">
        <v>221</v>
      </c>
      <c r="D26" s="58">
        <v>2604995.425578579</v>
      </c>
      <c r="E26" s="58">
        <v>2921306.2879908043</v>
      </c>
      <c r="F26" s="58">
        <v>3190371.2733565825</v>
      </c>
      <c r="G26" s="58">
        <v>3588411.330949108</v>
      </c>
      <c r="I26" s="5"/>
      <c r="J26" s="5"/>
      <c r="K26" s="119"/>
      <c r="L26" s="119"/>
      <c r="M26" s="119"/>
    </row>
    <row r="27" spans="3:13" ht="12.75">
      <c r="C27" s="53" t="s">
        <v>222</v>
      </c>
      <c r="D27" s="58">
        <v>275237.69280072785</v>
      </c>
      <c r="E27" s="58">
        <v>305552.21521912795</v>
      </c>
      <c r="F27" s="58">
        <v>322303.27106848377</v>
      </c>
      <c r="G27" s="58">
        <v>379883.9359938065</v>
      </c>
      <c r="I27" s="5"/>
      <c r="J27" s="5"/>
      <c r="K27" s="119"/>
      <c r="L27" s="119"/>
      <c r="M27" s="119"/>
    </row>
    <row r="28" spans="3:13" ht="12.75">
      <c r="C28" s="53" t="s">
        <v>223</v>
      </c>
      <c r="D28" s="58">
        <v>453833.30371487234</v>
      </c>
      <c r="E28" s="58">
        <v>519381.2383684093</v>
      </c>
      <c r="F28" s="58">
        <v>523386.61570002686</v>
      </c>
      <c r="G28" s="58">
        <v>576694.800163525</v>
      </c>
      <c r="I28" s="5"/>
      <c r="J28" s="5"/>
      <c r="K28" s="119"/>
      <c r="L28" s="119"/>
      <c r="M28" s="119"/>
    </row>
    <row r="29" spans="3:13" ht="12.75">
      <c r="C29" s="53" t="s">
        <v>224</v>
      </c>
      <c r="D29" s="58">
        <v>2790646.962283644</v>
      </c>
      <c r="E29" s="58">
        <v>2858705.999972109</v>
      </c>
      <c r="F29" s="58">
        <v>3550030.881225716</v>
      </c>
      <c r="G29" s="58">
        <v>3962636.568678201</v>
      </c>
      <c r="I29" s="5"/>
      <c r="J29" s="5"/>
      <c r="K29" s="119"/>
      <c r="L29" s="119"/>
      <c r="M29" s="119"/>
    </row>
    <row r="30" spans="3:13" ht="12.75">
      <c r="C30" s="53" t="s">
        <v>343</v>
      </c>
      <c r="D30" s="58">
        <v>91796.87588175973</v>
      </c>
      <c r="E30" s="58">
        <v>95328.91427920791</v>
      </c>
      <c r="F30" s="58">
        <v>105572.46464302696</v>
      </c>
      <c r="G30" s="58">
        <v>119598.70915435872</v>
      </c>
      <c r="I30" s="5"/>
      <c r="J30" s="5"/>
      <c r="K30" s="119"/>
      <c r="L30" s="119"/>
      <c r="M30" s="119"/>
    </row>
    <row r="31" spans="3:13" ht="12.75">
      <c r="C31" s="283" t="s">
        <v>226</v>
      </c>
      <c r="D31" s="58">
        <v>2430991.5400571176</v>
      </c>
      <c r="E31" s="58">
        <v>2811162.774351651</v>
      </c>
      <c r="F31" s="58">
        <v>3452087.7513828496</v>
      </c>
      <c r="G31" s="58">
        <v>4023886.404322056</v>
      </c>
      <c r="I31" s="5"/>
      <c r="J31" s="5"/>
      <c r="K31" s="119"/>
      <c r="L31" s="119"/>
      <c r="M31" s="119"/>
    </row>
    <row r="32" spans="9:13" ht="12.75">
      <c r="I32" s="5"/>
      <c r="J32" s="5"/>
      <c r="K32" s="119"/>
      <c r="L32" s="119"/>
      <c r="M32" s="119"/>
    </row>
    <row r="33" spans="2:13" ht="12.75">
      <c r="B33" s="273" t="s">
        <v>152</v>
      </c>
      <c r="C33" s="273"/>
      <c r="D33" s="274">
        <v>870564.6118888538</v>
      </c>
      <c r="E33" s="274">
        <v>924628.2874208157</v>
      </c>
      <c r="F33" s="274">
        <v>1059987.538545487</v>
      </c>
      <c r="G33" s="274">
        <v>1163624.8116259407</v>
      </c>
      <c r="I33" s="5"/>
      <c r="J33" s="5"/>
      <c r="K33" s="119"/>
      <c r="L33" s="119"/>
      <c r="M33" s="119"/>
    </row>
    <row r="34" spans="9:13" ht="12.75">
      <c r="I34" s="5"/>
      <c r="J34" s="5"/>
      <c r="K34" s="119"/>
      <c r="L34" s="119"/>
      <c r="M34" s="119"/>
    </row>
    <row r="35" spans="2:13" ht="12.75">
      <c r="B35" s="273" t="s">
        <v>153</v>
      </c>
      <c r="C35" s="273"/>
      <c r="D35" s="274">
        <v>0</v>
      </c>
      <c r="E35" s="274">
        <v>0</v>
      </c>
      <c r="F35" s="274">
        <v>0</v>
      </c>
      <c r="G35" s="274">
        <v>0</v>
      </c>
      <c r="I35" s="5"/>
      <c r="J35" s="5"/>
      <c r="K35" s="119"/>
      <c r="L35" s="119"/>
      <c r="M35" s="119"/>
    </row>
    <row r="36" spans="9:13" ht="12.75">
      <c r="I36" s="96"/>
      <c r="J36" s="96"/>
      <c r="K36" s="138"/>
      <c r="L36" s="138"/>
      <c r="M36" s="138"/>
    </row>
    <row r="37" spans="2:13" ht="12.75">
      <c r="B37" s="273" t="s">
        <v>154</v>
      </c>
      <c r="C37" s="273"/>
      <c r="D37" s="274">
        <v>1656667.8333520398</v>
      </c>
      <c r="E37" s="274">
        <v>1851044.7253144626</v>
      </c>
      <c r="F37" s="274">
        <v>2139698.6012745593</v>
      </c>
      <c r="G37" s="274">
        <v>2302560.8290179865</v>
      </c>
      <c r="H37" s="57"/>
      <c r="I37" s="139"/>
      <c r="J37" s="96"/>
      <c r="K37" s="138"/>
      <c r="L37" s="96"/>
      <c r="M37" s="96"/>
    </row>
    <row r="38" spans="9:13" ht="12.75">
      <c r="I38" s="96"/>
      <c r="J38" s="96"/>
      <c r="K38" s="96"/>
      <c r="L38" s="96"/>
      <c r="M38" s="96"/>
    </row>
    <row r="39" spans="2:7" ht="12.75">
      <c r="B39" s="273" t="s">
        <v>155</v>
      </c>
      <c r="C39" s="273"/>
      <c r="D39" s="274">
        <v>2364877.6520937146</v>
      </c>
      <c r="E39" s="274">
        <v>2592645.107196681</v>
      </c>
      <c r="F39" s="274">
        <v>2917349.823502742</v>
      </c>
      <c r="G39" s="274">
        <v>3227833.438790799</v>
      </c>
    </row>
    <row r="40" spans="4:7" ht="12.75">
      <c r="D40" s="58"/>
      <c r="E40" s="58"/>
      <c r="F40" s="58"/>
      <c r="G40" s="58"/>
    </row>
    <row r="41" spans="2:7" ht="12.75">
      <c r="B41" s="273" t="s">
        <v>156</v>
      </c>
      <c r="C41" s="273"/>
      <c r="D41" s="274">
        <v>1218375.929657611</v>
      </c>
      <c r="E41" s="274">
        <v>1327909.9807046135</v>
      </c>
      <c r="F41" s="274">
        <v>1452436.2682918557</v>
      </c>
      <c r="G41" s="274">
        <v>1630831.453793208</v>
      </c>
    </row>
    <row r="43" spans="2:7" ht="12.75">
      <c r="B43" s="273" t="s">
        <v>344</v>
      </c>
      <c r="C43" s="273"/>
      <c r="D43" s="274">
        <v>1430207.9852258386</v>
      </c>
      <c r="E43" s="274">
        <v>1673668.351735806</v>
      </c>
      <c r="F43" s="274">
        <v>1982414.7009430055</v>
      </c>
      <c r="G43" s="274">
        <v>2148568.779232406</v>
      </c>
    </row>
    <row r="45" spans="2:7" ht="12.75">
      <c r="B45" s="273" t="s">
        <v>326</v>
      </c>
      <c r="C45" s="273"/>
      <c r="D45" s="274">
        <v>3674544.999999785</v>
      </c>
      <c r="E45" s="274">
        <v>3815943.336481832</v>
      </c>
      <c r="F45" s="274">
        <v>4062918.358261889</v>
      </c>
      <c r="G45" s="274">
        <v>4332365.38217049</v>
      </c>
    </row>
    <row r="47" spans="2:7" ht="12.75">
      <c r="B47" s="273" t="s">
        <v>254</v>
      </c>
      <c r="C47" s="273"/>
      <c r="D47" s="274">
        <v>4830860.507599484</v>
      </c>
      <c r="E47" s="274">
        <v>5195011.955050367</v>
      </c>
      <c r="F47" s="274">
        <v>5561614.587919418</v>
      </c>
      <c r="G47" s="274">
        <v>5965679.681724188</v>
      </c>
    </row>
    <row r="48" spans="3:7" ht="12.75">
      <c r="C48" s="53" t="s">
        <v>242</v>
      </c>
      <c r="D48" s="58">
        <v>1478004.1751308953</v>
      </c>
      <c r="E48" s="58">
        <v>1636780.9604509478</v>
      </c>
      <c r="F48" s="58">
        <v>1792573.3774929503</v>
      </c>
      <c r="G48" s="58">
        <v>1892628.1678114387</v>
      </c>
    </row>
    <row r="49" spans="3:7" ht="12.75">
      <c r="C49" s="53" t="s">
        <v>243</v>
      </c>
      <c r="D49" s="58">
        <v>1692662.575310923</v>
      </c>
      <c r="E49" s="58">
        <v>1828085.7127346382</v>
      </c>
      <c r="F49" s="58">
        <v>1910562.1672234295</v>
      </c>
      <c r="G49" s="58">
        <v>2075202.9751294232</v>
      </c>
    </row>
    <row r="50" spans="3:7" ht="12.75">
      <c r="C50" s="53" t="s">
        <v>220</v>
      </c>
      <c r="D50" s="58">
        <v>1660193.7571576657</v>
      </c>
      <c r="E50" s="58">
        <v>1730145.281864781</v>
      </c>
      <c r="F50" s="58">
        <v>1858479.0432030386</v>
      </c>
      <c r="G50" s="58">
        <v>1997848.5387833258</v>
      </c>
    </row>
    <row r="52" spans="2:7" ht="12.75">
      <c r="B52" s="273" t="s">
        <v>160</v>
      </c>
      <c r="C52" s="273"/>
      <c r="D52" s="274">
        <v>42437.881201550386</v>
      </c>
      <c r="E52" s="274">
        <v>66525.05042277687</v>
      </c>
      <c r="F52" s="274">
        <v>76245.17720904236</v>
      </c>
      <c r="G52" s="274">
        <v>90096.82948639999</v>
      </c>
    </row>
    <row r="54" spans="2:7" ht="12.75">
      <c r="B54" s="273" t="s">
        <v>328</v>
      </c>
      <c r="C54" s="273"/>
      <c r="D54" s="274">
        <v>102724.4746052</v>
      </c>
      <c r="E54" s="274">
        <v>-55897.014446167974</v>
      </c>
      <c r="F54" s="274">
        <v>-10263.926438479917</v>
      </c>
      <c r="G54" s="274">
        <v>32001.242743652896</v>
      </c>
    </row>
    <row r="55" spans="4:7" ht="12.75">
      <c r="D55" s="58"/>
      <c r="E55" s="58"/>
      <c r="F55" s="58"/>
      <c r="G55" s="58"/>
    </row>
    <row r="56" spans="2:7" ht="12.75">
      <c r="B56" s="273" t="s">
        <v>63</v>
      </c>
      <c r="C56" s="273"/>
      <c r="D56" s="274">
        <v>32109201.43336017</v>
      </c>
      <c r="E56" s="274">
        <v>34615377.06040676</v>
      </c>
      <c r="F56" s="274">
        <v>38546470.656746306</v>
      </c>
      <c r="G56" s="274">
        <v>42009308.81808373</v>
      </c>
    </row>
    <row r="57" spans="2:7" ht="12.75">
      <c r="B57" s="56"/>
      <c r="C57" s="56"/>
      <c r="D57" s="174"/>
      <c r="E57" s="174"/>
      <c r="F57" s="174"/>
      <c r="G57" s="174"/>
    </row>
    <row r="58" spans="4:12" ht="12.75">
      <c r="D58" s="58"/>
      <c r="E58" s="58"/>
      <c r="F58" s="58"/>
      <c r="G58" s="58"/>
      <c r="H58" s="58"/>
      <c r="I58" s="58"/>
      <c r="J58" s="58"/>
      <c r="K58" s="58"/>
      <c r="L58" s="58"/>
    </row>
    <row r="59" spans="2:12" ht="12.75">
      <c r="B59" s="53" t="s">
        <v>211</v>
      </c>
      <c r="D59" s="58"/>
      <c r="E59" s="58"/>
      <c r="F59" s="58"/>
      <c r="G59" s="58"/>
      <c r="H59" s="58"/>
      <c r="I59" s="58"/>
      <c r="J59" s="58"/>
      <c r="K59" s="58"/>
      <c r="L59" s="58"/>
    </row>
    <row r="60" spans="2:12" ht="12.75">
      <c r="B60" s="53" t="s">
        <v>297</v>
      </c>
      <c r="D60" s="58"/>
      <c r="E60" s="58"/>
      <c r="F60" s="58"/>
      <c r="G60" s="58"/>
      <c r="H60" s="58"/>
      <c r="I60" s="58"/>
      <c r="J60" s="58"/>
      <c r="K60" s="58"/>
      <c r="L60" s="58"/>
    </row>
    <row r="61" spans="2:12" ht="12.75">
      <c r="B61" s="144" t="s">
        <v>298</v>
      </c>
      <c r="D61" s="58"/>
      <c r="E61" s="58"/>
      <c r="F61" s="58"/>
      <c r="G61" s="58"/>
      <c r="H61" s="58"/>
      <c r="I61" s="58"/>
      <c r="J61" s="58"/>
      <c r="K61" s="58"/>
      <c r="L61" s="58"/>
    </row>
    <row r="62" spans="4:12" ht="12.75">
      <c r="D62" s="58"/>
      <c r="E62" s="58"/>
      <c r="F62" s="58"/>
      <c r="G62" s="58"/>
      <c r="H62" s="58"/>
      <c r="I62" s="58"/>
      <c r="J62" s="58"/>
      <c r="K62" s="58"/>
      <c r="L62" s="58"/>
    </row>
    <row r="63" spans="4:12" ht="12.75">
      <c r="D63" s="58"/>
      <c r="E63" s="58"/>
      <c r="F63" s="58"/>
      <c r="G63" s="58"/>
      <c r="H63" s="58"/>
      <c r="I63" s="58"/>
      <c r="J63" s="58"/>
      <c r="K63" s="58"/>
      <c r="L63" s="58"/>
    </row>
    <row r="64" spans="4:12" ht="12.75">
      <c r="D64" s="58"/>
      <c r="E64" s="58"/>
      <c r="F64" s="58"/>
      <c r="G64" s="58"/>
      <c r="H64" s="58"/>
      <c r="I64" s="58"/>
      <c r="J64" s="58"/>
      <c r="K64" s="58"/>
      <c r="L64" s="58"/>
    </row>
    <row r="65" spans="4:12" ht="12.75">
      <c r="D65" s="58"/>
      <c r="E65" s="58"/>
      <c r="F65" s="58"/>
      <c r="G65" s="58"/>
      <c r="H65" s="58"/>
      <c r="I65" s="58"/>
      <c r="J65" s="58"/>
      <c r="K65" s="58"/>
      <c r="L65" s="58"/>
    </row>
    <row r="66" spans="4:12" ht="12.75">
      <c r="D66" s="58"/>
      <c r="E66" s="58"/>
      <c r="F66" s="58"/>
      <c r="G66" s="58"/>
      <c r="H66" s="58"/>
      <c r="I66" s="58"/>
      <c r="J66" s="58"/>
      <c r="K66" s="58"/>
      <c r="L66" s="58"/>
    </row>
    <row r="67" spans="4:12" ht="12.75">
      <c r="D67" s="58"/>
      <c r="E67" s="58"/>
      <c r="F67" s="58"/>
      <c r="G67" s="58"/>
      <c r="H67" s="58"/>
      <c r="I67" s="58"/>
      <c r="J67" s="58"/>
      <c r="K67" s="58"/>
      <c r="L67" s="58"/>
    </row>
    <row r="68" spans="4:12" ht="12.75">
      <c r="D68" s="58"/>
      <c r="E68" s="58"/>
      <c r="F68" s="58"/>
      <c r="G68" s="58"/>
      <c r="H68" s="58"/>
      <c r="I68" s="58"/>
      <c r="J68" s="58"/>
      <c r="K68" s="58"/>
      <c r="L68" s="58"/>
    </row>
    <row r="69" spans="4:12" ht="12.75">
      <c r="D69" s="58"/>
      <c r="E69" s="58"/>
      <c r="F69" s="58"/>
      <c r="G69" s="58"/>
      <c r="H69" s="58"/>
      <c r="I69" s="58"/>
      <c r="J69" s="58"/>
      <c r="K69" s="58"/>
      <c r="L69" s="58"/>
    </row>
    <row r="70" spans="4:12" ht="12.75">
      <c r="D70" s="58"/>
      <c r="E70" s="58"/>
      <c r="F70" s="58"/>
      <c r="G70" s="58"/>
      <c r="H70" s="58"/>
      <c r="I70" s="58"/>
      <c r="J70" s="58"/>
      <c r="K70" s="58"/>
      <c r="L70" s="58"/>
    </row>
    <row r="71" spans="4:12" ht="12.75">
      <c r="D71" s="58"/>
      <c r="E71" s="58"/>
      <c r="F71" s="58"/>
      <c r="G71" s="58"/>
      <c r="H71" s="58"/>
      <c r="I71" s="58"/>
      <c r="J71" s="58"/>
      <c r="K71" s="58"/>
      <c r="L71" s="58"/>
    </row>
    <row r="72" spans="4:12" ht="12.75">
      <c r="D72" s="58"/>
      <c r="E72" s="58"/>
      <c r="F72" s="58"/>
      <c r="G72" s="58"/>
      <c r="H72" s="58"/>
      <c r="I72" s="58"/>
      <c r="J72" s="58"/>
      <c r="K72" s="58"/>
      <c r="L72" s="58"/>
    </row>
    <row r="73" spans="4:12" ht="12.75">
      <c r="D73" s="58"/>
      <c r="E73" s="58"/>
      <c r="F73" s="58"/>
      <c r="G73" s="58"/>
      <c r="H73" s="58"/>
      <c r="I73" s="58"/>
      <c r="J73" s="58"/>
      <c r="K73" s="58"/>
      <c r="L73" s="58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5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73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53" customWidth="1"/>
    <col min="2" max="2" width="10.83203125" style="53" customWidth="1"/>
    <col min="3" max="3" width="51.5" style="53" customWidth="1"/>
    <col min="4" max="12" width="14.83203125" style="53" customWidth="1"/>
    <col min="13" max="16384" width="13.33203125" style="53" customWidth="1"/>
  </cols>
  <sheetData>
    <row r="2" ht="12.75" customHeight="1"/>
    <row r="3" spans="2:12" ht="12.75" customHeight="1">
      <c r="B3" s="130" t="s">
        <v>53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ht="12.75" customHeight="1">
      <c r="B4" s="173" t="s">
        <v>345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12.75" customHeight="1">
      <c r="B5" s="130" t="s">
        <v>72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3:12" ht="9" customHeight="1"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5" ht="9" customHeight="1">
      <c r="B7" s="130"/>
      <c r="E7" s="55"/>
    </row>
    <row r="8" spans="2:12" ht="9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2:12" ht="12.75" customHeight="1">
      <c r="B9" s="271"/>
      <c r="C9" s="271"/>
      <c r="D9" s="271"/>
      <c r="E9" s="271"/>
      <c r="F9" s="271"/>
      <c r="G9" s="271"/>
      <c r="H9" s="96"/>
      <c r="I9" s="96"/>
      <c r="J9" s="96"/>
      <c r="K9" s="96"/>
      <c r="L9" s="96"/>
    </row>
    <row r="10" spans="2:7" ht="12.75">
      <c r="B10" s="271" t="s">
        <v>96</v>
      </c>
      <c r="C10" s="271"/>
      <c r="D10" s="272">
        <v>2003</v>
      </c>
      <c r="E10" s="272">
        <v>2004</v>
      </c>
      <c r="F10" s="272">
        <v>2005</v>
      </c>
      <c r="G10" s="272" t="s">
        <v>97</v>
      </c>
    </row>
    <row r="11" spans="2:7" ht="6" customHeight="1">
      <c r="B11" s="56"/>
      <c r="C11" s="56"/>
      <c r="D11" s="172"/>
      <c r="E11" s="172"/>
      <c r="F11" s="172"/>
      <c r="G11" s="172"/>
    </row>
    <row r="13" spans="2:10" ht="12.75">
      <c r="B13" s="273" t="s">
        <v>139</v>
      </c>
      <c r="C13" s="273"/>
      <c r="D13" s="274">
        <v>1194582.36106097</v>
      </c>
      <c r="E13" s="274">
        <v>1249625.300997923</v>
      </c>
      <c r="F13" s="274">
        <v>1215844.5375123043</v>
      </c>
      <c r="G13" s="274">
        <v>1196011.626765203</v>
      </c>
      <c r="H13" s="5"/>
      <c r="I13" s="119"/>
      <c r="J13" s="119"/>
    </row>
    <row r="14" spans="3:10" ht="12.75">
      <c r="C14" s="53" t="s">
        <v>218</v>
      </c>
      <c r="D14" s="58">
        <v>715716.152683665</v>
      </c>
      <c r="E14" s="58">
        <v>738828.6155956063</v>
      </c>
      <c r="F14" s="58">
        <v>684034.4812657262</v>
      </c>
      <c r="G14" s="58">
        <v>668658.5405587881</v>
      </c>
      <c r="H14" s="5"/>
      <c r="I14" s="119"/>
      <c r="J14" s="119"/>
    </row>
    <row r="15" spans="3:10" ht="12.75">
      <c r="C15" s="53" t="s">
        <v>219</v>
      </c>
      <c r="D15" s="58">
        <v>269368.51245328435</v>
      </c>
      <c r="E15" s="58">
        <v>286077.0213891042</v>
      </c>
      <c r="F15" s="58">
        <v>307267.4601043351</v>
      </c>
      <c r="G15" s="58">
        <v>311200.66576963535</v>
      </c>
      <c r="H15" s="5"/>
      <c r="I15" s="119"/>
      <c r="J15" s="119"/>
    </row>
    <row r="16" spans="3:10" ht="12.75">
      <c r="C16" s="53" t="s">
        <v>220</v>
      </c>
      <c r="D16" s="58">
        <v>209497.6959240182</v>
      </c>
      <c r="E16" s="58">
        <v>224719.66401321234</v>
      </c>
      <c r="F16" s="58">
        <v>224542.59614224307</v>
      </c>
      <c r="G16" s="58">
        <v>216152.42043677953</v>
      </c>
      <c r="H16" s="5"/>
      <c r="I16" s="119"/>
      <c r="J16" s="119"/>
    </row>
    <row r="17" spans="8:10" ht="12.75">
      <c r="H17" s="5"/>
      <c r="I17" s="119"/>
      <c r="J17" s="119"/>
    </row>
    <row r="18" spans="2:10" ht="12.75">
      <c r="B18" s="273" t="s">
        <v>140</v>
      </c>
      <c r="C18" s="273"/>
      <c r="D18" s="274">
        <v>138072.07898944715</v>
      </c>
      <c r="E18" s="274">
        <v>155221.89430318144</v>
      </c>
      <c r="F18" s="274">
        <v>148486.2373530772</v>
      </c>
      <c r="G18" s="274">
        <v>134256.89264265646</v>
      </c>
      <c r="H18" s="5"/>
      <c r="I18" s="119"/>
      <c r="J18" s="119"/>
    </row>
    <row r="19" spans="8:10" ht="12.75">
      <c r="H19" s="5"/>
      <c r="I19" s="119"/>
      <c r="J19" s="119"/>
    </row>
    <row r="20" spans="2:10" ht="12.75">
      <c r="B20" s="273" t="s">
        <v>141</v>
      </c>
      <c r="C20" s="273"/>
      <c r="D20" s="274">
        <v>81746.61918635305</v>
      </c>
      <c r="E20" s="274">
        <v>88046.99949346391</v>
      </c>
      <c r="F20" s="274">
        <v>89864.11986782757</v>
      </c>
      <c r="G20" s="274">
        <v>87690.23608973382</v>
      </c>
      <c r="H20" s="5"/>
      <c r="I20" s="119"/>
      <c r="J20" s="119"/>
    </row>
    <row r="21" spans="3:10" ht="12.75">
      <c r="C21" s="53" t="s">
        <v>237</v>
      </c>
      <c r="D21" s="58">
        <v>0</v>
      </c>
      <c r="E21" s="58">
        <v>0</v>
      </c>
      <c r="F21" s="58">
        <v>0</v>
      </c>
      <c r="G21" s="58">
        <v>0</v>
      </c>
      <c r="H21" s="5"/>
      <c r="I21" s="119"/>
      <c r="J21" s="119"/>
    </row>
    <row r="22" spans="3:10" ht="12.75">
      <c r="C22" s="53" t="s">
        <v>220</v>
      </c>
      <c r="D22" s="58">
        <v>81746.61918635305</v>
      </c>
      <c r="E22" s="58">
        <v>88046.99949346391</v>
      </c>
      <c r="F22" s="58">
        <v>89864.11986782757</v>
      </c>
      <c r="G22" s="58">
        <v>87690.23608973382</v>
      </c>
      <c r="H22" s="5"/>
      <c r="I22" s="119"/>
      <c r="J22" s="119"/>
    </row>
    <row r="23" spans="8:10" ht="12.75">
      <c r="H23" s="5"/>
      <c r="I23" s="119"/>
      <c r="J23" s="119"/>
    </row>
    <row r="24" spans="2:10" ht="12.75">
      <c r="B24" s="273" t="s">
        <v>144</v>
      </c>
      <c r="C24" s="273"/>
      <c r="D24" s="274">
        <v>14503538.498499323</v>
      </c>
      <c r="E24" s="274">
        <v>16066194.414392624</v>
      </c>
      <c r="F24" s="274">
        <v>17614627.84432277</v>
      </c>
      <c r="G24" s="274">
        <v>19265423.576047555</v>
      </c>
      <c r="H24" s="5"/>
      <c r="I24" s="119"/>
      <c r="J24" s="119"/>
    </row>
    <row r="25" spans="3:10" ht="12.75">
      <c r="C25" s="53" t="s">
        <v>342</v>
      </c>
      <c r="D25" s="58">
        <v>5856036.698182621</v>
      </c>
      <c r="E25" s="58">
        <v>6076449.308988116</v>
      </c>
      <c r="F25" s="58">
        <v>6208303.906464057</v>
      </c>
      <c r="G25" s="58">
        <v>6390020.502203561</v>
      </c>
      <c r="H25" s="5"/>
      <c r="I25" s="119"/>
      <c r="J25" s="119"/>
    </row>
    <row r="26" spans="3:10" ht="12.75">
      <c r="C26" s="53" t="s">
        <v>221</v>
      </c>
      <c r="D26" s="58">
        <v>2604995.425578579</v>
      </c>
      <c r="E26" s="58">
        <v>3041293.35269715</v>
      </c>
      <c r="F26" s="58">
        <v>3390755.5112924227</v>
      </c>
      <c r="G26" s="58">
        <v>3922014.4785980023</v>
      </c>
      <c r="H26" s="5"/>
      <c r="I26" s="119"/>
      <c r="J26" s="119"/>
    </row>
    <row r="27" spans="3:10" ht="12.75">
      <c r="C27" s="53" t="s">
        <v>222</v>
      </c>
      <c r="D27" s="58">
        <v>275237.69280072785</v>
      </c>
      <c r="E27" s="58">
        <v>308814.4187701304</v>
      </c>
      <c r="F27" s="58">
        <v>328851.57845793</v>
      </c>
      <c r="G27" s="58">
        <v>375829.39801523474</v>
      </c>
      <c r="H27" s="5"/>
      <c r="I27" s="119"/>
      <c r="J27" s="119"/>
    </row>
    <row r="28" spans="3:10" ht="12.75">
      <c r="C28" s="53" t="s">
        <v>223</v>
      </c>
      <c r="D28" s="58">
        <v>453833.30371487234</v>
      </c>
      <c r="E28" s="58">
        <v>532309.177151825</v>
      </c>
      <c r="F28" s="58">
        <v>535211.4814419094</v>
      </c>
      <c r="G28" s="58">
        <v>543857.008160768</v>
      </c>
      <c r="H28" s="5"/>
      <c r="I28" s="119"/>
      <c r="J28" s="119"/>
    </row>
    <row r="29" spans="3:10" ht="12.75">
      <c r="C29" s="53" t="s">
        <v>224</v>
      </c>
      <c r="D29" s="58">
        <v>2790646.962283644</v>
      </c>
      <c r="E29" s="58">
        <v>3004544.167291406</v>
      </c>
      <c r="F29" s="58">
        <v>3331328.2919846717</v>
      </c>
      <c r="G29" s="58">
        <v>3466983.6016380438</v>
      </c>
      <c r="H29" s="5"/>
      <c r="I29" s="119"/>
      <c r="J29" s="119"/>
    </row>
    <row r="30" spans="3:10" ht="12.75">
      <c r="C30" s="53" t="s">
        <v>343</v>
      </c>
      <c r="D30" s="58">
        <v>91796.87588175973</v>
      </c>
      <c r="E30" s="58">
        <v>90927.67035565528</v>
      </c>
      <c r="F30" s="58">
        <v>99984.20553144693</v>
      </c>
      <c r="G30" s="58">
        <v>115950.00770467047</v>
      </c>
      <c r="H30" s="5"/>
      <c r="I30" s="119"/>
      <c r="J30" s="119"/>
    </row>
    <row r="31" spans="3:10" ht="12.75">
      <c r="C31" s="283" t="s">
        <v>226</v>
      </c>
      <c r="D31" s="58">
        <v>2430991.5400571176</v>
      </c>
      <c r="E31" s="58">
        <v>3011856.3191383407</v>
      </c>
      <c r="F31" s="58">
        <v>3720192.8691503336</v>
      </c>
      <c r="G31" s="58">
        <v>4450768.579727277</v>
      </c>
      <c r="H31" s="5"/>
      <c r="I31" s="119"/>
      <c r="J31" s="119"/>
    </row>
    <row r="32" spans="8:10" ht="12.75">
      <c r="H32" s="5"/>
      <c r="I32" s="119"/>
      <c r="J32" s="119"/>
    </row>
    <row r="33" spans="2:10" ht="12.75">
      <c r="B33" s="273" t="s">
        <v>152</v>
      </c>
      <c r="C33" s="273"/>
      <c r="D33" s="274">
        <v>870564.6118888538</v>
      </c>
      <c r="E33" s="274">
        <v>881222.1791993448</v>
      </c>
      <c r="F33" s="274">
        <v>912609.5298586545</v>
      </c>
      <c r="G33" s="274">
        <v>937202.6595144577</v>
      </c>
      <c r="H33" s="5"/>
      <c r="I33" s="119"/>
      <c r="J33" s="119"/>
    </row>
    <row r="34" spans="8:10" ht="12.75">
      <c r="H34" s="5"/>
      <c r="I34" s="119"/>
      <c r="J34" s="119"/>
    </row>
    <row r="35" spans="2:10" ht="12.75">
      <c r="B35" s="273" t="s">
        <v>153</v>
      </c>
      <c r="C35" s="273"/>
      <c r="D35" s="274">
        <v>0</v>
      </c>
      <c r="E35" s="274">
        <v>0</v>
      </c>
      <c r="F35" s="274">
        <v>0</v>
      </c>
      <c r="G35" s="274">
        <v>0</v>
      </c>
      <c r="H35" s="5"/>
      <c r="I35" s="119"/>
      <c r="J35" s="119"/>
    </row>
    <row r="36" spans="8:10" ht="12.75">
      <c r="H36" s="5"/>
      <c r="I36" s="119"/>
      <c r="J36" s="119"/>
    </row>
    <row r="37" spans="2:10" ht="12.75">
      <c r="B37" s="273" t="s">
        <v>154</v>
      </c>
      <c r="C37" s="273"/>
      <c r="D37" s="274">
        <v>1656667.8333520398</v>
      </c>
      <c r="E37" s="274">
        <v>1817703.0982663615</v>
      </c>
      <c r="F37" s="274">
        <v>2091458.0131075839</v>
      </c>
      <c r="G37" s="274">
        <v>2165294.24787881</v>
      </c>
      <c r="H37" s="5"/>
      <c r="I37" s="119"/>
      <c r="J37" s="119"/>
    </row>
    <row r="38" spans="8:10" ht="12.75">
      <c r="H38" s="96"/>
      <c r="I38" s="138"/>
      <c r="J38" s="138"/>
    </row>
    <row r="39" spans="2:7" ht="12.75">
      <c r="B39" s="273" t="s">
        <v>155</v>
      </c>
      <c r="C39" s="273"/>
      <c r="D39" s="274">
        <v>2364877.6520937146</v>
      </c>
      <c r="E39" s="274">
        <v>2480180.263133927</v>
      </c>
      <c r="F39" s="274">
        <v>2629313.40369884</v>
      </c>
      <c r="G39" s="274">
        <v>2756744.381115874</v>
      </c>
    </row>
    <row r="40" spans="4:7" ht="12.75">
      <c r="D40" s="58"/>
      <c r="E40" s="58"/>
      <c r="F40" s="58"/>
      <c r="G40" s="58"/>
    </row>
    <row r="41" spans="2:7" ht="12.75">
      <c r="B41" s="273" t="s">
        <v>156</v>
      </c>
      <c r="C41" s="273"/>
      <c r="D41" s="274">
        <v>1218375.929657611</v>
      </c>
      <c r="E41" s="274">
        <v>1332213.1698862342</v>
      </c>
      <c r="F41" s="274">
        <v>1455451.9566069297</v>
      </c>
      <c r="G41" s="274">
        <v>1571261.3268936975</v>
      </c>
    </row>
    <row r="43" spans="2:7" ht="12.75">
      <c r="B43" s="273" t="s">
        <v>253</v>
      </c>
      <c r="C43" s="273"/>
      <c r="D43" s="274">
        <v>1430207.9852258386</v>
      </c>
      <c r="E43" s="274">
        <v>1565489.6485812543</v>
      </c>
      <c r="F43" s="274">
        <v>1690258.9404698503</v>
      </c>
      <c r="G43" s="274">
        <v>1755850.6501861862</v>
      </c>
    </row>
    <row r="45" spans="2:7" ht="12.75">
      <c r="B45" s="273" t="s">
        <v>326</v>
      </c>
      <c r="C45" s="273"/>
      <c r="D45" s="274">
        <v>3674544.999999785</v>
      </c>
      <c r="E45" s="274">
        <v>3776288.3329851087</v>
      </c>
      <c r="F45" s="274">
        <v>3901424.3440215103</v>
      </c>
      <c r="G45" s="274">
        <v>4023835.3549545067</v>
      </c>
    </row>
    <row r="47" spans="2:7" ht="12.75">
      <c r="B47" s="273" t="s">
        <v>254</v>
      </c>
      <c r="C47" s="273"/>
      <c r="D47" s="274">
        <v>4830860.507599484</v>
      </c>
      <c r="E47" s="274">
        <v>5008615.787894498</v>
      </c>
      <c r="F47" s="274">
        <v>5152498.831749672</v>
      </c>
      <c r="G47" s="274">
        <v>5324175.446092419</v>
      </c>
    </row>
    <row r="48" spans="3:7" ht="12.75">
      <c r="C48" s="53" t="s">
        <v>242</v>
      </c>
      <c r="D48" s="58">
        <v>1478004.1751308953</v>
      </c>
      <c r="E48" s="58">
        <v>1554184.1153016204</v>
      </c>
      <c r="F48" s="58">
        <v>1605002.020058737</v>
      </c>
      <c r="G48" s="58">
        <v>1636410.3333973782</v>
      </c>
    </row>
    <row r="49" spans="3:7" ht="12.75">
      <c r="C49" s="53" t="s">
        <v>243</v>
      </c>
      <c r="D49" s="58">
        <v>1692662.575310923</v>
      </c>
      <c r="E49" s="58">
        <v>1779960.066958838</v>
      </c>
      <c r="F49" s="58">
        <v>1796007.600411167</v>
      </c>
      <c r="G49" s="58">
        <v>1891771.4836263224</v>
      </c>
    </row>
    <row r="50" spans="3:7" ht="12.75">
      <c r="C50" s="53" t="s">
        <v>220</v>
      </c>
      <c r="D50" s="58">
        <v>1660193.7571576657</v>
      </c>
      <c r="E50" s="58">
        <v>1674471.6056340393</v>
      </c>
      <c r="F50" s="58">
        <v>1751489.2112797685</v>
      </c>
      <c r="G50" s="58">
        <v>1795993.6290687192</v>
      </c>
    </row>
    <row r="52" spans="2:7" ht="12.75">
      <c r="B52" s="273" t="s">
        <v>160</v>
      </c>
      <c r="C52" s="273"/>
      <c r="D52" s="274">
        <v>42437.881201550386</v>
      </c>
      <c r="E52" s="274">
        <v>65864.16878546102</v>
      </c>
      <c r="F52" s="274">
        <v>72428.07197919235</v>
      </c>
      <c r="G52" s="274">
        <v>82974.20556303387</v>
      </c>
    </row>
    <row r="54" spans="2:7" ht="12.75">
      <c r="B54" s="273" t="s">
        <v>328</v>
      </c>
      <c r="C54" s="273"/>
      <c r="D54" s="274">
        <v>102724.4746052</v>
      </c>
      <c r="E54" s="274">
        <v>-60413.323929262115</v>
      </c>
      <c r="F54" s="274">
        <v>-9102.770377065055</v>
      </c>
      <c r="G54" s="274">
        <v>70925.67930739652</v>
      </c>
    </row>
    <row r="55" spans="4:7" ht="12.75">
      <c r="D55" s="58"/>
      <c r="E55" s="58"/>
      <c r="F55" s="58"/>
      <c r="G55" s="58"/>
    </row>
    <row r="56" spans="2:7" ht="12.75">
      <c r="B56" s="273" t="s">
        <v>63</v>
      </c>
      <c r="C56" s="273"/>
      <c r="D56" s="274">
        <v>32109201.43336017</v>
      </c>
      <c r="E56" s="274">
        <v>34426251.93399012</v>
      </c>
      <c r="F56" s="274">
        <v>36965163.06017115</v>
      </c>
      <c r="G56" s="274">
        <v>39371646.28305152</v>
      </c>
    </row>
    <row r="57" spans="2:7" ht="12.75">
      <c r="B57" s="56"/>
      <c r="C57" s="56"/>
      <c r="D57" s="174"/>
      <c r="E57" s="174"/>
      <c r="F57" s="174"/>
      <c r="G57" s="174"/>
    </row>
    <row r="58" spans="4:12" ht="12.75">
      <c r="D58" s="58"/>
      <c r="E58" s="58"/>
      <c r="F58" s="58"/>
      <c r="G58" s="58"/>
      <c r="H58" s="58"/>
      <c r="I58" s="58"/>
      <c r="J58" s="58"/>
      <c r="K58" s="58"/>
      <c r="L58" s="58"/>
    </row>
    <row r="59" spans="2:12" ht="12.75">
      <c r="B59" s="53" t="s">
        <v>211</v>
      </c>
      <c r="D59" s="58"/>
      <c r="E59" s="58"/>
      <c r="F59" s="58"/>
      <c r="G59" s="58"/>
      <c r="H59" s="58"/>
      <c r="I59" s="58"/>
      <c r="J59" s="58"/>
      <c r="K59" s="58"/>
      <c r="L59" s="58"/>
    </row>
    <row r="60" spans="2:12" ht="12.75">
      <c r="B60" s="53" t="s">
        <v>297</v>
      </c>
      <c r="D60" s="58"/>
      <c r="E60" s="58"/>
      <c r="F60" s="58"/>
      <c r="G60" s="58"/>
      <c r="H60" s="58"/>
      <c r="I60" s="58"/>
      <c r="J60" s="58"/>
      <c r="K60" s="58"/>
      <c r="L60" s="58"/>
    </row>
    <row r="61" spans="2:12" ht="12.75">
      <c r="B61" s="144" t="s">
        <v>298</v>
      </c>
      <c r="D61" s="58"/>
      <c r="E61" s="58"/>
      <c r="F61" s="58"/>
      <c r="G61" s="58"/>
      <c r="H61" s="58"/>
      <c r="I61" s="58"/>
      <c r="J61" s="58"/>
      <c r="K61" s="58"/>
      <c r="L61" s="58"/>
    </row>
    <row r="62" spans="4:12" ht="12.75">
      <c r="D62" s="58"/>
      <c r="E62" s="58"/>
      <c r="F62" s="58"/>
      <c r="G62" s="58"/>
      <c r="H62" s="58"/>
      <c r="I62" s="58"/>
      <c r="J62" s="58"/>
      <c r="K62" s="58"/>
      <c r="L62" s="58"/>
    </row>
    <row r="63" spans="4:12" ht="12.75">
      <c r="D63" s="58"/>
      <c r="E63" s="58"/>
      <c r="F63" s="58"/>
      <c r="G63" s="58"/>
      <c r="H63" s="58"/>
      <c r="I63" s="58"/>
      <c r="J63" s="58"/>
      <c r="K63" s="58"/>
      <c r="L63" s="58"/>
    </row>
    <row r="64" spans="4:12" ht="12.75">
      <c r="D64" s="58"/>
      <c r="E64" s="58"/>
      <c r="F64" s="58"/>
      <c r="G64" s="58"/>
      <c r="H64" s="58"/>
      <c r="I64" s="58"/>
      <c r="J64" s="58"/>
      <c r="K64" s="58"/>
      <c r="L64" s="58"/>
    </row>
    <row r="65" spans="4:12" ht="12.75">
      <c r="D65" s="58"/>
      <c r="E65" s="58"/>
      <c r="F65" s="58"/>
      <c r="G65" s="58"/>
      <c r="H65" s="58"/>
      <c r="I65" s="58"/>
      <c r="J65" s="58"/>
      <c r="K65" s="58"/>
      <c r="L65" s="58"/>
    </row>
    <row r="66" spans="4:12" ht="12.75">
      <c r="D66" s="58"/>
      <c r="E66" s="58"/>
      <c r="F66" s="58"/>
      <c r="G66" s="58"/>
      <c r="H66" s="58"/>
      <c r="I66" s="58"/>
      <c r="J66" s="58"/>
      <c r="K66" s="58"/>
      <c r="L66" s="58"/>
    </row>
    <row r="67" spans="4:12" ht="12.75">
      <c r="D67" s="58"/>
      <c r="E67" s="58"/>
      <c r="F67" s="58"/>
      <c r="G67" s="58"/>
      <c r="H67" s="58"/>
      <c r="I67" s="58"/>
      <c r="J67" s="58"/>
      <c r="K67" s="58"/>
      <c r="L67" s="58"/>
    </row>
    <row r="68" spans="4:12" ht="12.75">
      <c r="D68" s="58"/>
      <c r="E68" s="58"/>
      <c r="F68" s="58"/>
      <c r="G68" s="58"/>
      <c r="H68" s="58"/>
      <c r="I68" s="58"/>
      <c r="J68" s="58"/>
      <c r="K68" s="58"/>
      <c r="L68" s="58"/>
    </row>
    <row r="69" spans="4:12" ht="12.75">
      <c r="D69" s="58"/>
      <c r="E69" s="58"/>
      <c r="F69" s="58"/>
      <c r="G69" s="58"/>
      <c r="H69" s="58"/>
      <c r="I69" s="58"/>
      <c r="J69" s="58"/>
      <c r="K69" s="58"/>
      <c r="L69" s="58"/>
    </row>
    <row r="70" spans="4:12" ht="12.75">
      <c r="D70" s="58"/>
      <c r="E70" s="58"/>
      <c r="F70" s="58"/>
      <c r="G70" s="58"/>
      <c r="H70" s="58"/>
      <c r="I70" s="58"/>
      <c r="J70" s="58"/>
      <c r="K70" s="58"/>
      <c r="L70" s="58"/>
    </row>
    <row r="71" spans="4:12" ht="12.75">
      <c r="D71" s="58"/>
      <c r="E71" s="58"/>
      <c r="F71" s="58"/>
      <c r="G71" s="58"/>
      <c r="H71" s="58"/>
      <c r="I71" s="58"/>
      <c r="J71" s="58"/>
      <c r="K71" s="58"/>
      <c r="L71" s="58"/>
    </row>
    <row r="72" spans="4:12" ht="12.75">
      <c r="D72" s="58"/>
      <c r="E72" s="58"/>
      <c r="F72" s="58"/>
      <c r="G72" s="58"/>
      <c r="H72" s="58"/>
      <c r="I72" s="58"/>
      <c r="J72" s="58"/>
      <c r="K72" s="58"/>
      <c r="L72" s="58"/>
    </row>
    <row r="73" spans="4:12" ht="12.75">
      <c r="D73" s="58"/>
      <c r="E73" s="58"/>
      <c r="F73" s="58"/>
      <c r="G73" s="58"/>
      <c r="H73" s="58"/>
      <c r="I73" s="58"/>
      <c r="J73" s="58"/>
      <c r="K73" s="58"/>
      <c r="L73" s="58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5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59" customWidth="1"/>
    <col min="2" max="2" width="7.33203125" style="59" customWidth="1"/>
    <col min="3" max="3" width="31.5" style="59" customWidth="1"/>
    <col min="4" max="9" width="14.83203125" style="59" bestFit="1" customWidth="1"/>
    <col min="10" max="13" width="14.83203125" style="59" customWidth="1"/>
    <col min="14" max="16384" width="13.33203125" style="59" customWidth="1"/>
  </cols>
  <sheetData>
    <row r="1" spans="4:13" ht="12.75">
      <c r="D1" s="65"/>
      <c r="E1" s="65"/>
      <c r="F1" s="65"/>
      <c r="G1" s="65"/>
      <c r="H1" s="65"/>
      <c r="I1" s="65"/>
      <c r="J1" s="65"/>
      <c r="K1" s="65"/>
      <c r="L1" s="65"/>
      <c r="M1" s="65"/>
    </row>
    <row r="3" spans="2:13" ht="12.75">
      <c r="B3" s="131" t="s">
        <v>54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2.75">
      <c r="B4" s="176" t="s">
        <v>346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2.75">
      <c r="B5" s="131" t="s">
        <v>58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3:13" ht="9" customHeight="1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2" ht="9" customHeight="1">
      <c r="B7" s="131"/>
      <c r="E7" s="61"/>
      <c r="L7" s="115"/>
    </row>
    <row r="8" spans="2:13" ht="9" customHeight="1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2:13" ht="12.75">
      <c r="B9" s="275"/>
      <c r="C9" s="275"/>
      <c r="D9" s="275"/>
      <c r="E9" s="275"/>
      <c r="F9" s="275"/>
      <c r="G9" s="275"/>
      <c r="H9" s="275"/>
      <c r="I9" s="92"/>
      <c r="J9" s="92"/>
      <c r="K9" s="92"/>
      <c r="L9" s="92"/>
      <c r="M9" s="92"/>
    </row>
    <row r="10" spans="2:8" ht="12.75">
      <c r="B10" s="275" t="s">
        <v>96</v>
      </c>
      <c r="C10" s="275"/>
      <c r="D10" s="272">
        <v>2003</v>
      </c>
      <c r="E10" s="272">
        <v>2004</v>
      </c>
      <c r="F10" s="272">
        <v>2005</v>
      </c>
      <c r="G10" s="272" t="s">
        <v>97</v>
      </c>
      <c r="H10" s="272" t="s">
        <v>98</v>
      </c>
    </row>
    <row r="11" spans="2:8" ht="6" customHeight="1">
      <c r="B11" s="62"/>
      <c r="C11" s="62"/>
      <c r="D11" s="175"/>
      <c r="E11" s="175"/>
      <c r="F11" s="175"/>
      <c r="G11" s="175"/>
      <c r="H11" s="175"/>
    </row>
    <row r="13" spans="2:8" ht="12.75">
      <c r="B13" s="63" t="s">
        <v>347</v>
      </c>
      <c r="C13" s="63"/>
      <c r="D13" s="64">
        <v>20582852.280539222</v>
      </c>
      <c r="E13" s="64">
        <v>26021569.041499406</v>
      </c>
      <c r="F13" s="64">
        <v>30097805.881199755</v>
      </c>
      <c r="G13" s="64">
        <v>39508704.53019626</v>
      </c>
      <c r="H13" s="64">
        <v>45267368.23946743</v>
      </c>
    </row>
    <row r="14" spans="4:8" ht="12.75">
      <c r="D14" s="75"/>
      <c r="E14" s="75"/>
      <c r="F14" s="75"/>
      <c r="G14" s="75"/>
      <c r="H14" s="75"/>
    </row>
    <row r="15" spans="2:8" ht="12.75">
      <c r="B15" s="59" t="s">
        <v>348</v>
      </c>
      <c r="D15" s="65">
        <v>18684506.394539222</v>
      </c>
      <c r="E15" s="65">
        <v>23763715.041499406</v>
      </c>
      <c r="F15" s="65">
        <v>27355082.881199755</v>
      </c>
      <c r="G15" s="65">
        <v>35514015.53019626</v>
      </c>
      <c r="H15" s="65">
        <v>40310186.23946743</v>
      </c>
    </row>
    <row r="16" spans="4:8" ht="12.75">
      <c r="D16" s="75"/>
      <c r="E16" s="75"/>
      <c r="F16" s="75"/>
      <c r="G16" s="75"/>
      <c r="H16" s="75"/>
    </row>
    <row r="17" spans="2:8" ht="12.75">
      <c r="B17" s="59" t="s">
        <v>349</v>
      </c>
      <c r="D17" s="75"/>
      <c r="E17" s="75"/>
      <c r="F17" s="75"/>
      <c r="G17" s="75"/>
      <c r="H17" s="75"/>
    </row>
    <row r="18" spans="3:8" ht="12.75">
      <c r="C18" s="59" t="s">
        <v>101</v>
      </c>
      <c r="D18" s="65">
        <v>1254748.886</v>
      </c>
      <c r="E18" s="65">
        <v>1370240</v>
      </c>
      <c r="F18" s="65">
        <v>1514874</v>
      </c>
      <c r="G18" s="65">
        <v>1969631</v>
      </c>
      <c r="H18" s="65">
        <v>3088114</v>
      </c>
    </row>
    <row r="19" spans="4:8" ht="12.75">
      <c r="D19" s="75"/>
      <c r="E19" s="75"/>
      <c r="F19" s="75"/>
      <c r="G19" s="75"/>
      <c r="H19" s="75"/>
    </row>
    <row r="20" spans="2:8" ht="12.75">
      <c r="B20" s="59" t="s">
        <v>102</v>
      </c>
      <c r="D20" s="75"/>
      <c r="E20" s="75"/>
      <c r="F20" s="75"/>
      <c r="G20" s="75"/>
      <c r="H20" s="75"/>
    </row>
    <row r="21" spans="3:8" ht="12.75">
      <c r="C21" s="59" t="s">
        <v>101</v>
      </c>
      <c r="D21" s="65">
        <v>643597</v>
      </c>
      <c r="E21" s="65">
        <v>887614</v>
      </c>
      <c r="F21" s="65">
        <v>1227849</v>
      </c>
      <c r="G21" s="65">
        <v>2025058</v>
      </c>
      <c r="H21" s="65">
        <v>1869068</v>
      </c>
    </row>
    <row r="22" spans="4:8" ht="12.75">
      <c r="D22" s="75"/>
      <c r="E22" s="75"/>
      <c r="F22" s="75"/>
      <c r="G22" s="75"/>
      <c r="H22" s="75"/>
    </row>
    <row r="23" spans="2:8" ht="12.75">
      <c r="B23" s="63" t="s">
        <v>350</v>
      </c>
      <c r="D23" s="64">
        <v>20582852.244730275</v>
      </c>
      <c r="E23" s="64">
        <v>26021568.508233357</v>
      </c>
      <c r="F23" s="64">
        <v>30097805.425698187</v>
      </c>
      <c r="G23" s="64">
        <v>39508704.09460015</v>
      </c>
      <c r="H23" s="64">
        <v>45267368.23946743</v>
      </c>
    </row>
    <row r="24" spans="4:8" ht="12.75">
      <c r="D24" s="75"/>
      <c r="E24" s="75"/>
      <c r="F24" s="75"/>
      <c r="G24" s="75"/>
      <c r="H24" s="75"/>
    </row>
    <row r="25" spans="2:8" ht="12.75">
      <c r="B25" s="59" t="s">
        <v>351</v>
      </c>
      <c r="D25" s="65">
        <v>16580958.98993139</v>
      </c>
      <c r="E25" s="65">
        <v>18414993.764558177</v>
      </c>
      <c r="F25" s="65">
        <v>21719198.48058246</v>
      </c>
      <c r="G25" s="65">
        <v>23895838.542395398</v>
      </c>
      <c r="H25" s="65">
        <v>28524047.45580164</v>
      </c>
    </row>
    <row r="26" spans="4:8" ht="12.75">
      <c r="D26" s="75"/>
      <c r="E26" s="75"/>
      <c r="F26" s="75"/>
      <c r="G26" s="75"/>
      <c r="H26" s="75"/>
    </row>
    <row r="27" spans="2:8" ht="12.75">
      <c r="B27" s="59" t="s">
        <v>352</v>
      </c>
      <c r="D27" s="75"/>
      <c r="E27" s="75"/>
      <c r="F27" s="75"/>
      <c r="G27" s="75"/>
      <c r="H27" s="75"/>
    </row>
    <row r="28" spans="3:8" ht="12.75">
      <c r="C28" s="59" t="s">
        <v>353</v>
      </c>
      <c r="D28" s="65">
        <v>4339629</v>
      </c>
      <c r="E28" s="65">
        <v>6147733</v>
      </c>
      <c r="F28" s="65">
        <v>7370008</v>
      </c>
      <c r="G28" s="65">
        <v>11743123</v>
      </c>
      <c r="H28" s="65">
        <v>12636304</v>
      </c>
    </row>
    <row r="29" spans="4:8" ht="12.75">
      <c r="D29" s="75"/>
      <c r="E29" s="75"/>
      <c r="F29" s="75"/>
      <c r="G29" s="75"/>
      <c r="H29" s="75"/>
    </row>
    <row r="30" spans="2:8" ht="12.75">
      <c r="B30" s="59" t="s">
        <v>102</v>
      </c>
      <c r="D30" s="75"/>
      <c r="E30" s="75"/>
      <c r="F30" s="75"/>
      <c r="G30" s="75"/>
      <c r="H30" s="75"/>
    </row>
    <row r="31" spans="3:8" ht="12.75">
      <c r="C31" s="59" t="s">
        <v>353</v>
      </c>
      <c r="D31" s="65">
        <v>208389</v>
      </c>
      <c r="E31" s="65">
        <v>206691</v>
      </c>
      <c r="F31" s="65">
        <v>212763</v>
      </c>
      <c r="G31" s="65">
        <v>247945</v>
      </c>
      <c r="H31" s="65">
        <v>286058</v>
      </c>
    </row>
    <row r="32" spans="4:8" ht="12.75">
      <c r="D32" s="75"/>
      <c r="E32" s="75"/>
      <c r="F32" s="75"/>
      <c r="G32" s="75"/>
      <c r="H32" s="75"/>
    </row>
    <row r="33" spans="2:8" ht="12.75">
      <c r="B33" s="59" t="s">
        <v>135</v>
      </c>
      <c r="D33" s="75"/>
      <c r="E33" s="75"/>
      <c r="F33" s="75"/>
      <c r="G33" s="75"/>
      <c r="H33" s="75"/>
    </row>
    <row r="34" spans="3:8" ht="12.75">
      <c r="C34" s="59" t="s">
        <v>354</v>
      </c>
      <c r="D34" s="65">
        <v>-546124.7452011136</v>
      </c>
      <c r="E34" s="65">
        <v>1252150.7436751788</v>
      </c>
      <c r="F34" s="65">
        <v>795835.9451157255</v>
      </c>
      <c r="G34" s="65">
        <v>3621797.5522047477</v>
      </c>
      <c r="H34" s="65">
        <v>3820958.7836657874</v>
      </c>
    </row>
    <row r="35" spans="2:8" ht="12.75">
      <c r="B35" s="62"/>
      <c r="C35" s="62"/>
      <c r="D35" s="66"/>
      <c r="E35" s="66"/>
      <c r="F35" s="66"/>
      <c r="G35" s="66"/>
      <c r="H35" s="66"/>
    </row>
    <row r="36" spans="4:13" ht="12.75"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2:13" ht="12.75">
      <c r="B37" s="35" t="s">
        <v>211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2:13" ht="12.75">
      <c r="B38" s="35" t="s">
        <v>355</v>
      </c>
      <c r="D38" s="65"/>
      <c r="E38" s="65"/>
      <c r="F38" s="65"/>
      <c r="H38" s="65"/>
      <c r="I38" s="65"/>
      <c r="J38" s="65"/>
      <c r="K38" s="65"/>
      <c r="L38" s="65"/>
      <c r="M38" s="65"/>
    </row>
    <row r="39" spans="4:13" ht="12.75"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4:13" ht="12.75"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4:13" ht="12.75"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4:13" ht="12.75"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4:13" ht="12.75"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4:13" ht="12.75"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4:13" ht="12.75"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4:13" ht="12.75"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4:13" ht="12.75"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4:13" ht="12.75">
      <c r="D48" s="65"/>
      <c r="E48" s="65"/>
      <c r="F48" s="65"/>
      <c r="G48" s="65"/>
      <c r="H48" s="65"/>
      <c r="I48" s="65"/>
      <c r="J48" s="65"/>
      <c r="K48" s="65"/>
      <c r="L48" s="65"/>
      <c r="M48" s="65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6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3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67" customWidth="1"/>
    <col min="2" max="2" width="8.16015625" style="67" customWidth="1"/>
    <col min="3" max="3" width="45.16015625" style="67" bestFit="1" customWidth="1"/>
    <col min="4" max="16384" width="13.33203125" style="67" customWidth="1"/>
  </cols>
  <sheetData>
    <row r="3" spans="2:12" ht="12.75">
      <c r="B3" s="132" t="s">
        <v>55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2.75">
      <c r="B4" s="178" t="s">
        <v>356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15">
      <c r="B5" s="133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3:12" ht="9" customHeight="1">
      <c r="C6" s="68"/>
      <c r="D6" s="68"/>
      <c r="E6" s="68"/>
      <c r="F6" s="68"/>
      <c r="G6" s="68"/>
      <c r="H6" s="68"/>
      <c r="I6" s="68"/>
      <c r="J6" s="68"/>
      <c r="K6" s="68"/>
      <c r="L6" s="68"/>
    </row>
    <row r="7" ht="9" customHeight="1"/>
    <row r="8" spans="2:12" ht="9" customHeight="1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2:12" ht="12.75">
      <c r="B9" s="276"/>
      <c r="C9" s="276"/>
      <c r="D9" s="276"/>
      <c r="E9" s="276"/>
      <c r="F9" s="276"/>
      <c r="G9" s="276"/>
      <c r="H9" s="134"/>
      <c r="I9" s="134"/>
      <c r="J9" s="134"/>
      <c r="K9" s="134"/>
      <c r="L9" s="134"/>
    </row>
    <row r="10" spans="2:12" ht="12.75">
      <c r="B10" s="276" t="s">
        <v>96</v>
      </c>
      <c r="C10" s="276"/>
      <c r="D10" s="277">
        <v>2003</v>
      </c>
      <c r="E10" s="277">
        <v>2004</v>
      </c>
      <c r="F10" s="277">
        <v>2005</v>
      </c>
      <c r="G10" s="277" t="s">
        <v>97</v>
      </c>
      <c r="H10" s="134"/>
      <c r="I10" s="134"/>
      <c r="J10" s="134"/>
      <c r="K10" s="134"/>
      <c r="L10" s="134"/>
    </row>
    <row r="11" spans="2:12" ht="6" customHeight="1">
      <c r="B11" s="69"/>
      <c r="C11" s="69"/>
      <c r="D11" s="69"/>
      <c r="E11" s="69"/>
      <c r="F11" s="69"/>
      <c r="G11" s="69"/>
      <c r="H11" s="134"/>
      <c r="I11" s="134"/>
      <c r="J11" s="134"/>
      <c r="K11" s="134"/>
      <c r="L11" s="134"/>
    </row>
    <row r="13" spans="2:7" ht="12.75">
      <c r="B13" s="278" t="s">
        <v>139</v>
      </c>
      <c r="C13" s="278"/>
      <c r="D13" s="274">
        <v>1480201.1984964886</v>
      </c>
      <c r="E13" s="274">
        <v>1414000.9014268501</v>
      </c>
      <c r="F13" s="274">
        <v>1416937.5218859878</v>
      </c>
      <c r="G13" s="274">
        <v>1430621.5641697787</v>
      </c>
    </row>
    <row r="14" spans="3:7" ht="12.75">
      <c r="C14" s="67" t="s">
        <v>218</v>
      </c>
      <c r="D14" s="58">
        <v>150107.9338374043</v>
      </c>
      <c r="E14" s="58">
        <v>148824.58519057187</v>
      </c>
      <c r="F14" s="58">
        <v>147370.85465171587</v>
      </c>
      <c r="G14" s="58">
        <v>146734.23120437632</v>
      </c>
    </row>
    <row r="15" spans="3:7" ht="12.75">
      <c r="C15" s="67" t="s">
        <v>219</v>
      </c>
      <c r="D15" s="58">
        <v>1286161.7552099056</v>
      </c>
      <c r="E15" s="58">
        <v>1228711.853256922</v>
      </c>
      <c r="F15" s="58">
        <v>1236986.739982941</v>
      </c>
      <c r="G15" s="58">
        <v>1252970.5683344156</v>
      </c>
    </row>
    <row r="16" spans="3:7" ht="12.75">
      <c r="C16" s="67" t="s">
        <v>220</v>
      </c>
      <c r="D16" s="58">
        <v>43931.509449178724</v>
      </c>
      <c r="E16" s="58">
        <v>36464.46297935621</v>
      </c>
      <c r="F16" s="58">
        <v>32579.927251331133</v>
      </c>
      <c r="G16" s="58">
        <v>30916.764630986818</v>
      </c>
    </row>
    <row r="17" spans="9:12" ht="12.75">
      <c r="I17" s="134"/>
      <c r="J17" s="134"/>
      <c r="K17" s="134"/>
      <c r="L17" s="134"/>
    </row>
    <row r="18" spans="2:12" ht="12.75">
      <c r="B18" s="278" t="s">
        <v>140</v>
      </c>
      <c r="C18" s="278"/>
      <c r="D18" s="274">
        <v>880882.908856646</v>
      </c>
      <c r="E18" s="274">
        <v>927261.2240135022</v>
      </c>
      <c r="F18" s="274">
        <v>1014636.7341594436</v>
      </c>
      <c r="G18" s="274">
        <v>1222676.8077589083</v>
      </c>
      <c r="I18" s="134"/>
      <c r="J18" s="134"/>
      <c r="K18" s="134"/>
      <c r="L18" s="134"/>
    </row>
    <row r="19" spans="9:12" ht="12.75">
      <c r="I19" s="5"/>
      <c r="J19" s="119"/>
      <c r="K19" s="119"/>
      <c r="L19" s="119"/>
    </row>
    <row r="20" spans="2:12" ht="12.75">
      <c r="B20" s="278" t="s">
        <v>141</v>
      </c>
      <c r="C20" s="278"/>
      <c r="D20" s="279">
        <v>6275253.98961114</v>
      </c>
      <c r="E20" s="279">
        <v>10119949.730059061</v>
      </c>
      <c r="F20" s="279">
        <v>12128181.778760456</v>
      </c>
      <c r="G20" s="279">
        <v>19229775.452126764</v>
      </c>
      <c r="I20" s="5"/>
      <c r="J20" s="119"/>
      <c r="K20" s="119"/>
      <c r="L20" s="119"/>
    </row>
    <row r="21" spans="3:12" ht="12.75">
      <c r="C21" s="67" t="s">
        <v>237</v>
      </c>
      <c r="D21" s="58">
        <v>5437127.930417557</v>
      </c>
      <c r="E21" s="58">
        <v>9089733.859936249</v>
      </c>
      <c r="F21" s="58">
        <v>10694799.442037879</v>
      </c>
      <c r="G21" s="58">
        <v>17704845.881560527</v>
      </c>
      <c r="I21" s="5"/>
      <c r="J21" s="119"/>
      <c r="K21" s="119"/>
      <c r="L21" s="119"/>
    </row>
    <row r="22" spans="3:12" ht="12.75">
      <c r="C22" s="67" t="s">
        <v>220</v>
      </c>
      <c r="D22" s="58">
        <v>838126.0591935831</v>
      </c>
      <c r="E22" s="58">
        <v>1030215.8701228119</v>
      </c>
      <c r="F22" s="58">
        <v>1433382.3367225765</v>
      </c>
      <c r="G22" s="58">
        <v>1524929.5705662384</v>
      </c>
      <c r="I22" s="5"/>
      <c r="J22" s="119"/>
      <c r="K22" s="119"/>
      <c r="L22" s="119"/>
    </row>
    <row r="23" spans="9:12" ht="12.75">
      <c r="I23" s="5"/>
      <c r="J23" s="119"/>
      <c r="K23" s="119"/>
      <c r="L23" s="119"/>
    </row>
    <row r="24" spans="2:12" ht="12.75">
      <c r="B24" s="278" t="s">
        <v>144</v>
      </c>
      <c r="C24" s="278"/>
      <c r="D24" s="279">
        <v>6295581.925017875</v>
      </c>
      <c r="E24" s="279">
        <v>7347224.2130260095</v>
      </c>
      <c r="F24" s="279">
        <v>8471430.71506273</v>
      </c>
      <c r="G24" s="279">
        <v>9133678.065282527</v>
      </c>
      <c r="I24" s="5"/>
      <c r="J24" s="119"/>
      <c r="K24" s="119"/>
      <c r="L24" s="119"/>
    </row>
    <row r="25" spans="3:12" ht="12.75">
      <c r="C25" s="53" t="s">
        <v>342</v>
      </c>
      <c r="D25" s="58">
        <v>1920319.4347157478</v>
      </c>
      <c r="E25" s="58">
        <v>2078901.8907175234</v>
      </c>
      <c r="F25" s="58">
        <v>2203718.49906055</v>
      </c>
      <c r="G25" s="58">
        <v>2286116.9410236236</v>
      </c>
      <c r="I25" s="5"/>
      <c r="J25" s="119"/>
      <c r="K25" s="119"/>
      <c r="L25" s="119"/>
    </row>
    <row r="26" spans="3:12" ht="12.75">
      <c r="C26" s="53" t="s">
        <v>221</v>
      </c>
      <c r="D26" s="58">
        <v>280140.628658429</v>
      </c>
      <c r="E26" s="58">
        <v>267642.81795383524</v>
      </c>
      <c r="F26" s="58">
        <v>268229.0072544722</v>
      </c>
      <c r="G26" s="58">
        <v>308204.65871980926</v>
      </c>
      <c r="I26" s="5"/>
      <c r="J26" s="119"/>
      <c r="K26" s="119"/>
      <c r="L26" s="119"/>
    </row>
    <row r="27" spans="3:12" ht="12.75">
      <c r="C27" s="53" t="s">
        <v>222</v>
      </c>
      <c r="D27" s="58">
        <v>886075.3383322073</v>
      </c>
      <c r="E27" s="58">
        <v>1064517.3270028466</v>
      </c>
      <c r="F27" s="58">
        <v>1020316.2926266849</v>
      </c>
      <c r="G27" s="58">
        <v>1060450.3162906726</v>
      </c>
      <c r="I27" s="5"/>
      <c r="J27" s="119"/>
      <c r="K27" s="119"/>
      <c r="L27" s="119"/>
    </row>
    <row r="28" spans="3:12" ht="12.75">
      <c r="C28" s="53" t="s">
        <v>223</v>
      </c>
      <c r="D28" s="58">
        <v>860676.8164254414</v>
      </c>
      <c r="E28" s="58">
        <v>991021.5392875961</v>
      </c>
      <c r="F28" s="58">
        <v>933017.9184056337</v>
      </c>
      <c r="G28" s="58">
        <v>1009527.3426979504</v>
      </c>
      <c r="I28" s="5"/>
      <c r="J28" s="119"/>
      <c r="K28" s="119"/>
      <c r="L28" s="119"/>
    </row>
    <row r="29" spans="3:12" ht="12.75">
      <c r="C29" s="53" t="s">
        <v>224</v>
      </c>
      <c r="D29" s="58">
        <v>1256001.9525514774</v>
      </c>
      <c r="E29" s="58">
        <v>1387062.6547451876</v>
      </c>
      <c r="F29" s="58">
        <v>1711051.452473555</v>
      </c>
      <c r="G29" s="58">
        <v>1982260.5742880804</v>
      </c>
      <c r="I29" s="5"/>
      <c r="J29" s="119"/>
      <c r="K29" s="119"/>
      <c r="L29" s="119"/>
    </row>
    <row r="30" spans="3:12" ht="12.75">
      <c r="C30" s="53" t="s">
        <v>343</v>
      </c>
      <c r="D30" s="58">
        <v>52203.42523147074</v>
      </c>
      <c r="E30" s="58">
        <v>49496.38881016612</v>
      </c>
      <c r="F30" s="58">
        <v>51540.39663106178</v>
      </c>
      <c r="G30" s="58">
        <v>55086.02178724379</v>
      </c>
      <c r="I30" s="5"/>
      <c r="J30" s="119"/>
      <c r="K30" s="119"/>
      <c r="L30" s="119"/>
    </row>
    <row r="31" spans="3:12" ht="12.75">
      <c r="C31" s="67" t="s">
        <v>357</v>
      </c>
      <c r="D31" s="58">
        <v>365102.51195973426</v>
      </c>
      <c r="E31" s="58">
        <v>828899.2852218115</v>
      </c>
      <c r="F31" s="58">
        <v>1466883.6403043645</v>
      </c>
      <c r="G31" s="58">
        <v>1458043.9701848046</v>
      </c>
      <c r="I31" s="5"/>
      <c r="J31" s="119"/>
      <c r="K31" s="119"/>
      <c r="L31" s="119"/>
    </row>
    <row r="32" spans="3:12" ht="12.75">
      <c r="C32" s="283" t="s">
        <v>226</v>
      </c>
      <c r="D32" s="58">
        <v>675061.8171433671</v>
      </c>
      <c r="E32" s="58">
        <v>679682.3092870433</v>
      </c>
      <c r="F32" s="58">
        <v>816673.5083064081</v>
      </c>
      <c r="G32" s="58">
        <v>973988.2402903424</v>
      </c>
      <c r="I32" s="5"/>
      <c r="J32" s="119"/>
      <c r="K32" s="119"/>
      <c r="L32" s="119"/>
    </row>
    <row r="33" spans="9:12" ht="12.75">
      <c r="I33" s="5"/>
      <c r="J33" s="119"/>
      <c r="K33" s="119"/>
      <c r="L33" s="119"/>
    </row>
    <row r="34" spans="2:12" ht="12.75">
      <c r="B34" s="278" t="s">
        <v>152</v>
      </c>
      <c r="C34" s="278"/>
      <c r="D34" s="274">
        <v>0.383705111</v>
      </c>
      <c r="E34" s="274">
        <v>0.21511049539607402</v>
      </c>
      <c r="F34" s="274">
        <v>3.0687050376</v>
      </c>
      <c r="G34" s="274">
        <v>2.2647167664000003</v>
      </c>
      <c r="I34" s="5"/>
      <c r="J34" s="119"/>
      <c r="K34" s="119"/>
      <c r="L34" s="119"/>
    </row>
    <row r="35" spans="9:12" ht="12.75">
      <c r="I35" s="5"/>
      <c r="J35" s="119"/>
      <c r="K35" s="119"/>
      <c r="L35" s="119"/>
    </row>
    <row r="36" spans="2:12" ht="12.75">
      <c r="B36" s="278" t="s">
        <v>153</v>
      </c>
      <c r="C36" s="278"/>
      <c r="D36" s="274">
        <v>0</v>
      </c>
      <c r="E36" s="274">
        <v>0</v>
      </c>
      <c r="F36" s="274">
        <v>0</v>
      </c>
      <c r="G36" s="274">
        <v>0</v>
      </c>
      <c r="I36" s="5"/>
      <c r="J36" s="119"/>
      <c r="K36" s="119"/>
      <c r="L36" s="119"/>
    </row>
    <row r="37" spans="9:12" ht="12.75">
      <c r="I37" s="5"/>
      <c r="J37" s="119"/>
      <c r="K37" s="119"/>
      <c r="L37" s="119"/>
    </row>
    <row r="38" spans="2:12" ht="12.75">
      <c r="B38" s="278" t="s">
        <v>154</v>
      </c>
      <c r="C38" s="278"/>
      <c r="D38" s="274">
        <v>307310</v>
      </c>
      <c r="E38" s="274">
        <v>284077.57243198954</v>
      </c>
      <c r="F38" s="274">
        <v>312646.83822909783</v>
      </c>
      <c r="G38" s="274">
        <v>325731.6881701515</v>
      </c>
      <c r="I38" s="5"/>
      <c r="J38" s="119"/>
      <c r="K38" s="119"/>
      <c r="L38" s="119"/>
    </row>
    <row r="39" spans="9:12" ht="12.75">
      <c r="I39" s="5"/>
      <c r="J39" s="119"/>
      <c r="K39" s="119"/>
      <c r="L39" s="119"/>
    </row>
    <row r="40" spans="2:12" ht="12.75">
      <c r="B40" s="280" t="s">
        <v>155</v>
      </c>
      <c r="C40" s="280"/>
      <c r="D40" s="274">
        <v>2138253.403457161</v>
      </c>
      <c r="E40" s="274">
        <v>2361821.5796000003</v>
      </c>
      <c r="F40" s="274">
        <v>2711313.86087</v>
      </c>
      <c r="G40" s="274">
        <v>2792181.7173914784</v>
      </c>
      <c r="I40" s="5"/>
      <c r="J40" s="119"/>
      <c r="K40" s="119"/>
      <c r="L40" s="119"/>
    </row>
    <row r="41" spans="4:12" ht="12.75">
      <c r="D41" s="58"/>
      <c r="E41" s="58"/>
      <c r="F41" s="58"/>
      <c r="G41" s="58"/>
      <c r="I41" s="5"/>
      <c r="J41" s="119"/>
      <c r="K41" s="119"/>
      <c r="L41" s="119"/>
    </row>
    <row r="42" spans="2:12" ht="12.75">
      <c r="B42" s="278" t="s">
        <v>156</v>
      </c>
      <c r="C42" s="278"/>
      <c r="D42" s="274">
        <v>110176.06</v>
      </c>
      <c r="E42" s="274">
        <v>99214.76888532769</v>
      </c>
      <c r="F42" s="274">
        <v>82971.96998</v>
      </c>
      <c r="G42" s="274">
        <v>75781.49045988472</v>
      </c>
      <c r="I42" s="5"/>
      <c r="J42" s="119"/>
      <c r="K42" s="119"/>
      <c r="L42" s="119"/>
    </row>
    <row r="43" spans="9:12" ht="12.75">
      <c r="I43" s="5"/>
      <c r="J43" s="119"/>
      <c r="K43" s="119"/>
      <c r="L43" s="119"/>
    </row>
    <row r="44" spans="2:12" ht="12.75">
      <c r="B44" s="278" t="s">
        <v>253</v>
      </c>
      <c r="C44" s="278"/>
      <c r="D44" s="274">
        <v>471114</v>
      </c>
      <c r="E44" s="274">
        <v>448627.986</v>
      </c>
      <c r="F44" s="274">
        <v>495314.5761769999</v>
      </c>
      <c r="G44" s="274">
        <v>544965.4854</v>
      </c>
      <c r="I44" s="5"/>
      <c r="J44" s="119"/>
      <c r="K44" s="119"/>
      <c r="L44" s="119"/>
    </row>
    <row r="45" spans="9:12" ht="12.75">
      <c r="I45" s="134"/>
      <c r="J45" s="134"/>
      <c r="K45" s="134"/>
      <c r="L45" s="134"/>
    </row>
    <row r="46" spans="2:12" ht="12.75">
      <c r="B46" s="278" t="s">
        <v>326</v>
      </c>
      <c r="C46" s="278"/>
      <c r="D46" s="274">
        <v>0</v>
      </c>
      <c r="E46" s="274">
        <v>0</v>
      </c>
      <c r="F46" s="274">
        <v>0</v>
      </c>
      <c r="G46" s="274">
        <v>0</v>
      </c>
      <c r="I46" s="134"/>
      <c r="J46" s="140"/>
      <c r="K46" s="140"/>
      <c r="L46" s="140"/>
    </row>
    <row r="48" spans="2:7" ht="12.75">
      <c r="B48" s="278" t="s">
        <v>254</v>
      </c>
      <c r="C48" s="278"/>
      <c r="D48" s="279">
        <v>47308</v>
      </c>
      <c r="E48" s="279">
        <v>35486.463</v>
      </c>
      <c r="F48" s="279">
        <v>38692.724</v>
      </c>
      <c r="G48" s="279">
        <v>41567.498</v>
      </c>
    </row>
    <row r="49" spans="3:7" ht="12.75">
      <c r="C49" s="67" t="s">
        <v>242</v>
      </c>
      <c r="D49" s="58">
        <v>0</v>
      </c>
      <c r="E49" s="58">
        <v>0</v>
      </c>
      <c r="F49" s="58">
        <v>0</v>
      </c>
      <c r="G49" s="58">
        <v>0</v>
      </c>
    </row>
    <row r="50" spans="3:7" ht="12.75">
      <c r="C50" s="67" t="s">
        <v>243</v>
      </c>
      <c r="D50" s="58">
        <v>0</v>
      </c>
      <c r="E50" s="58">
        <v>0</v>
      </c>
      <c r="F50" s="58">
        <v>0</v>
      </c>
      <c r="G50" s="58">
        <v>0</v>
      </c>
    </row>
    <row r="51" spans="3:7" ht="12.75">
      <c r="C51" s="67" t="s">
        <v>236</v>
      </c>
      <c r="D51" s="58">
        <v>47308</v>
      </c>
      <c r="E51" s="58">
        <v>35486.463</v>
      </c>
      <c r="F51" s="58">
        <v>38692.724</v>
      </c>
      <c r="G51" s="58">
        <v>41567.498</v>
      </c>
    </row>
    <row r="53" spans="2:7" ht="12.75">
      <c r="B53" s="278" t="s">
        <v>160</v>
      </c>
      <c r="C53" s="278"/>
      <c r="D53" s="274">
        <v>16534</v>
      </c>
      <c r="E53" s="274">
        <v>10462</v>
      </c>
      <c r="F53" s="274">
        <v>11823.70449</v>
      </c>
      <c r="G53" s="274">
        <v>14534</v>
      </c>
    </row>
    <row r="55" spans="2:7" ht="12.75">
      <c r="B55" s="278" t="s">
        <v>328</v>
      </c>
      <c r="C55" s="278"/>
      <c r="D55" s="274">
        <v>661890.5253948</v>
      </c>
      <c r="E55" s="274">
        <v>715588.3879461681</v>
      </c>
      <c r="F55" s="274">
        <v>671129.38888</v>
      </c>
      <c r="G55" s="274">
        <v>702499.49672</v>
      </c>
    </row>
    <row r="57" spans="2:7" ht="12.75">
      <c r="B57" s="278" t="s">
        <v>63</v>
      </c>
      <c r="C57" s="278"/>
      <c r="D57" s="274">
        <v>18684506.394539222</v>
      </c>
      <c r="E57" s="274">
        <v>23763715.041499406</v>
      </c>
      <c r="F57" s="274">
        <v>27355082.88119975</v>
      </c>
      <c r="G57" s="274">
        <v>35514015.53019626</v>
      </c>
    </row>
    <row r="58" spans="2:7" ht="12.75">
      <c r="B58" s="69"/>
      <c r="C58" s="69"/>
      <c r="D58" s="177"/>
      <c r="E58" s="177"/>
      <c r="F58" s="177"/>
      <c r="G58" s="69"/>
    </row>
    <row r="59" spans="4:12" ht="12.75">
      <c r="D59" s="70"/>
      <c r="E59" s="70"/>
      <c r="F59" s="70"/>
      <c r="G59" s="70"/>
      <c r="H59" s="70"/>
      <c r="I59" s="70"/>
      <c r="J59" s="70"/>
      <c r="K59" s="70"/>
      <c r="L59" s="70"/>
    </row>
    <row r="60" spans="2:12" ht="12.75">
      <c r="B60" s="67" t="s">
        <v>211</v>
      </c>
      <c r="D60" s="70"/>
      <c r="E60" s="70"/>
      <c r="F60" s="70"/>
      <c r="G60" s="70"/>
      <c r="H60" s="70"/>
      <c r="I60" s="70"/>
      <c r="J60" s="70"/>
      <c r="K60" s="70"/>
      <c r="L60" s="70"/>
    </row>
    <row r="61" spans="2:12" ht="12.75">
      <c r="B61" s="67" t="s">
        <v>297</v>
      </c>
      <c r="D61" s="70"/>
      <c r="E61" s="70"/>
      <c r="F61" s="70"/>
      <c r="G61" s="70"/>
      <c r="H61" s="70"/>
      <c r="I61" s="70"/>
      <c r="J61" s="70"/>
      <c r="K61" s="70"/>
      <c r="L61" s="70"/>
    </row>
    <row r="62" spans="2:12" ht="12.75">
      <c r="B62" s="144" t="s">
        <v>298</v>
      </c>
      <c r="D62" s="70"/>
      <c r="E62" s="70"/>
      <c r="F62" s="70"/>
      <c r="G62" s="74"/>
      <c r="H62" s="74"/>
      <c r="I62" s="74"/>
      <c r="J62" s="70"/>
      <c r="K62" s="70"/>
      <c r="L62" s="70"/>
    </row>
    <row r="64" spans="4:12" ht="12.75">
      <c r="D64" s="70"/>
      <c r="E64" s="70"/>
      <c r="F64" s="70"/>
      <c r="G64" s="70"/>
      <c r="H64" s="70"/>
      <c r="I64" s="70"/>
      <c r="J64" s="70"/>
      <c r="K64" s="70"/>
      <c r="L64" s="70"/>
    </row>
    <row r="65" spans="4:12" ht="12.75">
      <c r="D65" s="70"/>
      <c r="E65" s="70"/>
      <c r="F65" s="70"/>
      <c r="G65" s="70"/>
      <c r="H65" s="70"/>
      <c r="I65" s="70"/>
      <c r="J65" s="70"/>
      <c r="K65" s="70"/>
      <c r="L65" s="70"/>
    </row>
    <row r="66" spans="4:12" ht="12.75">
      <c r="D66" s="70"/>
      <c r="E66" s="70"/>
      <c r="F66" s="70"/>
      <c r="G66" s="70"/>
      <c r="H66" s="70"/>
      <c r="I66" s="70"/>
      <c r="J66" s="70"/>
      <c r="K66" s="70"/>
      <c r="L66" s="70"/>
    </row>
    <row r="67" spans="4:12" ht="12.75">
      <c r="D67" s="70"/>
      <c r="E67" s="70"/>
      <c r="F67" s="70"/>
      <c r="G67" s="70"/>
      <c r="H67" s="70"/>
      <c r="I67" s="70"/>
      <c r="J67" s="70"/>
      <c r="K67" s="70"/>
      <c r="L67" s="70"/>
    </row>
    <row r="68" spans="4:12" ht="12.75">
      <c r="D68" s="70"/>
      <c r="E68" s="70"/>
      <c r="F68" s="70"/>
      <c r="G68" s="70"/>
      <c r="H68" s="70"/>
      <c r="I68" s="70"/>
      <c r="J68" s="70"/>
      <c r="K68" s="70"/>
      <c r="L68" s="70"/>
    </row>
    <row r="69" spans="4:12" ht="12.75">
      <c r="D69" s="70"/>
      <c r="E69" s="70"/>
      <c r="F69" s="70"/>
      <c r="G69" s="70"/>
      <c r="H69" s="70"/>
      <c r="I69" s="70"/>
      <c r="J69" s="70"/>
      <c r="K69" s="70"/>
      <c r="L69" s="70"/>
    </row>
    <row r="70" spans="4:12" ht="12.75">
      <c r="D70" s="70"/>
      <c r="E70" s="70"/>
      <c r="F70" s="70"/>
      <c r="G70" s="70"/>
      <c r="H70" s="70"/>
      <c r="I70" s="70"/>
      <c r="J70" s="70"/>
      <c r="K70" s="70"/>
      <c r="L70" s="70"/>
    </row>
    <row r="71" spans="4:12" ht="12.75">
      <c r="D71" s="70"/>
      <c r="E71" s="70"/>
      <c r="F71" s="70"/>
      <c r="G71" s="70"/>
      <c r="H71" s="70"/>
      <c r="I71" s="70"/>
      <c r="J71" s="70"/>
      <c r="K71" s="70"/>
      <c r="L71" s="70"/>
    </row>
    <row r="72" spans="4:12" ht="12.75">
      <c r="D72" s="70"/>
      <c r="E72" s="70"/>
      <c r="F72" s="70"/>
      <c r="G72" s="70"/>
      <c r="H72" s="70"/>
      <c r="I72" s="70"/>
      <c r="J72" s="70"/>
      <c r="K72" s="70"/>
      <c r="L72" s="70"/>
    </row>
    <row r="73" spans="4:12" ht="12.75">
      <c r="D73" s="70"/>
      <c r="E73" s="70"/>
      <c r="F73" s="70"/>
      <c r="G73" s="70"/>
      <c r="H73" s="70"/>
      <c r="I73" s="70"/>
      <c r="J73" s="70"/>
      <c r="K73" s="70"/>
      <c r="L73" s="70"/>
    </row>
    <row r="74" spans="4:12" ht="12.75">
      <c r="D74" s="70"/>
      <c r="E74" s="70"/>
      <c r="F74" s="70"/>
      <c r="G74" s="70"/>
      <c r="H74" s="70"/>
      <c r="I74" s="70"/>
      <c r="J74" s="70"/>
      <c r="K74" s="70"/>
      <c r="L74" s="70"/>
    </row>
    <row r="75" spans="4:12" ht="12.75">
      <c r="D75" s="70"/>
      <c r="E75" s="70"/>
      <c r="F75" s="70"/>
      <c r="G75" s="70"/>
      <c r="H75" s="70"/>
      <c r="I75" s="70"/>
      <c r="J75" s="70"/>
      <c r="K75" s="70"/>
      <c r="L75" s="70"/>
    </row>
    <row r="76" spans="4:12" ht="12.75">
      <c r="D76" s="70"/>
      <c r="E76" s="70"/>
      <c r="F76" s="70"/>
      <c r="G76" s="70"/>
      <c r="H76" s="70"/>
      <c r="I76" s="70"/>
      <c r="J76" s="70"/>
      <c r="K76" s="70"/>
      <c r="L76" s="70"/>
    </row>
    <row r="77" spans="4:12" ht="12.75">
      <c r="D77" s="70"/>
      <c r="E77" s="70"/>
      <c r="F77" s="70"/>
      <c r="G77" s="70"/>
      <c r="H77" s="70"/>
      <c r="I77" s="70"/>
      <c r="J77" s="70"/>
      <c r="K77" s="70"/>
      <c r="L77" s="70"/>
    </row>
    <row r="78" spans="4:12" ht="12.75">
      <c r="D78" s="70"/>
      <c r="E78" s="70"/>
      <c r="F78" s="70"/>
      <c r="G78" s="70"/>
      <c r="H78" s="70"/>
      <c r="I78" s="70"/>
      <c r="J78" s="70"/>
      <c r="K78" s="70"/>
      <c r="L78" s="70"/>
    </row>
    <row r="79" spans="4:12" ht="12.75">
      <c r="D79" s="70"/>
      <c r="E79" s="70"/>
      <c r="F79" s="70"/>
      <c r="G79" s="70"/>
      <c r="H79" s="70"/>
      <c r="I79" s="70"/>
      <c r="J79" s="70"/>
      <c r="K79" s="70"/>
      <c r="L79" s="70"/>
    </row>
    <row r="80" spans="4:12" ht="12.75">
      <c r="D80" s="70"/>
      <c r="E80" s="70"/>
      <c r="F80" s="70"/>
      <c r="G80" s="70"/>
      <c r="H80" s="70"/>
      <c r="I80" s="70"/>
      <c r="J80" s="70"/>
      <c r="K80" s="70"/>
      <c r="L80" s="70"/>
    </row>
    <row r="81" spans="4:12" ht="12.75">
      <c r="D81" s="70"/>
      <c r="E81" s="70"/>
      <c r="F81" s="70"/>
      <c r="G81" s="70"/>
      <c r="H81" s="70"/>
      <c r="I81" s="70"/>
      <c r="J81" s="70"/>
      <c r="K81" s="70"/>
      <c r="L81" s="70"/>
    </row>
    <row r="82" spans="4:12" ht="12.75">
      <c r="D82" s="70"/>
      <c r="E82" s="70"/>
      <c r="F82" s="70"/>
      <c r="G82" s="70"/>
      <c r="H82" s="70"/>
      <c r="I82" s="70"/>
      <c r="J82" s="70"/>
      <c r="K82" s="70"/>
      <c r="L82" s="70"/>
    </row>
    <row r="83" spans="4:12" ht="12.75">
      <c r="D83" s="70"/>
      <c r="E83" s="70"/>
      <c r="F83" s="70"/>
      <c r="G83" s="70"/>
      <c r="H83" s="70"/>
      <c r="I83" s="70"/>
      <c r="J83" s="70"/>
      <c r="K83" s="70"/>
      <c r="L83" s="70"/>
    </row>
    <row r="84" spans="4:12" ht="12.75">
      <c r="D84" s="70"/>
      <c r="E84" s="70"/>
      <c r="F84" s="70"/>
      <c r="G84" s="70"/>
      <c r="H84" s="70"/>
      <c r="I84" s="70"/>
      <c r="J84" s="70"/>
      <c r="K84" s="70"/>
      <c r="L84" s="70"/>
    </row>
    <row r="85" spans="4:12" ht="12.75">
      <c r="D85" s="70"/>
      <c r="E85" s="70"/>
      <c r="F85" s="70"/>
      <c r="G85" s="70"/>
      <c r="H85" s="70"/>
      <c r="I85" s="70"/>
      <c r="J85" s="70"/>
      <c r="K85" s="70"/>
      <c r="L85" s="70"/>
    </row>
    <row r="86" spans="4:12" ht="12.75">
      <c r="D86" s="70"/>
      <c r="E86" s="70"/>
      <c r="F86" s="70"/>
      <c r="G86" s="70"/>
      <c r="H86" s="70"/>
      <c r="I86" s="70"/>
      <c r="J86" s="70"/>
      <c r="K86" s="70"/>
      <c r="L86" s="70"/>
    </row>
    <row r="87" spans="4:12" ht="12.75">
      <c r="D87" s="70"/>
      <c r="E87" s="70"/>
      <c r="F87" s="70"/>
      <c r="G87" s="70"/>
      <c r="H87" s="70"/>
      <c r="I87" s="70"/>
      <c r="J87" s="70"/>
      <c r="K87" s="70"/>
      <c r="L87" s="70"/>
    </row>
    <row r="88" spans="4:12" ht="12.75">
      <c r="D88" s="70"/>
      <c r="E88" s="70"/>
      <c r="F88" s="70"/>
      <c r="G88" s="70"/>
      <c r="H88" s="70"/>
      <c r="I88" s="70"/>
      <c r="J88" s="70"/>
      <c r="K88" s="70"/>
      <c r="L88" s="70"/>
    </row>
    <row r="89" spans="4:12" ht="12.75">
      <c r="D89" s="70"/>
      <c r="E89" s="70"/>
      <c r="F89" s="70"/>
      <c r="G89" s="70"/>
      <c r="H89" s="70"/>
      <c r="I89" s="70"/>
      <c r="J89" s="70"/>
      <c r="K89" s="70"/>
      <c r="L89" s="70"/>
    </row>
    <row r="90" spans="4:12" ht="12.75">
      <c r="D90" s="70"/>
      <c r="E90" s="70"/>
      <c r="F90" s="70"/>
      <c r="G90" s="70"/>
      <c r="H90" s="70"/>
      <c r="I90" s="70"/>
      <c r="J90" s="70"/>
      <c r="K90" s="70"/>
      <c r="L90" s="70"/>
    </row>
    <row r="91" spans="4:12" ht="12.75">
      <c r="D91" s="70"/>
      <c r="E91" s="70"/>
      <c r="F91" s="70"/>
      <c r="G91" s="70"/>
      <c r="H91" s="70"/>
      <c r="I91" s="70"/>
      <c r="J91" s="70"/>
      <c r="K91" s="70"/>
      <c r="L91" s="70"/>
    </row>
    <row r="92" spans="4:12" ht="12.75">
      <c r="D92" s="70"/>
      <c r="E92" s="70"/>
      <c r="F92" s="70"/>
      <c r="G92" s="70"/>
      <c r="H92" s="70"/>
      <c r="I92" s="70"/>
      <c r="J92" s="70"/>
      <c r="K92" s="70"/>
      <c r="L92" s="70"/>
    </row>
    <row r="93" spans="4:12" ht="12.75">
      <c r="D93" s="70"/>
      <c r="E93" s="70"/>
      <c r="F93" s="70"/>
      <c r="G93" s="70"/>
      <c r="H93" s="70"/>
      <c r="I93" s="70"/>
      <c r="J93" s="70"/>
      <c r="K93" s="70"/>
      <c r="L93" s="70"/>
    </row>
    <row r="94" spans="4:12" ht="12.75">
      <c r="D94" s="70"/>
      <c r="E94" s="70"/>
      <c r="F94" s="70"/>
      <c r="G94" s="70"/>
      <c r="H94" s="70"/>
      <c r="I94" s="70"/>
      <c r="J94" s="70"/>
      <c r="K94" s="70"/>
      <c r="L94" s="70"/>
    </row>
    <row r="95" spans="4:12" ht="12.75">
      <c r="D95" s="70"/>
      <c r="E95" s="70"/>
      <c r="F95" s="70"/>
      <c r="G95" s="70"/>
      <c r="H95" s="70"/>
      <c r="I95" s="70"/>
      <c r="J95" s="70"/>
      <c r="K95" s="70"/>
      <c r="L95" s="70"/>
    </row>
    <row r="96" spans="4:12" ht="12.75">
      <c r="D96" s="70"/>
      <c r="E96" s="70"/>
      <c r="F96" s="70"/>
      <c r="G96" s="70"/>
      <c r="H96" s="70"/>
      <c r="I96" s="70"/>
      <c r="J96" s="70"/>
      <c r="K96" s="70"/>
      <c r="L96" s="70"/>
    </row>
    <row r="97" spans="4:12" ht="12.75">
      <c r="D97" s="70"/>
      <c r="E97" s="70"/>
      <c r="F97" s="70"/>
      <c r="G97" s="70"/>
      <c r="H97" s="70"/>
      <c r="I97" s="70"/>
      <c r="J97" s="70"/>
      <c r="K97" s="70"/>
      <c r="L97" s="70"/>
    </row>
    <row r="98" spans="4:12" ht="12.75">
      <c r="D98" s="70"/>
      <c r="E98" s="70"/>
      <c r="F98" s="70"/>
      <c r="G98" s="70"/>
      <c r="H98" s="70"/>
      <c r="I98" s="70"/>
      <c r="J98" s="70"/>
      <c r="K98" s="70"/>
      <c r="L98" s="70"/>
    </row>
    <row r="99" spans="4:12" ht="12.75">
      <c r="D99" s="70"/>
      <c r="E99" s="70"/>
      <c r="F99" s="70"/>
      <c r="G99" s="70"/>
      <c r="H99" s="70"/>
      <c r="I99" s="70"/>
      <c r="J99" s="70"/>
      <c r="K99" s="70"/>
      <c r="L99" s="70"/>
    </row>
    <row r="100" spans="4:12" ht="12.75"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4:12" ht="12.75"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4:12" ht="12.75"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4:12" ht="12.75"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4:12" ht="12.75"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4:12" ht="12.75"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4:12" ht="12.75"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4:12" ht="12.75"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4:12" ht="12.75"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4:12" ht="12.75"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4:12" ht="12.75"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4:12" ht="12.75"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4:12" ht="12.75"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4:12" ht="12.75"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4:12" ht="12.75"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4:12" ht="12.75"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4:12" ht="12.75"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4:12" ht="12.75"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4:12" ht="12.75"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4:12" ht="12.75"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4:12" ht="12.75"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4:12" ht="12.75"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4:12" ht="12.75"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4:12" ht="12.75"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4:12" ht="12.75"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4:12" ht="12.75"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4:12" ht="12.75"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4:12" ht="12.75"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4:12" ht="12.75"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4:12" ht="12.75"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4:12" ht="12.75"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4:12" ht="12.75"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4:12" ht="12.75"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4:12" ht="12.75"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4:12" ht="12.75"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4:12" ht="12.75"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4:12" ht="12.75"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4:12" ht="12.75">
      <c r="D137" s="70"/>
      <c r="E137" s="70"/>
      <c r="F137" s="70"/>
      <c r="G137" s="70"/>
      <c r="H137" s="70"/>
      <c r="I137" s="70"/>
      <c r="J137" s="70"/>
      <c r="K137" s="70"/>
      <c r="L137" s="70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56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3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67" customWidth="1"/>
    <col min="2" max="2" width="8.16015625" style="67" customWidth="1"/>
    <col min="3" max="3" width="45.16015625" style="67" bestFit="1" customWidth="1"/>
    <col min="4" max="16384" width="13.33203125" style="67" customWidth="1"/>
  </cols>
  <sheetData>
    <row r="3" spans="2:12" ht="12.75">
      <c r="B3" s="132" t="s">
        <v>56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2.75">
      <c r="B4" s="178" t="s">
        <v>358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15">
      <c r="B5" s="133" t="s">
        <v>72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3:12" ht="9" customHeight="1">
      <c r="C6" s="68"/>
      <c r="D6" s="68"/>
      <c r="E6" s="68"/>
      <c r="F6" s="68"/>
      <c r="G6" s="68"/>
      <c r="H6" s="68"/>
      <c r="I6" s="68"/>
      <c r="J6" s="68"/>
      <c r="K6" s="68"/>
      <c r="L6" s="68"/>
    </row>
    <row r="7" ht="9" customHeight="1">
      <c r="B7" s="132"/>
    </row>
    <row r="8" spans="2:12" ht="9" customHeight="1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2:12" ht="12.75">
      <c r="B9" s="276"/>
      <c r="C9" s="276"/>
      <c r="D9" s="276"/>
      <c r="E9" s="276"/>
      <c r="F9" s="276"/>
      <c r="G9" s="276"/>
      <c r="H9" s="134"/>
      <c r="I9" s="134"/>
      <c r="J9" s="134"/>
      <c r="K9" s="134"/>
      <c r="L9" s="134"/>
    </row>
    <row r="10" spans="2:7" ht="12.75">
      <c r="B10" s="276" t="s">
        <v>96</v>
      </c>
      <c r="C10" s="276"/>
      <c r="D10" s="277">
        <v>2003</v>
      </c>
      <c r="E10" s="277">
        <v>2004</v>
      </c>
      <c r="F10" s="277">
        <v>2005</v>
      </c>
      <c r="G10" s="277" t="s">
        <v>97</v>
      </c>
    </row>
    <row r="11" spans="2:7" ht="6" customHeight="1">
      <c r="B11" s="69"/>
      <c r="C11" s="69"/>
      <c r="D11" s="69"/>
      <c r="E11" s="69"/>
      <c r="F11" s="69"/>
      <c r="G11" s="69"/>
    </row>
    <row r="13" spans="2:7" ht="12.75">
      <c r="B13" s="278" t="s">
        <v>139</v>
      </c>
      <c r="C13" s="278"/>
      <c r="D13" s="274">
        <v>1480201.1984964886</v>
      </c>
      <c r="E13" s="274">
        <v>1611232.2559625232</v>
      </c>
      <c r="F13" s="274">
        <v>1653725.3107725875</v>
      </c>
      <c r="G13" s="274">
        <v>1760001.0917723395</v>
      </c>
    </row>
    <row r="14" spans="3:7" ht="12.75">
      <c r="C14" s="67" t="s">
        <v>218</v>
      </c>
      <c r="D14" s="58">
        <v>150107.9338374043</v>
      </c>
      <c r="E14" s="58">
        <v>174386.51598579934</v>
      </c>
      <c r="F14" s="58">
        <v>163802.8140381253</v>
      </c>
      <c r="G14" s="58">
        <v>179764.16833001337</v>
      </c>
    </row>
    <row r="15" spans="3:7" ht="12.75">
      <c r="C15" s="67" t="s">
        <v>219</v>
      </c>
      <c r="D15" s="58">
        <v>1286161.7552099056</v>
      </c>
      <c r="E15" s="58">
        <v>1390006.7032892564</v>
      </c>
      <c r="F15" s="58">
        <v>1444429.412702171</v>
      </c>
      <c r="G15" s="58">
        <v>1538194.4567832395</v>
      </c>
    </row>
    <row r="16" spans="3:7" ht="12.75">
      <c r="C16" s="67" t="s">
        <v>236</v>
      </c>
      <c r="D16" s="58">
        <v>43931.509449178724</v>
      </c>
      <c r="E16" s="58">
        <v>46839.03668746739</v>
      </c>
      <c r="F16" s="58">
        <v>45493.08403229121</v>
      </c>
      <c r="G16" s="58">
        <v>42042.46665908679</v>
      </c>
    </row>
    <row r="18" spans="2:7" ht="12.75">
      <c r="B18" s="278" t="s">
        <v>140</v>
      </c>
      <c r="C18" s="278"/>
      <c r="D18" s="274">
        <v>880882.908856646</v>
      </c>
      <c r="E18" s="274">
        <v>1037503.339007524</v>
      </c>
      <c r="F18" s="274">
        <v>1113918.8057465758</v>
      </c>
      <c r="G18" s="274">
        <v>1128198.962657115</v>
      </c>
    </row>
    <row r="20" spans="2:7" ht="12.75">
      <c r="B20" s="278" t="s">
        <v>141</v>
      </c>
      <c r="C20" s="278"/>
      <c r="D20" s="279">
        <v>6275253.98961114</v>
      </c>
      <c r="E20" s="279">
        <v>7432682.097300055</v>
      </c>
      <c r="F20" s="279">
        <v>7224908.647410205</v>
      </c>
      <c r="G20" s="279">
        <v>7223046.155890078</v>
      </c>
    </row>
    <row r="21" spans="3:7" ht="12.75">
      <c r="C21" s="67" t="s">
        <v>237</v>
      </c>
      <c r="D21" s="58">
        <v>5437127.930417557</v>
      </c>
      <c r="E21" s="58">
        <v>6550510.826916636</v>
      </c>
      <c r="F21" s="58">
        <v>6340442.1999274</v>
      </c>
      <c r="G21" s="58">
        <v>6269337.2102962565</v>
      </c>
    </row>
    <row r="22" spans="3:7" ht="12.75">
      <c r="C22" s="67" t="s">
        <v>236</v>
      </c>
      <c r="D22" s="58">
        <v>838126.0591935831</v>
      </c>
      <c r="E22" s="58">
        <v>882171.2703834191</v>
      </c>
      <c r="F22" s="58">
        <v>884466.4474828051</v>
      </c>
      <c r="G22" s="58">
        <v>953708.9455938216</v>
      </c>
    </row>
    <row r="24" spans="2:7" ht="12.75">
      <c r="B24" s="278" t="s">
        <v>144</v>
      </c>
      <c r="C24" s="278"/>
      <c r="D24" s="279">
        <v>6295581.925017875</v>
      </c>
      <c r="E24" s="279">
        <v>7188688.448021037</v>
      </c>
      <c r="F24" s="279">
        <v>7937585.303792698</v>
      </c>
      <c r="G24" s="279">
        <v>8652918.94744057</v>
      </c>
    </row>
    <row r="25" spans="3:7" ht="12.75">
      <c r="C25" s="53" t="s">
        <v>342</v>
      </c>
      <c r="D25" s="58">
        <v>1920319.4347157478</v>
      </c>
      <c r="E25" s="58">
        <v>2150426.6270135124</v>
      </c>
      <c r="F25" s="58">
        <v>2376586.800702</v>
      </c>
      <c r="G25" s="58">
        <v>2415503.102879227</v>
      </c>
    </row>
    <row r="26" spans="3:7" ht="12.75">
      <c r="C26" s="53" t="s">
        <v>221</v>
      </c>
      <c r="D26" s="58">
        <v>280140.628658429</v>
      </c>
      <c r="E26" s="58">
        <v>292478.9113985195</v>
      </c>
      <c r="F26" s="58">
        <v>313257.68257940235</v>
      </c>
      <c r="G26" s="58">
        <v>373403.4360224758</v>
      </c>
    </row>
    <row r="27" spans="3:7" ht="12.75">
      <c r="C27" s="53" t="s">
        <v>222</v>
      </c>
      <c r="D27" s="58">
        <v>886075.3383322073</v>
      </c>
      <c r="E27" s="58">
        <v>1005696.8784520524</v>
      </c>
      <c r="F27" s="58">
        <v>1024047.2911694421</v>
      </c>
      <c r="G27" s="58">
        <v>1055202.1118975352</v>
      </c>
    </row>
    <row r="28" spans="3:7" ht="12.75">
      <c r="C28" s="53" t="s">
        <v>223</v>
      </c>
      <c r="D28" s="58">
        <v>860676.8164254414</v>
      </c>
      <c r="E28" s="58">
        <v>1014745.3208793255</v>
      </c>
      <c r="F28" s="58">
        <v>1048332.7209524673</v>
      </c>
      <c r="G28" s="58">
        <v>1065875.8734858388</v>
      </c>
    </row>
    <row r="29" spans="3:7" ht="12.75">
      <c r="C29" s="53" t="s">
        <v>224</v>
      </c>
      <c r="D29" s="58">
        <v>1256001.9525514774</v>
      </c>
      <c r="E29" s="58">
        <v>1453395.7902038535</v>
      </c>
      <c r="F29" s="58">
        <v>1762498.980794876</v>
      </c>
      <c r="G29" s="58">
        <v>2001340.7906508502</v>
      </c>
    </row>
    <row r="30" spans="3:7" ht="12.75">
      <c r="C30" s="53" t="s">
        <v>343</v>
      </c>
      <c r="D30" s="58">
        <v>52203.42523147074</v>
      </c>
      <c r="E30" s="58">
        <v>51099.40105239646</v>
      </c>
      <c r="F30" s="58">
        <v>57414.05059670654</v>
      </c>
      <c r="G30" s="58">
        <v>61808.26565897727</v>
      </c>
    </row>
    <row r="31" spans="3:7" ht="12.75">
      <c r="C31" s="67" t="s">
        <v>357</v>
      </c>
      <c r="D31" s="58">
        <v>365102.51195973426</v>
      </c>
      <c r="E31" s="58">
        <v>508762.2512098682</v>
      </c>
      <c r="F31" s="58">
        <v>474597.81844021106</v>
      </c>
      <c r="G31" s="58">
        <v>613299.9911900226</v>
      </c>
    </row>
    <row r="32" spans="3:7" ht="12.75">
      <c r="C32" s="283" t="s">
        <v>226</v>
      </c>
      <c r="D32" s="58">
        <v>675061.8171433671</v>
      </c>
      <c r="E32" s="58">
        <v>712083.2678115087</v>
      </c>
      <c r="F32" s="58">
        <v>880849.9585575924</v>
      </c>
      <c r="G32" s="58">
        <v>1066485.3756556427</v>
      </c>
    </row>
    <row r="34" spans="2:7" ht="12.75">
      <c r="B34" s="278" t="s">
        <v>152</v>
      </c>
      <c r="C34" s="278"/>
      <c r="D34" s="274">
        <v>0.383705111</v>
      </c>
      <c r="E34" s="274">
        <v>0.24935717857715256</v>
      </c>
      <c r="F34" s="274">
        <v>3.3018229037893043</v>
      </c>
      <c r="G34" s="274">
        <v>3.016870604157865</v>
      </c>
    </row>
    <row r="36" spans="2:7" ht="12.75">
      <c r="B36" s="278" t="s">
        <v>153</v>
      </c>
      <c r="C36" s="278"/>
      <c r="D36" s="274">
        <v>0</v>
      </c>
      <c r="E36" s="274">
        <v>0</v>
      </c>
      <c r="F36" s="274">
        <v>0</v>
      </c>
      <c r="G36" s="274">
        <v>0</v>
      </c>
    </row>
    <row r="38" spans="2:7" ht="12.75">
      <c r="B38" s="278" t="s">
        <v>154</v>
      </c>
      <c r="C38" s="278"/>
      <c r="D38" s="274">
        <v>307310</v>
      </c>
      <c r="E38" s="274">
        <v>319789.2782807047</v>
      </c>
      <c r="F38" s="274">
        <v>376869.13223445404</v>
      </c>
      <c r="G38" s="274">
        <v>409644.57677763625</v>
      </c>
    </row>
    <row r="40" spans="2:7" ht="12.75">
      <c r="B40" s="278" t="s">
        <v>155</v>
      </c>
      <c r="C40" s="278"/>
      <c r="D40" s="274">
        <v>2138253.403457161</v>
      </c>
      <c r="E40" s="274">
        <v>2258195.186327753</v>
      </c>
      <c r="F40" s="274">
        <v>2487381.496844289</v>
      </c>
      <c r="G40" s="274">
        <v>2766144.225065297</v>
      </c>
    </row>
    <row r="41" spans="4:7" ht="12.75">
      <c r="D41" s="58"/>
      <c r="E41" s="58"/>
      <c r="F41" s="58"/>
      <c r="G41" s="58"/>
    </row>
    <row r="42" spans="2:7" ht="12.75">
      <c r="B42" s="278" t="s">
        <v>156</v>
      </c>
      <c r="C42" s="278"/>
      <c r="D42" s="274">
        <v>110176.06</v>
      </c>
      <c r="E42" s="274">
        <v>132029.82806967932</v>
      </c>
      <c r="F42" s="274">
        <v>106095.8215786774</v>
      </c>
      <c r="G42" s="274">
        <v>108341.66936285947</v>
      </c>
    </row>
    <row r="44" spans="2:7" ht="12.75">
      <c r="B44" s="278" t="s">
        <v>253</v>
      </c>
      <c r="C44" s="278"/>
      <c r="D44" s="274">
        <v>471114</v>
      </c>
      <c r="E44" s="274">
        <v>435912.6728080725</v>
      </c>
      <c r="F44" s="274">
        <v>476351.4148760582</v>
      </c>
      <c r="G44" s="274">
        <v>515642.0910978807</v>
      </c>
    </row>
    <row r="46" spans="2:7" ht="12.75">
      <c r="B46" s="278" t="s">
        <v>326</v>
      </c>
      <c r="C46" s="278"/>
      <c r="D46" s="274">
        <v>0</v>
      </c>
      <c r="E46" s="274">
        <v>0</v>
      </c>
      <c r="F46" s="274">
        <v>0</v>
      </c>
      <c r="G46" s="274">
        <v>0</v>
      </c>
    </row>
    <row r="48" spans="2:7" ht="12.75">
      <c r="B48" s="278" t="s">
        <v>254</v>
      </c>
      <c r="C48" s="278"/>
      <c r="D48" s="279">
        <v>47308</v>
      </c>
      <c r="E48" s="279">
        <v>34243.00331447206</v>
      </c>
      <c r="F48" s="279">
        <v>36997.1811246208</v>
      </c>
      <c r="G48" s="279">
        <v>41715.73967299671</v>
      </c>
    </row>
    <row r="49" spans="3:7" ht="12.75">
      <c r="C49" s="67" t="s">
        <v>242</v>
      </c>
      <c r="D49" s="58">
        <v>0</v>
      </c>
      <c r="E49" s="58">
        <v>0</v>
      </c>
      <c r="F49" s="58">
        <v>0</v>
      </c>
      <c r="G49" s="58">
        <v>0</v>
      </c>
    </row>
    <row r="50" spans="3:7" ht="12.75">
      <c r="C50" s="67" t="s">
        <v>243</v>
      </c>
      <c r="D50" s="58">
        <v>0</v>
      </c>
      <c r="E50" s="58">
        <v>0</v>
      </c>
      <c r="F50" s="58">
        <v>0</v>
      </c>
      <c r="G50" s="58">
        <v>0</v>
      </c>
    </row>
    <row r="51" spans="3:7" ht="12.75">
      <c r="C51" s="67" t="s">
        <v>236</v>
      </c>
      <c r="D51" s="58">
        <v>47308</v>
      </c>
      <c r="E51" s="58">
        <v>34243.00331447206</v>
      </c>
      <c r="F51" s="58">
        <v>36997.1811246208</v>
      </c>
      <c r="G51" s="58">
        <v>41715.73967299671</v>
      </c>
    </row>
    <row r="53" spans="2:7" ht="12.75">
      <c r="B53" s="278" t="s">
        <v>160</v>
      </c>
      <c r="C53" s="278"/>
      <c r="D53" s="274">
        <v>16534</v>
      </c>
      <c r="E53" s="274">
        <v>10358</v>
      </c>
      <c r="F53" s="274">
        <v>11644.1154956122</v>
      </c>
      <c r="G53" s="274">
        <v>14223.006405974233</v>
      </c>
    </row>
    <row r="55" spans="2:7" ht="12.75">
      <c r="B55" s="278" t="s">
        <v>328</v>
      </c>
      <c r="C55" s="278"/>
      <c r="D55" s="274">
        <v>661890.5253948</v>
      </c>
      <c r="E55" s="274">
        <v>708967.8107464558</v>
      </c>
      <c r="F55" s="274">
        <v>658038.9932539855</v>
      </c>
      <c r="G55" s="274">
        <v>670017.0105682327</v>
      </c>
    </row>
    <row r="57" spans="2:8" ht="12.75">
      <c r="B57" s="278" t="s">
        <v>63</v>
      </c>
      <c r="C57" s="278"/>
      <c r="D57" s="274">
        <v>18684506.394539222</v>
      </c>
      <c r="E57" s="274">
        <v>21169602.16919546</v>
      </c>
      <c r="F57" s="274">
        <v>22083519.52495267</v>
      </c>
      <c r="G57" s="274">
        <v>23289896.493581586</v>
      </c>
      <c r="H57" s="74"/>
    </row>
    <row r="58" spans="2:7" ht="12.75">
      <c r="B58" s="69"/>
      <c r="C58" s="69"/>
      <c r="D58" s="177"/>
      <c r="E58" s="177"/>
      <c r="F58" s="177"/>
      <c r="G58" s="177"/>
    </row>
    <row r="59" spans="4:12" ht="12.75">
      <c r="D59" s="70"/>
      <c r="E59" s="70"/>
      <c r="F59" s="70"/>
      <c r="G59" s="70"/>
      <c r="H59" s="70"/>
      <c r="I59" s="70"/>
      <c r="J59" s="70"/>
      <c r="K59" s="70"/>
      <c r="L59" s="70"/>
    </row>
    <row r="60" spans="2:12" ht="12.75">
      <c r="B60" s="67" t="s">
        <v>211</v>
      </c>
      <c r="D60" s="70"/>
      <c r="E60" s="70"/>
      <c r="F60" s="70"/>
      <c r="G60" s="70"/>
      <c r="H60" s="70"/>
      <c r="I60" s="70"/>
      <c r="J60" s="70"/>
      <c r="K60" s="70"/>
      <c r="L60" s="70"/>
    </row>
    <row r="61" spans="2:12" ht="12.75">
      <c r="B61" s="67" t="s">
        <v>297</v>
      </c>
      <c r="D61" s="70"/>
      <c r="E61" s="70"/>
      <c r="F61" s="70"/>
      <c r="G61" s="70"/>
      <c r="H61" s="70"/>
      <c r="I61" s="70"/>
      <c r="J61" s="70"/>
      <c r="K61" s="70"/>
      <c r="L61" s="70"/>
    </row>
    <row r="62" spans="2:12" ht="12.75">
      <c r="B62" s="144" t="s">
        <v>298</v>
      </c>
      <c r="D62" s="70"/>
      <c r="E62" s="70"/>
      <c r="F62" s="70"/>
      <c r="G62" s="70"/>
      <c r="H62" s="70"/>
      <c r="I62" s="70"/>
      <c r="J62" s="70"/>
      <c r="K62" s="70"/>
      <c r="L62" s="70"/>
    </row>
    <row r="63" spans="4:12" ht="12.75">
      <c r="D63" s="70"/>
      <c r="E63" s="70"/>
      <c r="F63" s="70"/>
      <c r="G63" s="70"/>
      <c r="H63" s="70"/>
      <c r="I63" s="70"/>
      <c r="J63" s="70"/>
      <c r="K63" s="70"/>
      <c r="L63" s="70"/>
    </row>
    <row r="64" spans="4:12" ht="12.75">
      <c r="D64" s="70"/>
      <c r="E64" s="70"/>
      <c r="F64" s="70"/>
      <c r="G64" s="70"/>
      <c r="H64" s="70"/>
      <c r="I64" s="70"/>
      <c r="J64" s="70"/>
      <c r="K64" s="70"/>
      <c r="L64" s="70"/>
    </row>
    <row r="65" spans="4:12" ht="12.75">
      <c r="D65" s="70"/>
      <c r="E65" s="70"/>
      <c r="F65" s="70"/>
      <c r="G65" s="70"/>
      <c r="H65" s="70"/>
      <c r="I65" s="70"/>
      <c r="J65" s="70"/>
      <c r="K65" s="70"/>
      <c r="L65" s="70"/>
    </row>
    <row r="66" spans="4:12" ht="12.75">
      <c r="D66" s="70"/>
      <c r="E66" s="70"/>
      <c r="F66" s="70"/>
      <c r="G66" s="70"/>
      <c r="H66" s="70"/>
      <c r="I66" s="70"/>
      <c r="J66" s="70"/>
      <c r="K66" s="70"/>
      <c r="L66" s="70"/>
    </row>
    <row r="67" spans="4:12" ht="12.75">
      <c r="D67" s="70"/>
      <c r="E67" s="70"/>
      <c r="F67" s="70"/>
      <c r="G67" s="70"/>
      <c r="H67" s="70"/>
      <c r="I67" s="70"/>
      <c r="J67" s="70"/>
      <c r="K67" s="70"/>
      <c r="L67" s="70"/>
    </row>
    <row r="68" spans="4:12" ht="12.75">
      <c r="D68" s="70"/>
      <c r="E68" s="70"/>
      <c r="F68" s="70"/>
      <c r="G68" s="70"/>
      <c r="H68" s="70"/>
      <c r="I68" s="70"/>
      <c r="J68" s="70"/>
      <c r="K68" s="70"/>
      <c r="L68" s="70"/>
    </row>
    <row r="69" spans="4:12" ht="12.75">
      <c r="D69" s="70"/>
      <c r="E69" s="70"/>
      <c r="F69" s="70"/>
      <c r="G69" s="70"/>
      <c r="H69" s="70"/>
      <c r="I69" s="70"/>
      <c r="J69" s="70"/>
      <c r="K69" s="70"/>
      <c r="L69" s="70"/>
    </row>
    <row r="70" spans="4:12" ht="12.75">
      <c r="D70" s="70"/>
      <c r="E70" s="70"/>
      <c r="F70" s="70"/>
      <c r="G70" s="70"/>
      <c r="H70" s="70"/>
      <c r="I70" s="70"/>
      <c r="J70" s="70"/>
      <c r="K70" s="70"/>
      <c r="L70" s="70"/>
    </row>
    <row r="71" spans="4:12" ht="12.75">
      <c r="D71" s="70"/>
      <c r="E71" s="70"/>
      <c r="F71" s="70"/>
      <c r="G71" s="70"/>
      <c r="H71" s="70"/>
      <c r="I71" s="70"/>
      <c r="J71" s="70"/>
      <c r="K71" s="70"/>
      <c r="L71" s="70"/>
    </row>
    <row r="72" spans="4:12" ht="12.75">
      <c r="D72" s="70"/>
      <c r="E72" s="70"/>
      <c r="F72" s="70"/>
      <c r="G72" s="70"/>
      <c r="H72" s="70"/>
      <c r="I72" s="70"/>
      <c r="J72" s="70"/>
      <c r="K72" s="70"/>
      <c r="L72" s="70"/>
    </row>
    <row r="73" spans="4:12" ht="12.75">
      <c r="D73" s="70"/>
      <c r="E73" s="70"/>
      <c r="F73" s="70"/>
      <c r="G73" s="70"/>
      <c r="H73" s="70"/>
      <c r="I73" s="70"/>
      <c r="J73" s="70"/>
      <c r="K73" s="70"/>
      <c r="L73" s="70"/>
    </row>
    <row r="74" spans="4:12" ht="12.75">
      <c r="D74" s="70"/>
      <c r="E74" s="70"/>
      <c r="F74" s="70"/>
      <c r="G74" s="70"/>
      <c r="H74" s="70"/>
      <c r="I74" s="70"/>
      <c r="J74" s="70"/>
      <c r="K74" s="70"/>
      <c r="L74" s="70"/>
    </row>
    <row r="75" spans="4:12" ht="12.75">
      <c r="D75" s="70"/>
      <c r="E75" s="70"/>
      <c r="F75" s="70"/>
      <c r="G75" s="70"/>
      <c r="H75" s="70"/>
      <c r="I75" s="70"/>
      <c r="J75" s="70"/>
      <c r="K75" s="70"/>
      <c r="L75" s="70"/>
    </row>
    <row r="76" spans="4:12" ht="12.75">
      <c r="D76" s="70"/>
      <c r="E76" s="70"/>
      <c r="F76" s="70"/>
      <c r="G76" s="70"/>
      <c r="H76" s="70"/>
      <c r="I76" s="70"/>
      <c r="J76" s="70"/>
      <c r="K76" s="70"/>
      <c r="L76" s="70"/>
    </row>
    <row r="77" spans="4:12" ht="12.75">
      <c r="D77" s="70"/>
      <c r="E77" s="70"/>
      <c r="F77" s="70"/>
      <c r="G77" s="70"/>
      <c r="H77" s="70"/>
      <c r="I77" s="70"/>
      <c r="J77" s="70"/>
      <c r="K77" s="70"/>
      <c r="L77" s="70"/>
    </row>
    <row r="78" spans="4:12" ht="12.75">
      <c r="D78" s="70"/>
      <c r="E78" s="70"/>
      <c r="F78" s="70"/>
      <c r="G78" s="70"/>
      <c r="H78" s="70"/>
      <c r="I78" s="70"/>
      <c r="J78" s="70"/>
      <c r="K78" s="70"/>
      <c r="L78" s="70"/>
    </row>
    <row r="79" spans="4:12" ht="12.75">
      <c r="D79" s="70"/>
      <c r="E79" s="70"/>
      <c r="F79" s="70"/>
      <c r="G79" s="70"/>
      <c r="H79" s="70"/>
      <c r="I79" s="70"/>
      <c r="J79" s="70"/>
      <c r="K79" s="70"/>
      <c r="L79" s="70"/>
    </row>
    <row r="80" spans="4:12" ht="12.75">
      <c r="D80" s="70"/>
      <c r="E80" s="70"/>
      <c r="F80" s="70"/>
      <c r="G80" s="70"/>
      <c r="H80" s="70"/>
      <c r="I80" s="70"/>
      <c r="J80" s="70"/>
      <c r="K80" s="70"/>
      <c r="L80" s="70"/>
    </row>
    <row r="81" spans="4:12" ht="12.75">
      <c r="D81" s="70"/>
      <c r="E81" s="70"/>
      <c r="F81" s="70"/>
      <c r="G81" s="70"/>
      <c r="H81" s="70"/>
      <c r="I81" s="70"/>
      <c r="J81" s="70"/>
      <c r="K81" s="70"/>
      <c r="L81" s="70"/>
    </row>
    <row r="82" spans="4:12" ht="12.75">
      <c r="D82" s="70"/>
      <c r="E82" s="70"/>
      <c r="F82" s="70"/>
      <c r="G82" s="70"/>
      <c r="H82" s="70"/>
      <c r="I82" s="70"/>
      <c r="J82" s="70"/>
      <c r="K82" s="70"/>
      <c r="L82" s="70"/>
    </row>
    <row r="83" spans="4:12" ht="12.75">
      <c r="D83" s="70"/>
      <c r="E83" s="70"/>
      <c r="F83" s="70"/>
      <c r="G83" s="70"/>
      <c r="H83" s="70"/>
      <c r="I83" s="70"/>
      <c r="J83" s="70"/>
      <c r="K83" s="70"/>
      <c r="L83" s="70"/>
    </row>
    <row r="84" spans="4:12" ht="12.75">
      <c r="D84" s="70"/>
      <c r="E84" s="70"/>
      <c r="F84" s="70"/>
      <c r="G84" s="70"/>
      <c r="H84" s="70"/>
      <c r="I84" s="70"/>
      <c r="J84" s="70"/>
      <c r="K84" s="70"/>
      <c r="L84" s="70"/>
    </row>
    <row r="85" spans="4:12" ht="12.75">
      <c r="D85" s="70"/>
      <c r="E85" s="70"/>
      <c r="F85" s="70"/>
      <c r="G85" s="70"/>
      <c r="H85" s="70"/>
      <c r="I85" s="70"/>
      <c r="J85" s="70"/>
      <c r="K85" s="70"/>
      <c r="L85" s="70"/>
    </row>
    <row r="86" spans="4:12" ht="12.75">
      <c r="D86" s="70"/>
      <c r="E86" s="70"/>
      <c r="F86" s="70"/>
      <c r="G86" s="70"/>
      <c r="H86" s="70"/>
      <c r="I86" s="70"/>
      <c r="J86" s="70"/>
      <c r="K86" s="70"/>
      <c r="L86" s="70"/>
    </row>
    <row r="87" spans="4:12" ht="12.75">
      <c r="D87" s="70"/>
      <c r="E87" s="70"/>
      <c r="F87" s="70"/>
      <c r="G87" s="70"/>
      <c r="H87" s="70"/>
      <c r="I87" s="70"/>
      <c r="J87" s="70"/>
      <c r="K87" s="70"/>
      <c r="L87" s="70"/>
    </row>
    <row r="88" spans="4:12" ht="12.75">
      <c r="D88" s="70"/>
      <c r="E88" s="70"/>
      <c r="F88" s="70"/>
      <c r="G88" s="70"/>
      <c r="H88" s="70"/>
      <c r="I88" s="70"/>
      <c r="J88" s="70"/>
      <c r="K88" s="70"/>
      <c r="L88" s="70"/>
    </row>
    <row r="89" spans="4:12" ht="12.75">
      <c r="D89" s="70"/>
      <c r="E89" s="70"/>
      <c r="F89" s="70"/>
      <c r="G89" s="70"/>
      <c r="H89" s="70"/>
      <c r="I89" s="70"/>
      <c r="J89" s="70"/>
      <c r="K89" s="70"/>
      <c r="L89" s="70"/>
    </row>
    <row r="90" spans="4:12" ht="12.75">
      <c r="D90" s="70"/>
      <c r="E90" s="70"/>
      <c r="F90" s="70"/>
      <c r="G90" s="70"/>
      <c r="H90" s="70"/>
      <c r="I90" s="70"/>
      <c r="J90" s="70"/>
      <c r="K90" s="70"/>
      <c r="L90" s="70"/>
    </row>
    <row r="91" spans="4:12" ht="12.75">
      <c r="D91" s="70"/>
      <c r="E91" s="70"/>
      <c r="F91" s="70"/>
      <c r="G91" s="70"/>
      <c r="H91" s="70"/>
      <c r="I91" s="70"/>
      <c r="J91" s="70"/>
      <c r="K91" s="70"/>
      <c r="L91" s="70"/>
    </row>
    <row r="92" spans="4:12" ht="12.75">
      <c r="D92" s="70"/>
      <c r="E92" s="70"/>
      <c r="F92" s="70"/>
      <c r="G92" s="70"/>
      <c r="H92" s="70"/>
      <c r="I92" s="70"/>
      <c r="J92" s="70"/>
      <c r="K92" s="70"/>
      <c r="L92" s="70"/>
    </row>
    <row r="93" spans="4:12" ht="12.75">
      <c r="D93" s="70"/>
      <c r="E93" s="70"/>
      <c r="F93" s="70"/>
      <c r="G93" s="70"/>
      <c r="H93" s="70"/>
      <c r="I93" s="70"/>
      <c r="J93" s="70"/>
      <c r="K93" s="70"/>
      <c r="L93" s="70"/>
    </row>
    <row r="94" spans="4:12" ht="12.75">
      <c r="D94" s="70"/>
      <c r="E94" s="70"/>
      <c r="F94" s="70"/>
      <c r="G94" s="70"/>
      <c r="H94" s="70"/>
      <c r="I94" s="70"/>
      <c r="J94" s="70"/>
      <c r="K94" s="70"/>
      <c r="L94" s="70"/>
    </row>
    <row r="95" spans="4:12" ht="12.75">
      <c r="D95" s="70"/>
      <c r="E95" s="70"/>
      <c r="F95" s="70"/>
      <c r="G95" s="70"/>
      <c r="H95" s="70"/>
      <c r="I95" s="70"/>
      <c r="J95" s="70"/>
      <c r="K95" s="70"/>
      <c r="L95" s="70"/>
    </row>
    <row r="96" spans="4:12" ht="12.75">
      <c r="D96" s="70"/>
      <c r="E96" s="70"/>
      <c r="F96" s="70"/>
      <c r="G96" s="70"/>
      <c r="H96" s="70"/>
      <c r="I96" s="70"/>
      <c r="J96" s="70"/>
      <c r="K96" s="70"/>
      <c r="L96" s="70"/>
    </row>
    <row r="97" spans="4:12" ht="12.75">
      <c r="D97" s="70"/>
      <c r="E97" s="70"/>
      <c r="F97" s="70"/>
      <c r="G97" s="70"/>
      <c r="H97" s="70"/>
      <c r="I97" s="70"/>
      <c r="J97" s="70"/>
      <c r="K97" s="70"/>
      <c r="L97" s="70"/>
    </row>
    <row r="98" spans="4:12" ht="12.75">
      <c r="D98" s="70"/>
      <c r="E98" s="70"/>
      <c r="F98" s="70"/>
      <c r="G98" s="70"/>
      <c r="H98" s="70"/>
      <c r="I98" s="70"/>
      <c r="J98" s="70"/>
      <c r="K98" s="70"/>
      <c r="L98" s="70"/>
    </row>
    <row r="99" spans="4:12" ht="12.75">
      <c r="D99" s="70"/>
      <c r="E99" s="70"/>
      <c r="F99" s="70"/>
      <c r="G99" s="70"/>
      <c r="H99" s="70"/>
      <c r="I99" s="70"/>
      <c r="J99" s="70"/>
      <c r="K99" s="70"/>
      <c r="L99" s="70"/>
    </row>
    <row r="100" spans="4:12" ht="12.75"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4:12" ht="12.75"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4:12" ht="12.75"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4:12" ht="12.75"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4:12" ht="12.75"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4:12" ht="12.75"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4:12" ht="12.75"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4:12" ht="12.75"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4:12" ht="12.75"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4:12" ht="12.75"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4:12" ht="12.75"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4:12" ht="12.75"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4:12" ht="12.75"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4:12" ht="12.75"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4:12" ht="12.75"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4:12" ht="12.75"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4:12" ht="12.75"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4:12" ht="12.75"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4:12" ht="12.75"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4:12" ht="12.75"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4:12" ht="12.75"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4:12" ht="12.75"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4:12" ht="12.75"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4:12" ht="12.75"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4:12" ht="12.75"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4:12" ht="12.75"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4:12" ht="12.75"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4:12" ht="12.75"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4:12" ht="12.75"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4:12" ht="12.75"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4:12" ht="12.75"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4:12" ht="12.75"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4:12" ht="12.75"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4:12" ht="12.75"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4:12" ht="12.75"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4:12" ht="12.75"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4:12" ht="12.75"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4:12" ht="12.75">
      <c r="D137" s="70"/>
      <c r="E137" s="70"/>
      <c r="F137" s="70"/>
      <c r="G137" s="70"/>
      <c r="H137" s="70"/>
      <c r="I137" s="70"/>
      <c r="J137" s="70"/>
      <c r="K137" s="70"/>
      <c r="L137" s="70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5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3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67" customWidth="1"/>
    <col min="2" max="2" width="8.16015625" style="67" customWidth="1"/>
    <col min="3" max="3" width="42.16015625" style="67" customWidth="1"/>
    <col min="4" max="16384" width="13.33203125" style="67" customWidth="1"/>
  </cols>
  <sheetData>
    <row r="3" spans="2:12" ht="12.75">
      <c r="B3" s="132" t="s">
        <v>368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2.75">
      <c r="B4" s="178" t="s">
        <v>359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15">
      <c r="B5" s="133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3:12" ht="9" customHeight="1">
      <c r="C6" s="68"/>
      <c r="D6" s="68"/>
      <c r="E6" s="68"/>
      <c r="F6" s="68"/>
      <c r="G6" s="68"/>
      <c r="H6" s="68"/>
      <c r="I6" s="68"/>
      <c r="J6" s="68"/>
      <c r="K6" s="68"/>
      <c r="L6" s="68"/>
    </row>
    <row r="7" ht="9" customHeight="1">
      <c r="B7" s="132"/>
    </row>
    <row r="8" spans="2:12" ht="9" customHeight="1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2:12" ht="12.75">
      <c r="B9" s="276"/>
      <c r="C9" s="276"/>
      <c r="D9" s="276"/>
      <c r="E9" s="276"/>
      <c r="F9" s="276"/>
      <c r="G9" s="276"/>
      <c r="H9" s="134"/>
      <c r="I9" s="134"/>
      <c r="J9" s="134"/>
      <c r="K9" s="134"/>
      <c r="L9" s="134"/>
    </row>
    <row r="10" spans="2:12" ht="12.75">
      <c r="B10" s="276" t="s">
        <v>96</v>
      </c>
      <c r="C10" s="276"/>
      <c r="D10" s="277">
        <v>2003</v>
      </c>
      <c r="E10" s="277">
        <v>2004</v>
      </c>
      <c r="F10" s="277">
        <v>2005</v>
      </c>
      <c r="G10" s="277" t="s">
        <v>97</v>
      </c>
      <c r="H10" s="134"/>
      <c r="I10" s="134"/>
      <c r="J10" s="134"/>
      <c r="K10" s="134"/>
      <c r="L10" s="134"/>
    </row>
    <row r="11" spans="2:7" ht="6" customHeight="1">
      <c r="B11" s="69"/>
      <c r="C11" s="69"/>
      <c r="D11" s="69"/>
      <c r="E11" s="69"/>
      <c r="F11" s="69"/>
      <c r="G11" s="69"/>
    </row>
    <row r="13" spans="2:7" ht="12.75">
      <c r="B13" s="278" t="s">
        <v>139</v>
      </c>
      <c r="C13" s="278"/>
      <c r="D13" s="274">
        <v>286004.7500747549</v>
      </c>
      <c r="E13" s="274">
        <v>265271.3068574048</v>
      </c>
      <c r="F13" s="274">
        <v>257476.75961253082</v>
      </c>
      <c r="G13" s="274">
        <v>378601.0175483765</v>
      </c>
    </row>
    <row r="14" spans="3:7" ht="12.75">
      <c r="C14" s="67" t="s">
        <v>218</v>
      </c>
      <c r="D14" s="58">
        <v>233647.00424810976</v>
      </c>
      <c r="E14" s="58">
        <v>206799.5861926371</v>
      </c>
      <c r="F14" s="58">
        <v>195018.6812143477</v>
      </c>
      <c r="G14" s="58">
        <v>306446.5236843214</v>
      </c>
    </row>
    <row r="15" spans="3:7" ht="12.75">
      <c r="C15" s="67" t="s">
        <v>219</v>
      </c>
      <c r="D15" s="58">
        <v>35258.704838259735</v>
      </c>
      <c r="E15" s="58">
        <v>36770.392494081134</v>
      </c>
      <c r="F15" s="58">
        <v>41179.54465782558</v>
      </c>
      <c r="G15" s="58">
        <v>46924.56414153529</v>
      </c>
    </row>
    <row r="16" spans="3:7" ht="12.75">
      <c r="C16" s="67" t="s">
        <v>220</v>
      </c>
      <c r="D16" s="58">
        <v>17099.040988385408</v>
      </c>
      <c r="E16" s="58">
        <v>21701.32817068657</v>
      </c>
      <c r="F16" s="58">
        <v>21278.533740357565</v>
      </c>
      <c r="G16" s="58">
        <v>25229.929722519864</v>
      </c>
    </row>
    <row r="18" spans="2:7" ht="12.75">
      <c r="B18" s="278" t="s">
        <v>140</v>
      </c>
      <c r="C18" s="278"/>
      <c r="D18" s="274">
        <v>2052.4223089399993</v>
      </c>
      <c r="E18" s="274">
        <v>2643.8451468656845</v>
      </c>
      <c r="F18" s="274">
        <v>3207.1158215730475</v>
      </c>
      <c r="G18" s="274">
        <v>3666.161864418983</v>
      </c>
    </row>
    <row r="20" spans="2:7" ht="12.75">
      <c r="B20" s="278" t="s">
        <v>141</v>
      </c>
      <c r="C20" s="278"/>
      <c r="D20" s="279">
        <v>2003691.1893083798</v>
      </c>
      <c r="E20" s="279">
        <v>2524731.595495302</v>
      </c>
      <c r="F20" s="279">
        <v>3140040.3268309766</v>
      </c>
      <c r="G20" s="279">
        <v>3619329.8366015474</v>
      </c>
    </row>
    <row r="21" spans="3:7" ht="12.75">
      <c r="C21" s="67" t="s">
        <v>237</v>
      </c>
      <c r="D21" s="58">
        <v>6445.76416982759</v>
      </c>
      <c r="E21" s="58">
        <v>27111.830983008</v>
      </c>
      <c r="F21" s="58">
        <v>44057.11330465618</v>
      </c>
      <c r="G21" s="58">
        <v>118227.3696746784</v>
      </c>
    </row>
    <row r="22" spans="3:7" ht="12.75">
      <c r="C22" s="67" t="s">
        <v>220</v>
      </c>
      <c r="D22" s="58">
        <v>1997245.4251385522</v>
      </c>
      <c r="E22" s="58">
        <v>2497619.7645122944</v>
      </c>
      <c r="F22" s="58">
        <v>3095983.2135263206</v>
      </c>
      <c r="G22" s="58">
        <v>3501102.466926869</v>
      </c>
    </row>
    <row r="24" spans="2:7" ht="12.75">
      <c r="B24" s="278" t="s">
        <v>144</v>
      </c>
      <c r="C24" s="278"/>
      <c r="D24" s="279">
        <v>10978967.353623547</v>
      </c>
      <c r="E24" s="279">
        <v>12273567.295570236</v>
      </c>
      <c r="F24" s="279">
        <v>14825172.149127293</v>
      </c>
      <c r="G24" s="279">
        <v>16311454.592203781</v>
      </c>
    </row>
    <row r="25" spans="3:7" ht="12.75">
      <c r="C25" s="53" t="s">
        <v>342</v>
      </c>
      <c r="D25" s="58">
        <v>825318.9882371601</v>
      </c>
      <c r="E25" s="58">
        <v>847224.5658309497</v>
      </c>
      <c r="F25" s="58">
        <v>891610.3430697182</v>
      </c>
      <c r="G25" s="58">
        <v>996540.733553923</v>
      </c>
    </row>
    <row r="26" spans="3:7" ht="12.75">
      <c r="C26" s="53" t="s">
        <v>221</v>
      </c>
      <c r="D26" s="58">
        <v>938000.5489365227</v>
      </c>
      <c r="E26" s="58">
        <v>1011148.8673215404</v>
      </c>
      <c r="F26" s="58">
        <v>1089366.2342845257</v>
      </c>
      <c r="G26" s="58">
        <v>1273288.4075627807</v>
      </c>
    </row>
    <row r="27" spans="3:7" ht="12.75">
      <c r="C27" s="53" t="s">
        <v>222</v>
      </c>
      <c r="D27" s="58">
        <v>130765.07015672134</v>
      </c>
      <c r="E27" s="58">
        <v>152851.83952998766</v>
      </c>
      <c r="F27" s="58">
        <v>158904.59081753145</v>
      </c>
      <c r="G27" s="58">
        <v>193039.57885521825</v>
      </c>
    </row>
    <row r="28" spans="3:7" ht="12.75">
      <c r="C28" s="53" t="s">
        <v>223</v>
      </c>
      <c r="D28" s="58">
        <v>351024.90667707816</v>
      </c>
      <c r="E28" s="58">
        <v>383730.9919642648</v>
      </c>
      <c r="F28" s="58">
        <v>396667.9765849946</v>
      </c>
      <c r="G28" s="58">
        <v>402683.3843085746</v>
      </c>
    </row>
    <row r="29" spans="3:7" ht="12.75">
      <c r="C29" s="53" t="s">
        <v>224</v>
      </c>
      <c r="D29" s="58">
        <v>2746827.0725929383</v>
      </c>
      <c r="E29" s="58">
        <v>3163759.1396167963</v>
      </c>
      <c r="F29" s="58">
        <v>3886893.85486498</v>
      </c>
      <c r="G29" s="58">
        <v>4487461.649197266</v>
      </c>
    </row>
    <row r="30" spans="3:7" ht="12.75">
      <c r="C30" s="53" t="s">
        <v>343</v>
      </c>
      <c r="D30" s="58">
        <v>186585.48001519445</v>
      </c>
      <c r="E30" s="58">
        <v>180850.26162491817</v>
      </c>
      <c r="F30" s="58">
        <v>214275.36649165308</v>
      </c>
      <c r="G30" s="58">
        <v>229460.08889961767</v>
      </c>
    </row>
    <row r="31" spans="3:7" ht="12.75">
      <c r="C31" s="67" t="s">
        <v>357</v>
      </c>
      <c r="D31" s="58">
        <v>395634.0889256952</v>
      </c>
      <c r="E31" s="58">
        <v>530854.2130883975</v>
      </c>
      <c r="F31" s="58">
        <v>585738.6934798374</v>
      </c>
      <c r="G31" s="58">
        <v>695457.8345237555</v>
      </c>
    </row>
    <row r="32" spans="3:7" ht="12.75">
      <c r="C32" s="283" t="s">
        <v>226</v>
      </c>
      <c r="D32" s="58">
        <v>5404811.198082237</v>
      </c>
      <c r="E32" s="58">
        <v>6003147.416593381</v>
      </c>
      <c r="F32" s="58">
        <v>7601715.089534051</v>
      </c>
      <c r="G32" s="58">
        <v>8033522.9153026445</v>
      </c>
    </row>
    <row r="34" spans="2:7" ht="12.75">
      <c r="B34" s="278" t="s">
        <v>152</v>
      </c>
      <c r="C34" s="278"/>
      <c r="D34" s="274">
        <v>30859.62281106583</v>
      </c>
      <c r="E34" s="274">
        <v>25947.874655498974</v>
      </c>
      <c r="F34" s="274">
        <v>31167.440374076512</v>
      </c>
      <c r="G34" s="274">
        <v>39048.553016245554</v>
      </c>
    </row>
    <row r="36" spans="2:7" ht="12.75">
      <c r="B36" s="278" t="s">
        <v>153</v>
      </c>
      <c r="C36" s="278"/>
      <c r="D36" s="274">
        <v>140.28439967065</v>
      </c>
      <c r="E36" s="274">
        <v>107</v>
      </c>
      <c r="F36" s="274">
        <v>160</v>
      </c>
      <c r="G36" s="274">
        <v>175</v>
      </c>
    </row>
    <row r="38" spans="2:7" ht="12.75">
      <c r="B38" s="278" t="s">
        <v>154</v>
      </c>
      <c r="C38" s="278"/>
      <c r="D38" s="274">
        <v>457203.0180032377</v>
      </c>
      <c r="E38" s="274">
        <v>452770.04052286904</v>
      </c>
      <c r="F38" s="274">
        <v>443809.5696244937</v>
      </c>
      <c r="G38" s="274">
        <v>439685.98369737377</v>
      </c>
    </row>
    <row r="40" spans="2:7" ht="12.75">
      <c r="B40" s="278" t="s">
        <v>155</v>
      </c>
      <c r="C40" s="278"/>
      <c r="D40" s="274">
        <v>986612.6059029839</v>
      </c>
      <c r="E40" s="274">
        <v>1218335.8104</v>
      </c>
      <c r="F40" s="274">
        <v>1426629.3892</v>
      </c>
      <c r="G40" s="274">
        <v>1475193.5510000002</v>
      </c>
    </row>
    <row r="41" spans="4:7" ht="12.75">
      <c r="D41" s="58"/>
      <c r="E41" s="58"/>
      <c r="F41" s="58"/>
      <c r="G41" s="58"/>
    </row>
    <row r="42" spans="2:7" ht="12.75">
      <c r="B42" s="278" t="s">
        <v>156</v>
      </c>
      <c r="C42" s="278"/>
      <c r="D42" s="274">
        <v>110716.0978156768</v>
      </c>
      <c r="E42" s="274">
        <v>100411.36121</v>
      </c>
      <c r="F42" s="274">
        <v>90672.93400000001</v>
      </c>
      <c r="G42" s="274">
        <v>75124.972</v>
      </c>
    </row>
    <row r="44" spans="2:7" ht="12.75">
      <c r="B44" s="278" t="s">
        <v>253</v>
      </c>
      <c r="C44" s="278"/>
      <c r="D44" s="274">
        <v>920255.7096366182</v>
      </c>
      <c r="E44" s="274">
        <v>849333.2142</v>
      </c>
      <c r="F44" s="274">
        <v>782484.0435500001</v>
      </c>
      <c r="G44" s="274">
        <v>762178.578</v>
      </c>
    </row>
    <row r="46" spans="2:7" ht="12.75">
      <c r="B46" s="278" t="s">
        <v>326</v>
      </c>
      <c r="C46" s="278"/>
      <c r="D46" s="274">
        <v>0</v>
      </c>
      <c r="E46" s="274">
        <v>0</v>
      </c>
      <c r="F46" s="274">
        <v>0</v>
      </c>
      <c r="G46" s="274">
        <v>0</v>
      </c>
    </row>
    <row r="48" spans="2:7" ht="12.75">
      <c r="B48" s="278" t="s">
        <v>254</v>
      </c>
      <c r="C48" s="278"/>
      <c r="D48" s="279">
        <v>39789.71705426357</v>
      </c>
      <c r="E48" s="279">
        <v>31169.509</v>
      </c>
      <c r="F48" s="279">
        <v>31087.027</v>
      </c>
      <c r="G48" s="279">
        <v>31398.637000000002</v>
      </c>
    </row>
    <row r="49" spans="3:7" ht="12.75">
      <c r="C49" s="67" t="s">
        <v>242</v>
      </c>
      <c r="D49" s="58">
        <v>1012</v>
      </c>
      <c r="E49" s="58">
        <v>0</v>
      </c>
      <c r="F49" s="58">
        <v>0</v>
      </c>
      <c r="G49" s="58">
        <v>0</v>
      </c>
    </row>
    <row r="50" spans="3:7" ht="12.75">
      <c r="C50" s="67" t="s">
        <v>243</v>
      </c>
      <c r="D50" s="58">
        <v>72</v>
      </c>
      <c r="E50" s="58">
        <v>0</v>
      </c>
      <c r="F50" s="58">
        <v>0</v>
      </c>
      <c r="G50" s="58">
        <v>0</v>
      </c>
    </row>
    <row r="51" spans="3:7" ht="12.75">
      <c r="C51" s="67" t="s">
        <v>220</v>
      </c>
      <c r="D51" s="58">
        <v>38705.71705426357</v>
      </c>
      <c r="E51" s="58">
        <v>31169.509</v>
      </c>
      <c r="F51" s="58">
        <v>31087.027</v>
      </c>
      <c r="G51" s="58">
        <v>31398.637000000002</v>
      </c>
    </row>
    <row r="53" spans="2:7" ht="12.75">
      <c r="B53" s="278" t="s">
        <v>160</v>
      </c>
      <c r="C53" s="278"/>
      <c r="D53" s="274">
        <v>51.2189922480576</v>
      </c>
      <c r="E53" s="274">
        <v>11013.538</v>
      </c>
      <c r="F53" s="274">
        <v>10389.263</v>
      </c>
      <c r="G53" s="274">
        <v>10448.92</v>
      </c>
    </row>
    <row r="55" spans="2:7" ht="12.75">
      <c r="B55" s="278" t="s">
        <v>328</v>
      </c>
      <c r="C55" s="278"/>
      <c r="D55" s="274">
        <v>764615</v>
      </c>
      <c r="E55" s="274">
        <v>659691.3735</v>
      </c>
      <c r="F55" s="274">
        <v>676902.4624415201</v>
      </c>
      <c r="G55" s="274">
        <v>749532.739463653</v>
      </c>
    </row>
    <row r="57" spans="2:7" ht="12.75">
      <c r="B57" s="278" t="s">
        <v>63</v>
      </c>
      <c r="C57" s="278"/>
      <c r="D57" s="274">
        <v>16580958.989931388</v>
      </c>
      <c r="E57" s="274">
        <v>18414993.764558177</v>
      </c>
      <c r="F57" s="274">
        <v>21719198.48058246</v>
      </c>
      <c r="G57" s="274">
        <v>23895838.542395398</v>
      </c>
    </row>
    <row r="58" spans="2:7" ht="12.75">
      <c r="B58" s="69"/>
      <c r="C58" s="69"/>
      <c r="D58" s="177"/>
      <c r="E58" s="177"/>
      <c r="F58" s="177"/>
      <c r="G58" s="177"/>
    </row>
    <row r="59" spans="4:12" ht="12.75">
      <c r="D59" s="70"/>
      <c r="E59" s="70"/>
      <c r="F59" s="70"/>
      <c r="G59" s="70"/>
      <c r="H59" s="74"/>
      <c r="I59" s="74"/>
      <c r="J59" s="74"/>
      <c r="K59" s="70"/>
      <c r="L59" s="70"/>
    </row>
    <row r="60" spans="2:12" ht="12.75">
      <c r="B60" s="67" t="s">
        <v>211</v>
      </c>
      <c r="D60" s="70"/>
      <c r="E60" s="70"/>
      <c r="F60" s="70"/>
      <c r="G60" s="70"/>
      <c r="H60" s="70"/>
      <c r="I60" s="70"/>
      <c r="J60" s="70"/>
      <c r="K60" s="70"/>
      <c r="L60" s="70"/>
    </row>
    <row r="61" spans="2:12" ht="12.75">
      <c r="B61" s="67" t="s">
        <v>297</v>
      </c>
      <c r="D61" s="70"/>
      <c r="E61" s="70"/>
      <c r="F61" s="70"/>
      <c r="G61" s="70"/>
      <c r="H61" s="70"/>
      <c r="I61" s="70"/>
      <c r="J61" s="70"/>
      <c r="K61" s="70"/>
      <c r="L61" s="70"/>
    </row>
    <row r="62" spans="2:12" ht="12.75">
      <c r="B62" s="144" t="s">
        <v>298</v>
      </c>
      <c r="D62" s="70"/>
      <c r="E62" s="70"/>
      <c r="F62" s="70"/>
      <c r="G62" s="70"/>
      <c r="H62" s="70"/>
      <c r="I62" s="70"/>
      <c r="J62" s="70"/>
      <c r="K62" s="70"/>
      <c r="L62" s="70"/>
    </row>
    <row r="63" spans="4:12" ht="12.75">
      <c r="D63" s="70"/>
      <c r="E63" s="70"/>
      <c r="F63" s="70"/>
      <c r="G63" s="70"/>
      <c r="H63" s="70"/>
      <c r="I63" s="70"/>
      <c r="J63" s="70"/>
      <c r="K63" s="70"/>
      <c r="L63" s="70"/>
    </row>
    <row r="64" spans="4:12" ht="12.75">
      <c r="D64" s="70"/>
      <c r="E64" s="70"/>
      <c r="F64" s="70"/>
      <c r="G64" s="70"/>
      <c r="H64" s="70"/>
      <c r="I64" s="70"/>
      <c r="J64" s="70"/>
      <c r="K64" s="70"/>
      <c r="L64" s="70"/>
    </row>
    <row r="65" spans="4:12" ht="12.75">
      <c r="D65" s="70"/>
      <c r="E65" s="70"/>
      <c r="F65" s="70"/>
      <c r="G65" s="70"/>
      <c r="H65" s="70"/>
      <c r="I65" s="70"/>
      <c r="J65" s="70"/>
      <c r="K65" s="70"/>
      <c r="L65" s="70"/>
    </row>
    <row r="66" spans="4:12" ht="12.75">
      <c r="D66" s="70"/>
      <c r="E66" s="70"/>
      <c r="F66" s="70"/>
      <c r="G66" s="70"/>
      <c r="H66" s="70"/>
      <c r="I66" s="70"/>
      <c r="J66" s="70"/>
      <c r="K66" s="70"/>
      <c r="L66" s="70"/>
    </row>
    <row r="67" spans="4:12" ht="12.75">
      <c r="D67" s="70"/>
      <c r="E67" s="70"/>
      <c r="F67" s="70"/>
      <c r="G67" s="70"/>
      <c r="H67" s="70"/>
      <c r="I67" s="70"/>
      <c r="J67" s="70"/>
      <c r="K67" s="70"/>
      <c r="L67" s="70"/>
    </row>
    <row r="68" spans="4:12" ht="12.75">
      <c r="D68" s="70"/>
      <c r="E68" s="70"/>
      <c r="F68" s="70"/>
      <c r="G68" s="70"/>
      <c r="H68" s="70"/>
      <c r="I68" s="70"/>
      <c r="J68" s="70"/>
      <c r="K68" s="70"/>
      <c r="L68" s="70"/>
    </row>
    <row r="69" spans="4:12" ht="12.75">
      <c r="D69" s="70"/>
      <c r="E69" s="70"/>
      <c r="F69" s="70"/>
      <c r="G69" s="70"/>
      <c r="H69" s="70"/>
      <c r="I69" s="70"/>
      <c r="J69" s="70"/>
      <c r="K69" s="70"/>
      <c r="L69" s="70"/>
    </row>
    <row r="70" spans="4:12" ht="12.75">
      <c r="D70" s="70"/>
      <c r="E70" s="70"/>
      <c r="F70" s="70"/>
      <c r="G70" s="70"/>
      <c r="H70" s="70"/>
      <c r="I70" s="70"/>
      <c r="J70" s="70"/>
      <c r="K70" s="70"/>
      <c r="L70" s="70"/>
    </row>
    <row r="71" spans="4:12" ht="12.75">
      <c r="D71" s="70"/>
      <c r="E71" s="70"/>
      <c r="F71" s="70"/>
      <c r="G71" s="70"/>
      <c r="H71" s="70"/>
      <c r="I71" s="70"/>
      <c r="J71" s="70"/>
      <c r="K71" s="70"/>
      <c r="L71" s="70"/>
    </row>
    <row r="72" spans="4:12" ht="12.75">
      <c r="D72" s="70"/>
      <c r="E72" s="70"/>
      <c r="F72" s="70"/>
      <c r="G72" s="70"/>
      <c r="H72" s="70"/>
      <c r="I72" s="70"/>
      <c r="J72" s="70"/>
      <c r="K72" s="70"/>
      <c r="L72" s="70"/>
    </row>
    <row r="73" spans="4:12" ht="12.75">
      <c r="D73" s="70"/>
      <c r="E73" s="70"/>
      <c r="F73" s="70"/>
      <c r="G73" s="70"/>
      <c r="H73" s="70"/>
      <c r="I73" s="70"/>
      <c r="J73" s="70"/>
      <c r="K73" s="70"/>
      <c r="L73" s="70"/>
    </row>
    <row r="74" spans="4:12" ht="12.75">
      <c r="D74" s="70"/>
      <c r="E74" s="70"/>
      <c r="F74" s="70"/>
      <c r="G74" s="70"/>
      <c r="H74" s="70"/>
      <c r="I74" s="70"/>
      <c r="J74" s="70"/>
      <c r="K74" s="70"/>
      <c r="L74" s="70"/>
    </row>
    <row r="75" spans="4:12" ht="12.75">
      <c r="D75" s="70"/>
      <c r="E75" s="70"/>
      <c r="F75" s="70"/>
      <c r="G75" s="70"/>
      <c r="H75" s="70"/>
      <c r="I75" s="70"/>
      <c r="J75" s="70"/>
      <c r="K75" s="70"/>
      <c r="L75" s="70"/>
    </row>
    <row r="76" spans="4:12" ht="12.75">
      <c r="D76" s="70"/>
      <c r="E76" s="70"/>
      <c r="F76" s="70"/>
      <c r="G76" s="70"/>
      <c r="H76" s="70"/>
      <c r="I76" s="70"/>
      <c r="J76" s="70"/>
      <c r="K76" s="70"/>
      <c r="L76" s="70"/>
    </row>
    <row r="77" spans="4:12" ht="12.75">
      <c r="D77" s="70"/>
      <c r="E77" s="70"/>
      <c r="F77" s="70"/>
      <c r="G77" s="70"/>
      <c r="H77" s="70"/>
      <c r="I77" s="70"/>
      <c r="J77" s="70"/>
      <c r="K77" s="70"/>
      <c r="L77" s="70"/>
    </row>
    <row r="78" spans="4:12" ht="12.75">
      <c r="D78" s="70"/>
      <c r="E78" s="70"/>
      <c r="F78" s="70"/>
      <c r="G78" s="70"/>
      <c r="H78" s="70"/>
      <c r="I78" s="70"/>
      <c r="J78" s="70"/>
      <c r="K78" s="70"/>
      <c r="L78" s="70"/>
    </row>
    <row r="79" spans="4:12" ht="12.75">
      <c r="D79" s="70"/>
      <c r="E79" s="70"/>
      <c r="F79" s="70"/>
      <c r="G79" s="70"/>
      <c r="H79" s="70"/>
      <c r="I79" s="70"/>
      <c r="J79" s="70"/>
      <c r="K79" s="70"/>
      <c r="L79" s="70"/>
    </row>
    <row r="80" spans="4:12" ht="12.75">
      <c r="D80" s="70"/>
      <c r="E80" s="70"/>
      <c r="F80" s="70"/>
      <c r="G80" s="70"/>
      <c r="H80" s="70"/>
      <c r="I80" s="70"/>
      <c r="J80" s="70"/>
      <c r="K80" s="70"/>
      <c r="L80" s="70"/>
    </row>
    <row r="81" spans="4:12" ht="12.75">
      <c r="D81" s="70"/>
      <c r="E81" s="70"/>
      <c r="F81" s="70"/>
      <c r="G81" s="70"/>
      <c r="H81" s="70"/>
      <c r="I81" s="70"/>
      <c r="J81" s="70"/>
      <c r="K81" s="70"/>
      <c r="L81" s="70"/>
    </row>
    <row r="82" spans="4:12" ht="12.75">
      <c r="D82" s="70"/>
      <c r="E82" s="70"/>
      <c r="F82" s="70"/>
      <c r="G82" s="70"/>
      <c r="H82" s="70"/>
      <c r="I82" s="70"/>
      <c r="J82" s="70"/>
      <c r="K82" s="70"/>
      <c r="L82" s="70"/>
    </row>
    <row r="83" spans="4:12" ht="12.75">
      <c r="D83" s="70"/>
      <c r="E83" s="70"/>
      <c r="F83" s="70"/>
      <c r="G83" s="70"/>
      <c r="H83" s="70"/>
      <c r="I83" s="70"/>
      <c r="J83" s="70"/>
      <c r="K83" s="70"/>
      <c r="L83" s="70"/>
    </row>
    <row r="84" spans="4:12" ht="12.75">
      <c r="D84" s="70"/>
      <c r="E84" s="70"/>
      <c r="F84" s="70"/>
      <c r="G84" s="70"/>
      <c r="H84" s="70"/>
      <c r="I84" s="70"/>
      <c r="J84" s="70"/>
      <c r="K84" s="70"/>
      <c r="L84" s="70"/>
    </row>
    <row r="85" spans="4:12" ht="12.75">
      <c r="D85" s="70"/>
      <c r="E85" s="70"/>
      <c r="F85" s="70"/>
      <c r="G85" s="70"/>
      <c r="H85" s="70"/>
      <c r="I85" s="70"/>
      <c r="J85" s="70"/>
      <c r="K85" s="70"/>
      <c r="L85" s="70"/>
    </row>
    <row r="86" spans="4:12" ht="12.75">
      <c r="D86" s="70"/>
      <c r="E86" s="70"/>
      <c r="F86" s="70"/>
      <c r="G86" s="70"/>
      <c r="H86" s="70"/>
      <c r="I86" s="70"/>
      <c r="J86" s="70"/>
      <c r="K86" s="70"/>
      <c r="L86" s="70"/>
    </row>
    <row r="87" spans="4:12" ht="12.75">
      <c r="D87" s="70"/>
      <c r="E87" s="70"/>
      <c r="F87" s="70"/>
      <c r="G87" s="70"/>
      <c r="H87" s="70"/>
      <c r="I87" s="70"/>
      <c r="J87" s="70"/>
      <c r="K87" s="70"/>
      <c r="L87" s="70"/>
    </row>
    <row r="88" spans="4:12" ht="12.75">
      <c r="D88" s="70"/>
      <c r="E88" s="70"/>
      <c r="F88" s="70"/>
      <c r="G88" s="70"/>
      <c r="H88" s="70"/>
      <c r="I88" s="70"/>
      <c r="J88" s="70"/>
      <c r="K88" s="70"/>
      <c r="L88" s="70"/>
    </row>
    <row r="89" spans="4:12" ht="12.75">
      <c r="D89" s="70"/>
      <c r="E89" s="70"/>
      <c r="F89" s="70"/>
      <c r="G89" s="70"/>
      <c r="H89" s="70"/>
      <c r="I89" s="70"/>
      <c r="J89" s="70"/>
      <c r="K89" s="70"/>
      <c r="L89" s="70"/>
    </row>
    <row r="90" spans="4:12" ht="12.75">
      <c r="D90" s="70"/>
      <c r="E90" s="70"/>
      <c r="F90" s="70"/>
      <c r="G90" s="70"/>
      <c r="H90" s="70"/>
      <c r="I90" s="70"/>
      <c r="J90" s="70"/>
      <c r="K90" s="70"/>
      <c r="L90" s="70"/>
    </row>
    <row r="91" spans="4:12" ht="12.75">
      <c r="D91" s="70"/>
      <c r="E91" s="70"/>
      <c r="F91" s="70"/>
      <c r="G91" s="70"/>
      <c r="H91" s="70"/>
      <c r="I91" s="70"/>
      <c r="J91" s="70"/>
      <c r="K91" s="70"/>
      <c r="L91" s="70"/>
    </row>
    <row r="92" spans="4:12" ht="12.75">
      <c r="D92" s="70"/>
      <c r="E92" s="70"/>
      <c r="F92" s="70"/>
      <c r="G92" s="70"/>
      <c r="H92" s="70"/>
      <c r="I92" s="70"/>
      <c r="J92" s="70"/>
      <c r="K92" s="70"/>
      <c r="L92" s="70"/>
    </row>
    <row r="93" spans="4:12" ht="12.75">
      <c r="D93" s="70"/>
      <c r="E93" s="70"/>
      <c r="F93" s="70"/>
      <c r="G93" s="70"/>
      <c r="H93" s="70"/>
      <c r="I93" s="70"/>
      <c r="J93" s="70"/>
      <c r="K93" s="70"/>
      <c r="L93" s="70"/>
    </row>
    <row r="94" spans="4:12" ht="12.75">
      <c r="D94" s="70"/>
      <c r="E94" s="70"/>
      <c r="F94" s="70"/>
      <c r="G94" s="70"/>
      <c r="H94" s="70"/>
      <c r="I94" s="70"/>
      <c r="J94" s="70"/>
      <c r="K94" s="70"/>
      <c r="L94" s="70"/>
    </row>
    <row r="95" spans="4:12" ht="12.75">
      <c r="D95" s="70"/>
      <c r="E95" s="70"/>
      <c r="F95" s="70"/>
      <c r="G95" s="70"/>
      <c r="H95" s="70"/>
      <c r="I95" s="70"/>
      <c r="J95" s="70"/>
      <c r="K95" s="70"/>
      <c r="L95" s="70"/>
    </row>
    <row r="96" spans="4:12" ht="12.75">
      <c r="D96" s="70"/>
      <c r="E96" s="70"/>
      <c r="F96" s="70"/>
      <c r="G96" s="70"/>
      <c r="H96" s="70"/>
      <c r="I96" s="70"/>
      <c r="J96" s="70"/>
      <c r="K96" s="70"/>
      <c r="L96" s="70"/>
    </row>
    <row r="97" spans="4:12" ht="12.75">
      <c r="D97" s="70"/>
      <c r="E97" s="70"/>
      <c r="F97" s="70"/>
      <c r="G97" s="70"/>
      <c r="H97" s="70"/>
      <c r="I97" s="70"/>
      <c r="J97" s="70"/>
      <c r="K97" s="70"/>
      <c r="L97" s="70"/>
    </row>
    <row r="98" spans="4:12" ht="12.75">
      <c r="D98" s="70"/>
      <c r="E98" s="70"/>
      <c r="F98" s="70"/>
      <c r="G98" s="70"/>
      <c r="H98" s="70"/>
      <c r="I98" s="70"/>
      <c r="J98" s="70"/>
      <c r="K98" s="70"/>
      <c r="L98" s="70"/>
    </row>
    <row r="99" spans="4:12" ht="12.75">
      <c r="D99" s="70"/>
      <c r="E99" s="70"/>
      <c r="F99" s="70"/>
      <c r="G99" s="70"/>
      <c r="H99" s="70"/>
      <c r="I99" s="70"/>
      <c r="J99" s="70"/>
      <c r="K99" s="70"/>
      <c r="L99" s="70"/>
    </row>
    <row r="100" spans="4:12" ht="12.75"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4:12" ht="12.75"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4:12" ht="12.75"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4:12" ht="12.75"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4:12" ht="12.75"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4:12" ht="12.75"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4:12" ht="12.75"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4:12" ht="12.75"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4:12" ht="12.75"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4:12" ht="12.75"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4:12" ht="12.75"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4:12" ht="12.75"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4:12" ht="12.75"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4:12" ht="12.75"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4:12" ht="12.75"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4:12" ht="12.75"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4:12" ht="12.75"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4:12" ht="12.75"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4:12" ht="12.75"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4:12" ht="12.75"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4:12" ht="12.75"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4:12" ht="12.75"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4:12" ht="12.75"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4:12" ht="12.75"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4:12" ht="12.75"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4:12" ht="12.75"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4:12" ht="12.75"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4:12" ht="12.75"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4:12" ht="12.75"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4:12" ht="12.75"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4:12" ht="12.75"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4:12" ht="12.75"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4:12" ht="12.75"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4:12" ht="12.75"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4:12" ht="12.75"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4:12" ht="12.75"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4:12" ht="12.75"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4:12" ht="12.75">
      <c r="D137" s="70"/>
      <c r="E137" s="70"/>
      <c r="F137" s="70"/>
      <c r="G137" s="70"/>
      <c r="H137" s="70"/>
      <c r="I137" s="70"/>
      <c r="J137" s="70"/>
      <c r="K137" s="70"/>
      <c r="L137" s="70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57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63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3.33203125" style="67" customWidth="1"/>
    <col min="2" max="2" width="8.16015625" style="67" customWidth="1"/>
    <col min="3" max="3" width="45.16015625" style="67" bestFit="1" customWidth="1"/>
    <col min="4" max="16384" width="13.33203125" style="67" customWidth="1"/>
  </cols>
  <sheetData>
    <row r="3" spans="2:12" ht="12.75">
      <c r="B3" s="132" t="s">
        <v>369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2.75">
      <c r="B4" s="178" t="s">
        <v>360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15">
      <c r="B5" s="133" t="s">
        <v>72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3:12" ht="9" customHeight="1">
      <c r="C6" s="68"/>
      <c r="D6" s="68"/>
      <c r="E6" s="68"/>
      <c r="F6" s="68"/>
      <c r="G6" s="68"/>
      <c r="H6" s="68"/>
      <c r="I6" s="68"/>
      <c r="J6" s="68"/>
      <c r="K6" s="68"/>
      <c r="L6" s="68"/>
    </row>
    <row r="7" ht="9" customHeight="1">
      <c r="B7" s="132"/>
    </row>
    <row r="8" spans="2:12" ht="9" customHeight="1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2:12" ht="12.75">
      <c r="B9" s="276"/>
      <c r="C9" s="276"/>
      <c r="D9" s="276"/>
      <c r="E9" s="276"/>
      <c r="F9" s="276"/>
      <c r="G9" s="276"/>
      <c r="H9" s="134"/>
      <c r="I9" s="134"/>
      <c r="J9" s="134"/>
      <c r="K9" s="134"/>
      <c r="L9" s="134"/>
    </row>
    <row r="10" spans="2:12" ht="12.75">
      <c r="B10" s="276" t="s">
        <v>96</v>
      </c>
      <c r="C10" s="276"/>
      <c r="D10" s="277">
        <v>2003</v>
      </c>
      <c r="E10" s="277">
        <v>2004</v>
      </c>
      <c r="F10" s="277">
        <v>2005</v>
      </c>
      <c r="G10" s="277" t="s">
        <v>97</v>
      </c>
      <c r="H10" s="134"/>
      <c r="I10" s="134"/>
      <c r="J10" s="134"/>
      <c r="K10" s="134"/>
      <c r="L10" s="134"/>
    </row>
    <row r="11" spans="2:7" ht="6" customHeight="1">
      <c r="B11" s="69"/>
      <c r="C11" s="69"/>
      <c r="D11" s="69"/>
      <c r="E11" s="69"/>
      <c r="F11" s="69"/>
      <c r="G11" s="69"/>
    </row>
    <row r="13" spans="2:7" ht="12.75">
      <c r="B13" s="278" t="s">
        <v>139</v>
      </c>
      <c r="C13" s="278"/>
      <c r="D13" s="274">
        <v>286004.7500747549</v>
      </c>
      <c r="E13" s="274">
        <v>301531.5723816487</v>
      </c>
      <c r="F13" s="274">
        <v>322218.7566669516</v>
      </c>
      <c r="G13" s="274">
        <v>484010.1716844777</v>
      </c>
    </row>
    <row r="14" spans="3:7" ht="12.75">
      <c r="C14" s="67" t="s">
        <v>218</v>
      </c>
      <c r="D14" s="58">
        <v>233647.00424810976</v>
      </c>
      <c r="E14" s="58">
        <v>236596.56769362028</v>
      </c>
      <c r="F14" s="58">
        <v>246764.71139951705</v>
      </c>
      <c r="G14" s="58">
        <v>393073.20879748237</v>
      </c>
    </row>
    <row r="15" spans="3:7" ht="12.75">
      <c r="C15" s="67" t="s">
        <v>219</v>
      </c>
      <c r="D15" s="58">
        <v>35258.704838259735</v>
      </c>
      <c r="E15" s="58">
        <v>41013.420283619045</v>
      </c>
      <c r="F15" s="58">
        <v>49523.421893024715</v>
      </c>
      <c r="G15" s="58">
        <v>58818.60975332884</v>
      </c>
    </row>
    <row r="16" spans="3:7" ht="12.75">
      <c r="C16" s="67" t="s">
        <v>220</v>
      </c>
      <c r="D16" s="58">
        <v>17099.040988385408</v>
      </c>
      <c r="E16" s="58">
        <v>23921.584404409416</v>
      </c>
      <c r="F16" s="58">
        <v>25930.623374409795</v>
      </c>
      <c r="G16" s="58">
        <v>32118.353133666515</v>
      </c>
    </row>
    <row r="18" spans="2:7" ht="12.75">
      <c r="B18" s="278" t="s">
        <v>140</v>
      </c>
      <c r="C18" s="278"/>
      <c r="D18" s="274">
        <v>2052.4223089399993</v>
      </c>
      <c r="E18" s="274">
        <v>2841.0684728256806</v>
      </c>
      <c r="F18" s="274">
        <v>4066.4643460919465</v>
      </c>
      <c r="G18" s="274">
        <v>4490.698393901411</v>
      </c>
    </row>
    <row r="20" spans="2:7" ht="12.75">
      <c r="B20" s="278" t="s">
        <v>141</v>
      </c>
      <c r="C20" s="278"/>
      <c r="D20" s="279">
        <v>2003691.1893083798</v>
      </c>
      <c r="E20" s="279">
        <v>2183750.251050035</v>
      </c>
      <c r="F20" s="279">
        <v>2140784.5324050104</v>
      </c>
      <c r="G20" s="279">
        <v>2239811.849200742</v>
      </c>
    </row>
    <row r="21" spans="3:7" ht="12.75">
      <c r="C21" s="67" t="s">
        <v>237</v>
      </c>
      <c r="D21" s="58">
        <v>6445.76416982759</v>
      </c>
      <c r="E21" s="58">
        <v>24505.149798983817</v>
      </c>
      <c r="F21" s="58">
        <v>39675.17490659789</v>
      </c>
      <c r="G21" s="58">
        <v>68475.72869375868</v>
      </c>
    </row>
    <row r="22" spans="3:7" ht="12.75">
      <c r="C22" s="67" t="s">
        <v>220</v>
      </c>
      <c r="D22" s="58">
        <v>1997245.4251385522</v>
      </c>
      <c r="E22" s="58">
        <v>2159245.1012510513</v>
      </c>
      <c r="F22" s="58">
        <v>2101109.3574984125</v>
      </c>
      <c r="G22" s="58">
        <v>2171336.1205069833</v>
      </c>
    </row>
    <row r="24" spans="2:7" ht="12.75">
      <c r="B24" s="278" t="s">
        <v>144</v>
      </c>
      <c r="C24" s="278"/>
      <c r="D24" s="279">
        <v>10978967.353623547</v>
      </c>
      <c r="E24" s="279">
        <v>13626751.550316218</v>
      </c>
      <c r="F24" s="279">
        <v>16839085.526709855</v>
      </c>
      <c r="G24" s="279">
        <v>18809330.001970164</v>
      </c>
    </row>
    <row r="25" spans="3:7" ht="12.75">
      <c r="C25" s="53" t="s">
        <v>342</v>
      </c>
      <c r="D25" s="58">
        <v>825318.9882371601</v>
      </c>
      <c r="E25" s="58">
        <v>945771.1056674467</v>
      </c>
      <c r="F25" s="58">
        <v>1095273.6364000426</v>
      </c>
      <c r="G25" s="58">
        <v>1279274.85348683</v>
      </c>
    </row>
    <row r="26" spans="3:7" ht="12.75">
      <c r="C26" s="53" t="s">
        <v>221</v>
      </c>
      <c r="D26" s="58">
        <v>938000.5489365227</v>
      </c>
      <c r="E26" s="58">
        <v>1147137.172642363</v>
      </c>
      <c r="F26" s="58">
        <v>1329124.4721879263</v>
      </c>
      <c r="G26" s="58">
        <v>1619718.0066863685</v>
      </c>
    </row>
    <row r="27" spans="3:7" ht="12.75">
      <c r="C27" s="53" t="s">
        <v>222</v>
      </c>
      <c r="D27" s="58">
        <v>130765.07015672134</v>
      </c>
      <c r="E27" s="58">
        <v>174243.80841609227</v>
      </c>
      <c r="F27" s="58">
        <v>193984.07260739148</v>
      </c>
      <c r="G27" s="58">
        <v>246478.19963589782</v>
      </c>
    </row>
    <row r="28" spans="3:7" ht="12.75">
      <c r="C28" s="53" t="s">
        <v>223</v>
      </c>
      <c r="D28" s="58">
        <v>351024.90667707816</v>
      </c>
      <c r="E28" s="58">
        <v>435869.90716606146</v>
      </c>
      <c r="F28" s="58">
        <v>487104.51064761373</v>
      </c>
      <c r="G28" s="58">
        <v>507129.3545021105</v>
      </c>
    </row>
    <row r="29" spans="3:7" ht="12.75">
      <c r="C29" s="53" t="s">
        <v>224</v>
      </c>
      <c r="D29" s="58">
        <v>2746827.0725929383</v>
      </c>
      <c r="E29" s="58">
        <v>3437174.769504551</v>
      </c>
      <c r="F29" s="58">
        <v>3919856.610251441</v>
      </c>
      <c r="G29" s="58">
        <v>4379482.063971616</v>
      </c>
    </row>
    <row r="30" spans="3:7" ht="12.75">
      <c r="C30" s="53" t="s">
        <v>343</v>
      </c>
      <c r="D30" s="58">
        <v>186585.48001519445</v>
      </c>
      <c r="E30" s="58">
        <v>202072.84490310153</v>
      </c>
      <c r="F30" s="58">
        <v>246720.3114269509</v>
      </c>
      <c r="G30" s="58">
        <v>275814.96059363</v>
      </c>
    </row>
    <row r="31" spans="3:7" ht="12.75">
      <c r="C31" s="67" t="s">
        <v>357</v>
      </c>
      <c r="D31" s="58">
        <v>395634.0889256952</v>
      </c>
      <c r="E31" s="58">
        <v>548601.8343655874</v>
      </c>
      <c r="F31" s="58">
        <v>566782.087763407</v>
      </c>
      <c r="G31" s="58">
        <v>682986.3223133195</v>
      </c>
    </row>
    <row r="32" spans="3:7" ht="12.75">
      <c r="C32" s="283" t="s">
        <v>226</v>
      </c>
      <c r="D32" s="58">
        <v>5404811.198082237</v>
      </c>
      <c r="E32" s="58">
        <v>6735880.107651015</v>
      </c>
      <c r="F32" s="58">
        <v>9000239.825425081</v>
      </c>
      <c r="G32" s="58">
        <v>9818446.240780395</v>
      </c>
    </row>
    <row r="34" spans="2:7" ht="12.75">
      <c r="B34" s="278" t="s">
        <v>152</v>
      </c>
      <c r="C34" s="278"/>
      <c r="D34" s="274">
        <v>30859.62281106583</v>
      </c>
      <c r="E34" s="274">
        <v>28717.58031147145</v>
      </c>
      <c r="F34" s="274">
        <v>34273.14750784014</v>
      </c>
      <c r="G34" s="274">
        <v>44944.91857176915</v>
      </c>
    </row>
    <row r="36" spans="2:7" ht="12.75">
      <c r="B36" s="278" t="s">
        <v>153</v>
      </c>
      <c r="C36" s="278"/>
      <c r="D36" s="274">
        <v>140.28439967065</v>
      </c>
      <c r="E36" s="274">
        <v>104</v>
      </c>
      <c r="F36" s="274">
        <v>149</v>
      </c>
      <c r="G36" s="274">
        <v>156</v>
      </c>
    </row>
    <row r="38" spans="2:7" ht="12.75">
      <c r="B38" s="278" t="s">
        <v>154</v>
      </c>
      <c r="C38" s="278"/>
      <c r="D38" s="274">
        <v>457203.0180032377</v>
      </c>
      <c r="E38" s="274">
        <v>555824.9267609863</v>
      </c>
      <c r="F38" s="274">
        <v>570179.704097682</v>
      </c>
      <c r="G38" s="274">
        <v>561044.8097978812</v>
      </c>
    </row>
    <row r="40" spans="2:7" ht="12.75">
      <c r="B40" s="278" t="s">
        <v>155</v>
      </c>
      <c r="C40" s="278"/>
      <c r="D40" s="274">
        <v>986612.6059029839</v>
      </c>
      <c r="E40" s="274">
        <v>1221531.9913182182</v>
      </c>
      <c r="F40" s="274">
        <v>1447869.023922384</v>
      </c>
      <c r="G40" s="274">
        <v>1593582.6677355482</v>
      </c>
    </row>
    <row r="41" spans="4:7" ht="12.75">
      <c r="D41" s="58"/>
      <c r="E41" s="58"/>
      <c r="F41" s="58"/>
      <c r="G41" s="58"/>
    </row>
    <row r="42" spans="2:7" ht="12.75">
      <c r="B42" s="278" t="s">
        <v>156</v>
      </c>
      <c r="C42" s="278"/>
      <c r="D42" s="274">
        <v>110716.0978156768</v>
      </c>
      <c r="E42" s="274">
        <v>129362.71588508118</v>
      </c>
      <c r="F42" s="274">
        <v>113460.1849905002</v>
      </c>
      <c r="G42" s="274">
        <v>106551.08112166895</v>
      </c>
    </row>
    <row r="44" spans="2:7" ht="12.75">
      <c r="B44" s="278" t="s">
        <v>253</v>
      </c>
      <c r="C44" s="278"/>
      <c r="D44" s="274">
        <v>920255.7096366182</v>
      </c>
      <c r="E44" s="274">
        <v>893797.3087712433</v>
      </c>
      <c r="F44" s="274">
        <v>830220.3457108987</v>
      </c>
      <c r="G44" s="274">
        <v>791982.489074694</v>
      </c>
    </row>
    <row r="46" spans="2:7" ht="12.75">
      <c r="B46" s="278" t="s">
        <v>326</v>
      </c>
      <c r="C46" s="278"/>
      <c r="D46" s="274">
        <v>0</v>
      </c>
      <c r="E46" s="274">
        <v>0</v>
      </c>
      <c r="F46" s="274">
        <v>0</v>
      </c>
      <c r="G46" s="274">
        <v>0</v>
      </c>
    </row>
    <row r="48" spans="2:7" ht="12.75">
      <c r="B48" s="278" t="s">
        <v>254</v>
      </c>
      <c r="C48" s="278"/>
      <c r="D48" s="279">
        <v>39789.71705426357</v>
      </c>
      <c r="E48" s="279">
        <v>30077.3170884195</v>
      </c>
      <c r="F48" s="279">
        <v>29700.6660363934</v>
      </c>
      <c r="G48" s="279">
        <v>31162.97455225516</v>
      </c>
    </row>
    <row r="49" spans="3:7" ht="12.75">
      <c r="C49" s="67" t="s">
        <v>242</v>
      </c>
      <c r="D49" s="58">
        <v>1012</v>
      </c>
      <c r="E49" s="58">
        <v>0</v>
      </c>
      <c r="F49" s="58">
        <v>0</v>
      </c>
      <c r="G49" s="58">
        <v>0</v>
      </c>
    </row>
    <row r="50" spans="3:7" ht="12.75">
      <c r="C50" s="67" t="s">
        <v>243</v>
      </c>
      <c r="D50" s="58">
        <v>72</v>
      </c>
      <c r="E50" s="58">
        <v>0</v>
      </c>
      <c r="F50" s="58">
        <v>0</v>
      </c>
      <c r="G50" s="58">
        <v>0</v>
      </c>
    </row>
    <row r="51" spans="3:7" ht="12.75">
      <c r="C51" s="67" t="s">
        <v>220</v>
      </c>
      <c r="D51" s="58">
        <v>38705.71705426357</v>
      </c>
      <c r="E51" s="58">
        <v>30077.3170884195</v>
      </c>
      <c r="F51" s="58">
        <v>29700.6660363934</v>
      </c>
      <c r="G51" s="58">
        <v>31162.97455225516</v>
      </c>
    </row>
    <row r="53" spans="2:7" ht="12.75">
      <c r="B53" s="278" t="s">
        <v>160</v>
      </c>
      <c r="C53" s="278"/>
      <c r="D53" s="274">
        <v>51.2189922480576</v>
      </c>
      <c r="E53" s="274">
        <v>10901.3547560026</v>
      </c>
      <c r="F53" s="274">
        <v>10008.63597657642</v>
      </c>
      <c r="G53" s="274">
        <v>10063.49720004621</v>
      </c>
    </row>
    <row r="55" spans="2:7" ht="12.75">
      <c r="B55" s="278" t="s">
        <v>328</v>
      </c>
      <c r="C55" s="278"/>
      <c r="D55" s="274">
        <v>764615</v>
      </c>
      <c r="E55" s="274">
        <v>648554.4868171939</v>
      </c>
      <c r="F55" s="274">
        <v>663858.2228769199</v>
      </c>
      <c r="G55" s="274">
        <v>754230.6898756295</v>
      </c>
    </row>
    <row r="57" spans="2:7" ht="12.75">
      <c r="B57" s="278" t="s">
        <v>63</v>
      </c>
      <c r="C57" s="278"/>
      <c r="D57" s="274">
        <v>16580958.989931388</v>
      </c>
      <c r="E57" s="274">
        <v>19633746.123929337</v>
      </c>
      <c r="F57" s="274">
        <v>23005874.2112471</v>
      </c>
      <c r="G57" s="274">
        <v>25431361.849178772</v>
      </c>
    </row>
    <row r="58" spans="2:7" ht="12.75">
      <c r="B58" s="69"/>
      <c r="C58" s="69"/>
      <c r="D58" s="177"/>
      <c r="E58" s="177"/>
      <c r="F58" s="177"/>
      <c r="G58" s="177"/>
    </row>
    <row r="59" spans="4:12" ht="12.75">
      <c r="D59" s="70"/>
      <c r="E59" s="70"/>
      <c r="F59" s="70"/>
      <c r="G59" s="70"/>
      <c r="H59" s="70"/>
      <c r="I59" s="70"/>
      <c r="J59" s="70"/>
      <c r="K59" s="70"/>
      <c r="L59" s="70"/>
    </row>
    <row r="60" spans="2:12" ht="12.75">
      <c r="B60" s="67" t="s">
        <v>211</v>
      </c>
      <c r="D60" s="70"/>
      <c r="E60" s="70"/>
      <c r="F60" s="70"/>
      <c r="G60" s="70"/>
      <c r="H60" s="70"/>
      <c r="I60" s="70"/>
      <c r="J60" s="70"/>
      <c r="K60" s="70"/>
      <c r="L60" s="70"/>
    </row>
    <row r="61" spans="2:12" ht="12.75">
      <c r="B61" s="67" t="s">
        <v>297</v>
      </c>
      <c r="D61" s="70"/>
      <c r="E61" s="70"/>
      <c r="F61" s="70"/>
      <c r="G61" s="70"/>
      <c r="H61" s="70"/>
      <c r="I61" s="70"/>
      <c r="J61" s="70"/>
      <c r="K61" s="70"/>
      <c r="L61" s="70"/>
    </row>
    <row r="62" spans="2:12" ht="12.75">
      <c r="B62" s="144" t="s">
        <v>298</v>
      </c>
      <c r="D62" s="70"/>
      <c r="E62" s="70"/>
      <c r="F62" s="70"/>
      <c r="G62" s="70"/>
      <c r="H62" s="70"/>
      <c r="I62" s="70"/>
      <c r="J62" s="70"/>
      <c r="K62" s="70"/>
      <c r="L62" s="70"/>
    </row>
    <row r="63" spans="4:12" ht="12.75">
      <c r="D63" s="70"/>
      <c r="E63" s="70"/>
      <c r="F63" s="70"/>
      <c r="G63" s="70"/>
      <c r="H63" s="70"/>
      <c r="I63" s="70"/>
      <c r="J63" s="70"/>
      <c r="K63" s="70"/>
      <c r="L63" s="70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0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1" max="1" width="10.83203125" style="0" customWidth="1"/>
    <col min="2" max="2" width="9.83203125" style="0" customWidth="1"/>
    <col min="3" max="3" width="30" style="0" customWidth="1"/>
    <col min="4" max="9" width="14.5" style="0" customWidth="1"/>
    <col min="10" max="13" width="15.66015625" style="0" customWidth="1"/>
  </cols>
  <sheetData>
    <row r="3" spans="2:13" ht="12.75">
      <c r="B3" s="144" t="s">
        <v>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9" ht="12.75">
      <c r="B4" s="145" t="s">
        <v>112</v>
      </c>
      <c r="C4" s="23"/>
      <c r="D4" s="23"/>
      <c r="E4" s="23"/>
      <c r="F4" s="23"/>
      <c r="G4" s="23"/>
      <c r="H4" s="23"/>
      <c r="I4" s="23"/>
    </row>
    <row r="5" spans="2:13" ht="12.75">
      <c r="B5" s="17" t="s">
        <v>113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3:13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9" customHeight="1"/>
    <row r="8" ht="9" customHeight="1"/>
    <row r="9" spans="2:8" ht="12.75">
      <c r="B9" s="143"/>
      <c r="C9" s="143"/>
      <c r="D9" s="143"/>
      <c r="E9" s="143"/>
      <c r="F9" s="143"/>
      <c r="G9" s="143"/>
      <c r="H9" s="143"/>
    </row>
    <row r="10" spans="2:8" ht="12.75">
      <c r="B10" s="223" t="s">
        <v>96</v>
      </c>
      <c r="C10" s="223"/>
      <c r="D10" s="220">
        <v>2003</v>
      </c>
      <c r="E10" s="219">
        <v>2004</v>
      </c>
      <c r="F10" s="220">
        <v>2005</v>
      </c>
      <c r="G10" s="220" t="s">
        <v>97</v>
      </c>
      <c r="H10" s="220" t="s">
        <v>98</v>
      </c>
    </row>
    <row r="11" spans="2:8" ht="6" customHeight="1">
      <c r="B11" s="151"/>
      <c r="C11" s="151"/>
      <c r="D11" s="149"/>
      <c r="E11" s="149"/>
      <c r="F11" s="149"/>
      <c r="G11" s="149"/>
      <c r="H11" s="149"/>
    </row>
    <row r="13" spans="2:8" ht="12.75">
      <c r="B13" s="194" t="s">
        <v>99</v>
      </c>
      <c r="D13" s="321">
        <v>100</v>
      </c>
      <c r="E13" s="321">
        <v>100</v>
      </c>
      <c r="F13" s="321">
        <v>100</v>
      </c>
      <c r="G13" s="321">
        <v>100</v>
      </c>
      <c r="H13" s="321">
        <v>100</v>
      </c>
    </row>
    <row r="14" spans="2:8" ht="12.75">
      <c r="B14" s="94"/>
      <c r="D14" s="321"/>
      <c r="E14" s="321"/>
      <c r="F14" s="321"/>
      <c r="G14" s="321"/>
      <c r="H14" s="321"/>
    </row>
    <row r="15" spans="2:8" ht="12.75">
      <c r="B15" s="94" t="s">
        <v>100</v>
      </c>
      <c r="C15" s="94" t="s">
        <v>374</v>
      </c>
      <c r="D15" s="321"/>
      <c r="E15" s="321"/>
      <c r="F15" s="321"/>
      <c r="G15" s="321"/>
      <c r="H15" s="321"/>
    </row>
    <row r="16" spans="2:8" ht="12.75">
      <c r="B16" s="94"/>
      <c r="C16" s="94" t="s">
        <v>375</v>
      </c>
      <c r="D16" s="321">
        <v>-6.03028962144688</v>
      </c>
      <c r="E16" s="321">
        <v>-8.194219319672866</v>
      </c>
      <c r="F16" s="321">
        <v>-8.845602673596865</v>
      </c>
      <c r="G16" s="321">
        <v>-12.586300905864967</v>
      </c>
      <c r="H16" s="321">
        <v>-11.14924022687968</v>
      </c>
    </row>
    <row r="17" spans="2:8" ht="12.75">
      <c r="B17" s="94"/>
      <c r="C17" s="94"/>
      <c r="D17" s="321"/>
      <c r="E17" s="321"/>
      <c r="F17" s="321"/>
      <c r="G17" s="321"/>
      <c r="H17" s="321"/>
    </row>
    <row r="18" spans="2:8" ht="12.75">
      <c r="B18" s="94" t="s">
        <v>61</v>
      </c>
      <c r="C18" s="94"/>
      <c r="D18" s="321">
        <v>93.96971037855312</v>
      </c>
      <c r="E18" s="321">
        <v>91.80578068032713</v>
      </c>
      <c r="F18" s="321">
        <v>91.15439732640314</v>
      </c>
      <c r="G18" s="321">
        <v>87.41369909413504</v>
      </c>
      <c r="H18" s="321">
        <v>88.85075977312033</v>
      </c>
    </row>
    <row r="19" spans="2:8" ht="12.75">
      <c r="B19" s="94"/>
      <c r="C19" s="94"/>
      <c r="D19" s="321"/>
      <c r="E19" s="321"/>
      <c r="F19" s="321"/>
      <c r="G19" s="321"/>
      <c r="H19" s="321"/>
    </row>
    <row r="20" spans="2:8" ht="12.75">
      <c r="B20" s="94" t="s">
        <v>100</v>
      </c>
      <c r="C20" s="94" t="s">
        <v>376</v>
      </c>
      <c r="D20" s="321"/>
      <c r="E20" s="321"/>
      <c r="F20" s="321"/>
      <c r="G20" s="321"/>
      <c r="H20" s="321"/>
    </row>
    <row r="21" spans="2:8" ht="12.75">
      <c r="B21" s="94"/>
      <c r="C21" s="94" t="s">
        <v>377</v>
      </c>
      <c r="D21" s="321">
        <v>0.8507398296110883</v>
      </c>
      <c r="E21" s="321">
        <v>1.167899649839279</v>
      </c>
      <c r="F21" s="321">
        <v>1.5335340635296726</v>
      </c>
      <c r="G21" s="321">
        <v>2.2885657410600437</v>
      </c>
      <c r="H21" s="321">
        <v>1.8484507295678871</v>
      </c>
    </row>
    <row r="22" spans="2:8" ht="12.75">
      <c r="B22" s="94"/>
      <c r="C22" s="94"/>
      <c r="D22" s="321"/>
      <c r="E22" s="321"/>
      <c r="F22" s="321"/>
      <c r="G22" s="321"/>
      <c r="H22" s="321"/>
    </row>
    <row r="23" spans="2:8" ht="12.75">
      <c r="B23" s="94" t="s">
        <v>62</v>
      </c>
      <c r="C23" s="94"/>
      <c r="D23" s="321">
        <v>94.8204502081642</v>
      </c>
      <c r="E23" s="321">
        <v>92.9736803301664</v>
      </c>
      <c r="F23" s="321">
        <v>92.68793138993281</v>
      </c>
      <c r="G23" s="321">
        <v>89.70226483519508</v>
      </c>
      <c r="H23" s="321">
        <v>90.6992105026882</v>
      </c>
    </row>
    <row r="24" spans="2:8" ht="12.75">
      <c r="B24" s="94"/>
      <c r="C24" s="94"/>
      <c r="D24" s="321"/>
      <c r="E24" s="321"/>
      <c r="F24" s="321"/>
      <c r="G24" s="321"/>
      <c r="H24" s="321"/>
    </row>
    <row r="25" spans="2:8" ht="12.75">
      <c r="B25" s="94" t="s">
        <v>103</v>
      </c>
      <c r="C25" s="94" t="s">
        <v>378</v>
      </c>
      <c r="D25" s="321">
        <v>74.78127386427536</v>
      </c>
      <c r="E25" s="321">
        <v>70.78650384334075</v>
      </c>
      <c r="F25" s="321">
        <v>69.2886088864881</v>
      </c>
      <c r="G25" s="321">
        <v>64.55085421446819</v>
      </c>
      <c r="H25" s="321">
        <v>65.1659116431559</v>
      </c>
    </row>
    <row r="26" spans="2:8" ht="12.75">
      <c r="B26" s="94"/>
      <c r="C26" s="94"/>
      <c r="D26" s="321"/>
      <c r="E26" s="321"/>
      <c r="F26" s="321"/>
      <c r="G26" s="321"/>
      <c r="H26" s="321"/>
    </row>
    <row r="27" spans="2:8" ht="12.75">
      <c r="B27" s="94" t="s">
        <v>105</v>
      </c>
      <c r="C27" s="94"/>
      <c r="D27" s="321">
        <v>20.039176343888847</v>
      </c>
      <c r="E27" s="321">
        <v>22.187176486825656</v>
      </c>
      <c r="F27" s="321">
        <v>23.39932250344469</v>
      </c>
      <c r="G27" s="321">
        <v>25.15141062072689</v>
      </c>
      <c r="H27" s="321">
        <v>25.533298859532316</v>
      </c>
    </row>
    <row r="28" spans="2:8" ht="12.75">
      <c r="B28" s="94"/>
      <c r="C28" s="94"/>
      <c r="D28" s="321"/>
      <c r="E28" s="321"/>
      <c r="F28" s="321"/>
      <c r="G28" s="321"/>
      <c r="H28" s="321"/>
    </row>
    <row r="29" spans="2:8" ht="12.75">
      <c r="B29" s="94" t="s">
        <v>106</v>
      </c>
      <c r="C29" s="94" t="s">
        <v>379</v>
      </c>
      <c r="D29" s="321"/>
      <c r="E29" s="321"/>
      <c r="F29" s="321"/>
      <c r="G29" s="321"/>
      <c r="H29" s="321"/>
    </row>
    <row r="30" spans="2:8" ht="12.75">
      <c r="B30" s="94"/>
      <c r="C30" s="194" t="s">
        <v>380</v>
      </c>
      <c r="D30" s="321">
        <v>1.06755866776069</v>
      </c>
      <c r="E30" s="321">
        <v>-2.147653134178511</v>
      </c>
      <c r="F30" s="321">
        <v>-1.2023035790231527</v>
      </c>
      <c r="G30" s="321">
        <v>-4.664150112587613</v>
      </c>
      <c r="H30" s="321">
        <v>-4.461661045297156</v>
      </c>
    </row>
    <row r="31" spans="2:8" ht="12.75">
      <c r="B31" s="94"/>
      <c r="C31" s="94"/>
      <c r="D31" s="321"/>
      <c r="E31" s="321"/>
      <c r="F31" s="321"/>
      <c r="G31" s="321"/>
      <c r="H31" s="321"/>
    </row>
    <row r="32" spans="2:8" ht="12.75">
      <c r="B32" s="94" t="s">
        <v>107</v>
      </c>
      <c r="C32" s="94"/>
      <c r="D32" s="321">
        <v>21.106734718805566</v>
      </c>
      <c r="E32" s="321">
        <v>20.03952243800451</v>
      </c>
      <c r="F32" s="321">
        <v>22.197018236275756</v>
      </c>
      <c r="G32" s="321">
        <v>20.4872599471787</v>
      </c>
      <c r="H32" s="321">
        <v>21.071637814235174</v>
      </c>
    </row>
    <row r="33" spans="2:8" ht="12.75">
      <c r="B33" s="94"/>
      <c r="C33" s="94"/>
      <c r="D33" s="321"/>
      <c r="E33" s="321"/>
      <c r="F33" s="321"/>
      <c r="G33" s="321"/>
      <c r="H33" s="321"/>
    </row>
    <row r="34" spans="2:8" ht="12.75">
      <c r="B34" s="94" t="s">
        <v>108</v>
      </c>
      <c r="C34" s="94"/>
      <c r="D34" s="321">
        <v>20.148013441020897</v>
      </c>
      <c r="E34" s="321">
        <v>19.287535955201047</v>
      </c>
      <c r="F34" s="321">
        <v>21.162045051346347</v>
      </c>
      <c r="G34" s="321">
        <v>19.487582805750367</v>
      </c>
      <c r="H34" s="321">
        <v>20.5625845776501</v>
      </c>
    </row>
    <row r="35" spans="2:8" ht="12.75">
      <c r="B35" s="3"/>
      <c r="C35" s="3"/>
      <c r="D35" s="150"/>
      <c r="E35" s="150"/>
      <c r="F35" s="150"/>
      <c r="G35" s="150"/>
      <c r="H35" s="150"/>
    </row>
    <row r="36" spans="4:13" ht="12.75"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2.75">
      <c r="B37" t="s">
        <v>114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2.75">
      <c r="B38" t="s">
        <v>110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2.75">
      <c r="B39" s="144" t="s">
        <v>111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4:13" ht="12.75"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4:13" ht="12.75"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4:9" ht="12.75">
      <c r="D42" s="4"/>
      <c r="E42" s="4"/>
      <c r="F42" s="4"/>
      <c r="G42" s="4"/>
      <c r="H42" s="4"/>
      <c r="I42" s="4"/>
    </row>
    <row r="43" spans="4:9" ht="12.75">
      <c r="D43" s="4"/>
      <c r="E43" s="4"/>
      <c r="F43" s="4"/>
      <c r="G43" s="4"/>
      <c r="H43" s="4"/>
      <c r="I43" s="4"/>
    </row>
    <row r="44" spans="4:9" ht="12.75">
      <c r="D44" s="4"/>
      <c r="E44" s="4"/>
      <c r="F44" s="4"/>
      <c r="G44" s="4"/>
      <c r="H44" s="4"/>
      <c r="I44" s="4"/>
    </row>
    <row r="45" spans="4:9" ht="12.75">
      <c r="D45" s="4"/>
      <c r="E45" s="4"/>
      <c r="F45" s="4"/>
      <c r="G45" s="4"/>
      <c r="H45" s="4"/>
      <c r="I45" s="4"/>
    </row>
    <row r="46" spans="4:9" ht="12.75">
      <c r="D46" s="4"/>
      <c r="E46" s="4"/>
      <c r="F46" s="4"/>
      <c r="G46" s="4"/>
      <c r="H46" s="4"/>
      <c r="I46" s="4"/>
    </row>
    <row r="47" spans="4:9" ht="12.75">
      <c r="D47" s="4"/>
      <c r="E47" s="4"/>
      <c r="F47" s="4"/>
      <c r="G47" s="4"/>
      <c r="H47" s="4"/>
      <c r="I47" s="4"/>
    </row>
    <row r="48" spans="4:9" ht="12.75">
      <c r="D48" s="4"/>
      <c r="E48" s="4"/>
      <c r="F48" s="4"/>
      <c r="G48" s="4"/>
      <c r="H48" s="4"/>
      <c r="I48" s="4"/>
    </row>
    <row r="49" spans="4:9" ht="12.75">
      <c r="D49" s="4"/>
      <c r="E49" s="4"/>
      <c r="F49" s="4"/>
      <c r="G49" s="4"/>
      <c r="H49" s="4"/>
      <c r="I49" s="4"/>
    </row>
    <row r="50" spans="4:9" ht="12.75">
      <c r="D50" s="4"/>
      <c r="E50" s="4"/>
      <c r="F50" s="4"/>
      <c r="G50" s="4"/>
      <c r="H50" s="4"/>
      <c r="I50" s="4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26.83203125" style="0" bestFit="1" customWidth="1"/>
    <col min="3" max="9" width="10.83203125" style="0" customWidth="1"/>
  </cols>
  <sheetData>
    <row r="3" spans="2:9" ht="12.75">
      <c r="B3" s="144" t="s">
        <v>8</v>
      </c>
      <c r="C3" s="24"/>
      <c r="D3" s="24"/>
      <c r="E3" s="24"/>
      <c r="F3" s="24"/>
      <c r="G3" s="24"/>
      <c r="H3" s="24"/>
      <c r="I3" s="24"/>
    </row>
    <row r="4" spans="2:9" ht="12.75">
      <c r="B4" s="145" t="s">
        <v>115</v>
      </c>
      <c r="C4" s="24"/>
      <c r="D4" s="24"/>
      <c r="E4" s="24"/>
      <c r="F4" s="24"/>
      <c r="G4" s="24"/>
      <c r="H4" s="24"/>
      <c r="I4" s="24"/>
    </row>
    <row r="5" spans="2:9" ht="12.75">
      <c r="B5" s="122" t="s">
        <v>116</v>
      </c>
      <c r="C5" s="24"/>
      <c r="D5" s="24"/>
      <c r="E5" s="24"/>
      <c r="F5" s="24"/>
      <c r="G5" s="24"/>
      <c r="H5" s="24"/>
      <c r="I5" s="116"/>
    </row>
    <row r="6" spans="3:9" ht="9" customHeight="1">
      <c r="C6" s="24"/>
      <c r="D6" s="24"/>
      <c r="E6" s="24"/>
      <c r="F6" s="24"/>
      <c r="G6" s="24"/>
      <c r="H6" s="24"/>
      <c r="I6" s="24"/>
    </row>
    <row r="7" spans="3:9" ht="9" customHeight="1">
      <c r="C7" s="24"/>
      <c r="D7" s="24"/>
      <c r="E7" s="24"/>
      <c r="F7" s="24"/>
      <c r="G7" s="24"/>
      <c r="H7" s="24"/>
      <c r="I7" s="24"/>
    </row>
    <row r="8" s="94" customFormat="1" ht="9" customHeight="1"/>
    <row r="9" spans="2:6" ht="12.75">
      <c r="B9" s="143"/>
      <c r="C9" s="143"/>
      <c r="D9" s="143"/>
      <c r="E9" s="143"/>
      <c r="F9" s="143"/>
    </row>
    <row r="10" spans="2:6" ht="12.75">
      <c r="B10" s="224" t="s">
        <v>117</v>
      </c>
      <c r="C10" s="225">
        <v>2003</v>
      </c>
      <c r="D10" s="225">
        <v>2004</v>
      </c>
      <c r="E10" s="225">
        <v>2005</v>
      </c>
      <c r="F10" s="225" t="s">
        <v>97</v>
      </c>
    </row>
    <row r="11" spans="2:6" ht="6.75" customHeight="1">
      <c r="B11" s="152"/>
      <c r="C11" s="153"/>
      <c r="D11" s="153"/>
      <c r="E11" s="153"/>
      <c r="F11" s="153"/>
    </row>
    <row r="12" spans="2:6" ht="12.75">
      <c r="B12" s="94"/>
      <c r="C12" s="2"/>
      <c r="D12" s="2"/>
      <c r="E12" s="2"/>
      <c r="F12" s="2"/>
    </row>
    <row r="13" spans="2:12" ht="12.75">
      <c r="B13" s="107" t="s">
        <v>118</v>
      </c>
      <c r="C13" s="281">
        <v>856.439128050348</v>
      </c>
      <c r="D13" s="281">
        <v>650.5273909585891</v>
      </c>
      <c r="E13" s="281">
        <v>263.360611836866</v>
      </c>
      <c r="F13" s="281">
        <v>-874.713054208662</v>
      </c>
      <c r="J13" s="206"/>
      <c r="K13" s="206"/>
      <c r="L13" s="206"/>
    </row>
    <row r="14" spans="2:12" ht="12.75">
      <c r="B14" s="107" t="s">
        <v>119</v>
      </c>
      <c r="C14" s="209">
        <v>132.78240000000102</v>
      </c>
      <c r="D14" s="209">
        <v>-58.064</v>
      </c>
      <c r="E14" s="209">
        <v>337.45199191961</v>
      </c>
      <c r="F14" s="209">
        <v>563.8710740441769</v>
      </c>
      <c r="J14" s="206"/>
      <c r="K14" s="206"/>
      <c r="L14" s="206"/>
    </row>
    <row r="15" spans="2:12" ht="12.75">
      <c r="B15" s="107" t="s">
        <v>120</v>
      </c>
      <c r="C15" s="209">
        <v>652.0290000000019</v>
      </c>
      <c r="D15" s="209">
        <v>2783.12428150266</v>
      </c>
      <c r="E15" s="209">
        <v>4621.9799140224695</v>
      </c>
      <c r="F15" s="209">
        <v>8206.37058545697</v>
      </c>
      <c r="J15" s="206"/>
      <c r="K15" s="206"/>
      <c r="L15" s="206"/>
    </row>
    <row r="16" spans="2:12" ht="12.75">
      <c r="B16" s="107" t="s">
        <v>121</v>
      </c>
      <c r="C16" s="108">
        <v>2084.259552771454</v>
      </c>
      <c r="D16" s="108">
        <v>2531.9078620948103</v>
      </c>
      <c r="E16" s="108">
        <v>2788.5452164584235</v>
      </c>
      <c r="F16" s="108">
        <v>3319.8265777479082</v>
      </c>
      <c r="J16" s="206"/>
      <c r="K16" s="206"/>
      <c r="L16" s="206"/>
    </row>
    <row r="17" spans="2:12" ht="12.75">
      <c r="B17" s="107"/>
      <c r="C17" s="108"/>
      <c r="D17" s="108"/>
      <c r="E17" s="108"/>
      <c r="F17" s="108"/>
      <c r="J17" s="206"/>
      <c r="K17" s="206"/>
      <c r="L17" s="206"/>
    </row>
    <row r="18" spans="2:12" ht="12.75">
      <c r="B18" s="97" t="s">
        <v>122</v>
      </c>
      <c r="C18" s="108">
        <v>3725.510080821805</v>
      </c>
      <c r="D18" s="108">
        <v>5907.495534556059</v>
      </c>
      <c r="E18" s="108">
        <v>8011.337734237369</v>
      </c>
      <c r="F18" s="108">
        <v>11215.355183040394</v>
      </c>
      <c r="J18" s="206"/>
      <c r="K18" s="206"/>
      <c r="L18" s="206"/>
    </row>
    <row r="19" spans="2:12" ht="12.75">
      <c r="B19" s="97" t="s">
        <v>123</v>
      </c>
      <c r="C19" s="109">
        <v>546.12476980219</v>
      </c>
      <c r="D19" s="109">
        <v>-1252.1515153222</v>
      </c>
      <c r="E19" s="109">
        <v>-795.835300617198</v>
      </c>
      <c r="F19" s="109">
        <v>-3621.7969878008903</v>
      </c>
      <c r="J19" s="206"/>
      <c r="K19" s="206"/>
      <c r="L19" s="206"/>
    </row>
    <row r="20" spans="2:6" ht="12.75">
      <c r="B20" s="107"/>
      <c r="C20" s="80"/>
      <c r="D20" s="80"/>
      <c r="E20" s="80"/>
      <c r="F20" s="80"/>
    </row>
    <row r="21" spans="2:6" ht="12.75">
      <c r="B21" s="107" t="s">
        <v>124</v>
      </c>
      <c r="C21" s="108">
        <v>4271.634850623995</v>
      </c>
      <c r="D21" s="108">
        <v>4655.344019233859</v>
      </c>
      <c r="E21" s="108">
        <v>7215.50243362017</v>
      </c>
      <c r="F21" s="108">
        <v>7593.558195239504</v>
      </c>
    </row>
    <row r="22" spans="2:6" ht="12.75">
      <c r="B22" s="111"/>
      <c r="C22" s="111"/>
      <c r="D22" s="111"/>
      <c r="E22" s="111"/>
      <c r="F22" s="111"/>
    </row>
    <row r="23" spans="2:9" ht="12.75">
      <c r="B23" s="88"/>
      <c r="C23" s="88"/>
      <c r="D23" s="88"/>
      <c r="E23" s="88"/>
      <c r="F23" s="88"/>
      <c r="G23" s="88"/>
      <c r="H23" s="88"/>
      <c r="I23" s="88"/>
    </row>
    <row r="24" spans="2:9" ht="12.75">
      <c r="B24" t="s">
        <v>114</v>
      </c>
      <c r="C24" s="88"/>
      <c r="D24" s="88"/>
      <c r="E24" s="88"/>
      <c r="F24" s="88"/>
      <c r="G24" s="88"/>
      <c r="H24" s="88"/>
      <c r="I24" s="88"/>
    </row>
    <row r="25" spans="3:9" ht="12.75">
      <c r="C25" s="88"/>
      <c r="D25" s="88"/>
      <c r="E25" s="88"/>
      <c r="F25" s="88"/>
      <c r="G25" s="88"/>
      <c r="H25" s="88"/>
      <c r="I25" s="88"/>
    </row>
    <row r="26" spans="2:9" ht="12.75">
      <c r="B26" s="88"/>
      <c r="C26" s="88"/>
      <c r="D26" s="88"/>
      <c r="E26" s="88"/>
      <c r="F26" s="88"/>
      <c r="G26" s="88"/>
      <c r="H26" s="88"/>
      <c r="I26" s="88"/>
    </row>
    <row r="27" spans="2:9" ht="12.75">
      <c r="B27" s="154" t="s">
        <v>125</v>
      </c>
      <c r="C27" s="112"/>
      <c r="D27" s="112"/>
      <c r="E27" s="112"/>
      <c r="F27" s="112"/>
      <c r="G27" s="112"/>
      <c r="H27" s="112"/>
      <c r="I27" s="112"/>
    </row>
    <row r="28" spans="2:9" ht="12.75">
      <c r="B28" s="121"/>
      <c r="C28" s="112"/>
      <c r="D28" s="112"/>
      <c r="E28" s="112"/>
      <c r="F28" s="112"/>
      <c r="G28" s="112"/>
      <c r="H28" s="112"/>
      <c r="I28" s="112"/>
    </row>
    <row r="29" spans="2:6" ht="12.75">
      <c r="B29" s="107"/>
      <c r="C29" s="107"/>
      <c r="D29" s="107"/>
      <c r="E29" s="107"/>
      <c r="F29" s="107"/>
    </row>
    <row r="30" spans="2:6" ht="12.75">
      <c r="B30" s="143"/>
      <c r="C30" s="143"/>
      <c r="D30" s="143"/>
      <c r="E30" s="143"/>
      <c r="F30" s="143"/>
    </row>
    <row r="31" spans="2:6" ht="12.75">
      <c r="B31" s="224" t="s">
        <v>117</v>
      </c>
      <c r="C31" s="225">
        <v>2003</v>
      </c>
      <c r="D31" s="225">
        <v>2004</v>
      </c>
      <c r="E31" s="225">
        <v>2005</v>
      </c>
      <c r="F31" s="225" t="s">
        <v>97</v>
      </c>
    </row>
    <row r="32" spans="2:6" ht="6" customHeight="1">
      <c r="B32" s="152"/>
      <c r="C32" s="153"/>
      <c r="D32" s="153"/>
      <c r="E32" s="153"/>
      <c r="F32" s="153"/>
    </row>
    <row r="33" spans="2:6" ht="12.75">
      <c r="B33" s="107"/>
      <c r="C33" s="110"/>
      <c r="D33" s="110"/>
      <c r="E33" s="110"/>
      <c r="F33" s="110"/>
    </row>
    <row r="34" spans="2:6" ht="12.75">
      <c r="B34" s="107" t="s">
        <v>118</v>
      </c>
      <c r="C34" s="83">
        <v>1.6741578230864829</v>
      </c>
      <c r="D34" s="83">
        <v>1.1157659707652643</v>
      </c>
      <c r="E34" s="83">
        <v>0.3978701994154681</v>
      </c>
      <c r="F34" s="83">
        <v>-1.1264552840027284</v>
      </c>
    </row>
    <row r="35" spans="2:6" ht="12.75">
      <c r="B35" s="107" t="s">
        <v>119</v>
      </c>
      <c r="C35" s="83">
        <v>0.2595615805576925</v>
      </c>
      <c r="D35" s="83">
        <v>-0.09958971171229038</v>
      </c>
      <c r="E35" s="83">
        <v>0.5098032328439775</v>
      </c>
      <c r="F35" s="83">
        <v>0.7261530484736956</v>
      </c>
    </row>
    <row r="36" spans="2:6" ht="12.75">
      <c r="B36" s="107" t="s">
        <v>120</v>
      </c>
      <c r="C36" s="83">
        <v>1.2745791445963537</v>
      </c>
      <c r="D36" s="83">
        <v>4.773535148359142</v>
      </c>
      <c r="E36" s="83">
        <v>6.982623776806502</v>
      </c>
      <c r="F36" s="83">
        <v>10.568162283613747</v>
      </c>
    </row>
    <row r="37" spans="2:6" ht="12.75">
      <c r="B37" s="107" t="s">
        <v>121</v>
      </c>
      <c r="C37" s="83">
        <v>4.074287735496751</v>
      </c>
      <c r="D37" s="83">
        <v>4.342655932558963</v>
      </c>
      <c r="E37" s="83">
        <v>4.212775151200703</v>
      </c>
      <c r="F37" s="83">
        <v>4.275271956310302</v>
      </c>
    </row>
    <row r="38" spans="2:6" ht="12.75">
      <c r="B38" s="107"/>
      <c r="C38" s="83"/>
      <c r="D38" s="83"/>
      <c r="E38" s="83"/>
      <c r="F38" s="83"/>
    </row>
    <row r="39" spans="2:6" ht="12.75">
      <c r="B39" s="97" t="s">
        <v>122</v>
      </c>
      <c r="C39" s="198">
        <v>7.282586283737279</v>
      </c>
      <c r="D39" s="198">
        <v>10.132367339971077</v>
      </c>
      <c r="E39" s="198">
        <v>12.10307236026665</v>
      </c>
      <c r="F39" s="198">
        <v>14.443132004395018</v>
      </c>
    </row>
    <row r="40" spans="2:6" ht="12.75">
      <c r="B40" s="97" t="s">
        <v>123</v>
      </c>
      <c r="C40" s="198">
        <v>1.0675587158506048</v>
      </c>
      <c r="D40" s="198">
        <v>-2.147654457685407</v>
      </c>
      <c r="E40" s="198">
        <v>-1.2023026053515171</v>
      </c>
      <c r="F40" s="198">
        <v>-4.664149385748447</v>
      </c>
    </row>
    <row r="41" spans="2:6" ht="12.75">
      <c r="B41" s="107"/>
      <c r="C41" s="198"/>
      <c r="D41" s="198"/>
      <c r="E41" s="198"/>
      <c r="F41" s="198"/>
    </row>
    <row r="42" spans="2:6" ht="12.75">
      <c r="B42" s="97" t="s">
        <v>124</v>
      </c>
      <c r="C42" s="198">
        <v>8.350144999587885</v>
      </c>
      <c r="D42" s="198">
        <v>7.984712882285671</v>
      </c>
      <c r="E42" s="198">
        <v>10.900769754915132</v>
      </c>
      <c r="F42" s="198">
        <v>9.778982618646571</v>
      </c>
    </row>
    <row r="43" spans="2:6" ht="12.75">
      <c r="B43" s="111"/>
      <c r="C43" s="111"/>
      <c r="D43" s="111"/>
      <c r="E43" s="111"/>
      <c r="F43" s="111"/>
    </row>
    <row r="45" ht="12.75">
      <c r="B45" t="s">
        <v>114</v>
      </c>
    </row>
    <row r="46" spans="3:9" ht="12.75">
      <c r="C46" s="12"/>
      <c r="D46" s="12"/>
      <c r="E46" s="12"/>
      <c r="F46" s="12"/>
      <c r="G46" s="12"/>
      <c r="H46" s="12"/>
      <c r="I46" s="12"/>
    </row>
    <row r="47" spans="3:9" ht="12.75">
      <c r="C47" s="74"/>
      <c r="D47" s="74"/>
      <c r="E47" s="74"/>
      <c r="F47" s="74"/>
      <c r="G47" s="74"/>
      <c r="H47" s="74"/>
      <c r="I47" s="74"/>
    </row>
  </sheetData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9.83203125" style="0" customWidth="1"/>
    <col min="3" max="3" width="26" style="0" bestFit="1" customWidth="1"/>
    <col min="4" max="13" width="14.5" style="0" customWidth="1"/>
  </cols>
  <sheetData>
    <row r="3" spans="2:13" ht="12.75">
      <c r="B3" s="144" t="s">
        <v>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2.75">
      <c r="B4" s="145" t="s">
        <v>126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22" t="s">
        <v>72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3:13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2" ht="9" customHeight="1">
      <c r="B7" s="22"/>
      <c r="L7" s="114"/>
    </row>
    <row r="8" ht="9" customHeight="1"/>
    <row r="9" spans="2:8" ht="12.75">
      <c r="B9" s="143"/>
      <c r="C9" s="143"/>
      <c r="D9" s="143"/>
      <c r="E9" s="143"/>
      <c r="F9" s="143"/>
      <c r="G9" s="143"/>
      <c r="H9" s="143"/>
    </row>
    <row r="10" spans="2:8" ht="12.75">
      <c r="B10" s="223" t="s">
        <v>96</v>
      </c>
      <c r="C10" s="223"/>
      <c r="D10" s="220">
        <v>2003</v>
      </c>
      <c r="E10" s="220">
        <v>2004</v>
      </c>
      <c r="F10" s="220">
        <v>2005</v>
      </c>
      <c r="G10" s="220" t="s">
        <v>97</v>
      </c>
      <c r="H10" s="220" t="s">
        <v>98</v>
      </c>
    </row>
    <row r="11" spans="2:8" ht="7.5" customHeight="1">
      <c r="B11" s="151"/>
      <c r="C11" s="151"/>
      <c r="D11" s="149"/>
      <c r="E11" s="149"/>
      <c r="F11" s="149"/>
      <c r="G11" s="149"/>
      <c r="H11" s="149"/>
    </row>
    <row r="13" spans="2:8" ht="12.75">
      <c r="B13" s="194" t="s">
        <v>99</v>
      </c>
      <c r="D13" s="16">
        <v>51156415.25787658</v>
      </c>
      <c r="E13" s="16">
        <v>54246818.67815192</v>
      </c>
      <c r="F13" s="16">
        <v>57262644.81113233</v>
      </c>
      <c r="G13" s="16">
        <v>59748953.5979393</v>
      </c>
      <c r="H13" s="16">
        <v>62793468.81707276</v>
      </c>
    </row>
    <row r="14" spans="2:8" ht="12.75">
      <c r="B14" s="94"/>
      <c r="D14" s="108"/>
      <c r="E14" s="108"/>
      <c r="F14" s="108"/>
      <c r="G14" s="108"/>
      <c r="H14" s="108"/>
    </row>
    <row r="15" spans="2:8" ht="12.75">
      <c r="B15" s="94" t="s">
        <v>100</v>
      </c>
      <c r="C15" t="s">
        <v>374</v>
      </c>
      <c r="D15" s="108"/>
      <c r="E15" s="108"/>
      <c r="F15" s="108"/>
      <c r="G15" s="108"/>
      <c r="H15" s="108"/>
    </row>
    <row r="16" spans="2:8" ht="12.75">
      <c r="B16" s="94"/>
      <c r="C16" t="s">
        <v>375</v>
      </c>
      <c r="D16" s="199">
        <v>-3085261.07229734</v>
      </c>
      <c r="E16" s="199">
        <v>-4756592.422313716</v>
      </c>
      <c r="F16" s="199">
        <v>-5626282.048956325</v>
      </c>
      <c r="G16" s="199">
        <v>-9160466.602147017</v>
      </c>
      <c r="H16" s="199">
        <v>-8642438.306567937</v>
      </c>
    </row>
    <row r="17" spans="2:8" ht="12.75">
      <c r="B17" s="94"/>
      <c r="D17" s="108"/>
      <c r="E17" s="108"/>
      <c r="F17" s="108"/>
      <c r="G17" s="108"/>
      <c r="H17" s="108"/>
    </row>
    <row r="18" spans="2:8" ht="12.75">
      <c r="B18" s="94" t="s">
        <v>61</v>
      </c>
      <c r="D18" s="16">
        <v>48071154.18557924</v>
      </c>
      <c r="E18" s="16">
        <v>49490226.2558382</v>
      </c>
      <c r="F18" s="16">
        <v>51636362.762176</v>
      </c>
      <c r="G18" s="16">
        <v>50588486.995792285</v>
      </c>
      <c r="H18" s="16">
        <v>54151030.51050482</v>
      </c>
    </row>
    <row r="19" spans="2:8" ht="12.75">
      <c r="B19" s="94"/>
      <c r="D19" s="108"/>
      <c r="E19" s="108"/>
      <c r="F19" s="108"/>
      <c r="G19" s="108"/>
      <c r="H19" s="108"/>
    </row>
    <row r="20" spans="2:8" ht="12.75">
      <c r="B20" s="94" t="s">
        <v>100</v>
      </c>
      <c r="C20" t="s">
        <v>376</v>
      </c>
      <c r="D20" s="108"/>
      <c r="E20" s="108"/>
      <c r="F20" s="108"/>
      <c r="G20" s="108"/>
      <c r="H20" s="108"/>
    </row>
    <row r="21" spans="2:8" ht="12.75">
      <c r="B21" s="94"/>
      <c r="C21" t="s">
        <v>377</v>
      </c>
      <c r="D21" s="16">
        <v>435462.9486295759</v>
      </c>
      <c r="E21" s="16">
        <v>677381.2893578772</v>
      </c>
      <c r="F21" s="16">
        <v>974056.574022451</v>
      </c>
      <c r="G21" s="16">
        <v>1663607.4767746667</v>
      </c>
      <c r="H21" s="16">
        <v>1429169.6268717274</v>
      </c>
    </row>
    <row r="22" spans="2:8" ht="12.75">
      <c r="B22" s="94"/>
      <c r="D22" s="108"/>
      <c r="E22" s="108"/>
      <c r="F22" s="108"/>
      <c r="G22" s="108"/>
      <c r="H22" s="108"/>
    </row>
    <row r="23" spans="2:8" ht="12.75">
      <c r="B23" s="94" t="s">
        <v>127</v>
      </c>
      <c r="D23" s="81"/>
      <c r="E23" s="81"/>
      <c r="F23" s="81"/>
      <c r="G23" s="81"/>
      <c r="H23" s="81"/>
    </row>
    <row r="24" spans="2:8" ht="12.75">
      <c r="B24" s="94" t="s">
        <v>128</v>
      </c>
      <c r="D24" s="199">
        <v>3596.8837595516816</v>
      </c>
      <c r="E24" s="199">
        <v>3279964.730597825</v>
      </c>
      <c r="F24" s="199">
        <v>5484652.77034595</v>
      </c>
      <c r="G24" s="199">
        <v>9742716.417498562</v>
      </c>
      <c r="H24" s="199">
        <v>11276991.220089579</v>
      </c>
    </row>
    <row r="25" spans="2:8" ht="12.75">
      <c r="B25" s="94"/>
      <c r="D25" s="81"/>
      <c r="E25" s="81"/>
      <c r="F25" s="81"/>
      <c r="G25" s="81"/>
      <c r="H25" s="81"/>
    </row>
    <row r="26" ht="12.75">
      <c r="B26" s="94" t="s">
        <v>129</v>
      </c>
    </row>
    <row r="27" spans="2:8" ht="12.75">
      <c r="B27" s="94" t="s">
        <v>130</v>
      </c>
      <c r="D27" s="108">
        <v>48510214.017968364</v>
      </c>
      <c r="E27" s="108">
        <v>53447572.2757939</v>
      </c>
      <c r="F27" s="108">
        <v>58095072.1065444</v>
      </c>
      <c r="G27" s="108">
        <v>61994810.89006551</v>
      </c>
      <c r="H27" s="108">
        <v>66857191.357466124</v>
      </c>
    </row>
    <row r="28" spans="2:8" ht="12.75">
      <c r="B28" s="3"/>
      <c r="C28" s="3"/>
      <c r="D28" s="155"/>
      <c r="E28" s="155"/>
      <c r="F28" s="155"/>
      <c r="G28" s="155"/>
      <c r="H28" s="155"/>
    </row>
    <row r="29" spans="2:13" ht="12.75">
      <c r="B29" s="2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ht="12.75">
      <c r="B30" t="s">
        <v>114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2:13" ht="12.75">
      <c r="B31" t="s">
        <v>110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ht="12.75">
      <c r="B32" s="144" t="s">
        <v>111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2.75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2.75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2.75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2.75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2.75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2.75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2.7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2.75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2.75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2.75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2.75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2.75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2.75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2.75"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4:13" ht="12.75"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4:13" ht="12.75"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4:13" ht="12.75">
      <c r="D49" s="15"/>
      <c r="E49" s="15"/>
      <c r="F49" s="15"/>
      <c r="G49" s="15"/>
      <c r="H49" s="15"/>
      <c r="I49" s="15"/>
      <c r="J49" s="15"/>
      <c r="K49" s="15"/>
      <c r="L49" s="15"/>
      <c r="M49" s="15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8"/>
  <sheetViews>
    <sheetView showGridLines="0" zoomScale="75" zoomScaleNormal="75" workbookViewId="0" topLeftCell="A1">
      <selection activeCell="A1" sqref="A1"/>
    </sheetView>
  </sheetViews>
  <sheetFormatPr defaultColWidth="12" defaultRowHeight="12.75"/>
  <cols>
    <col min="2" max="2" width="9.83203125" style="0" customWidth="1"/>
    <col min="3" max="3" width="30.33203125" style="0" customWidth="1"/>
    <col min="4" max="13" width="14.5" style="0" customWidth="1"/>
  </cols>
  <sheetData>
    <row r="3" spans="2:13" ht="12.75">
      <c r="B3" s="144" t="s">
        <v>10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2.75">
      <c r="B4" s="145" t="s">
        <v>131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22" t="s">
        <v>58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3:13" ht="9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3" ht="9" customHeight="1">
      <c r="B7" s="22"/>
      <c r="M7" s="73"/>
    </row>
    <row r="8" ht="9" customHeight="1"/>
    <row r="9" spans="2:8" ht="12.75">
      <c r="B9" s="143"/>
      <c r="C9" s="143"/>
      <c r="D9" s="143"/>
      <c r="E9" s="143"/>
      <c r="F9" s="143"/>
      <c r="G9" s="143"/>
      <c r="H9" s="143"/>
    </row>
    <row r="10" spans="2:8" ht="12.75">
      <c r="B10" s="223" t="s">
        <v>96</v>
      </c>
      <c r="C10" s="223"/>
      <c r="D10" s="220">
        <v>2003</v>
      </c>
      <c r="E10" s="220">
        <v>2004</v>
      </c>
      <c r="F10" s="219">
        <v>2005</v>
      </c>
      <c r="G10" s="219" t="s">
        <v>97</v>
      </c>
      <c r="H10" s="219" t="s">
        <v>98</v>
      </c>
    </row>
    <row r="11" spans="2:8" ht="8.25" customHeight="1">
      <c r="B11" s="151"/>
      <c r="C11" s="151"/>
      <c r="D11" s="149"/>
      <c r="E11" s="149"/>
      <c r="F11" s="149"/>
      <c r="G11" s="149"/>
      <c r="H11" s="149"/>
    </row>
    <row r="13" spans="2:8" ht="12.75">
      <c r="B13" s="94" t="s">
        <v>132</v>
      </c>
      <c r="D13" s="16">
        <v>49052867.85326922</v>
      </c>
      <c r="E13" s="16">
        <v>52954489.97016427</v>
      </c>
      <c r="F13" s="16">
        <v>60556711.13023243</v>
      </c>
      <c r="G13" s="16">
        <v>66033645.20441884</v>
      </c>
      <c r="H13" s="16">
        <v>73853687.83860296</v>
      </c>
    </row>
    <row r="14" spans="2:8" ht="12.75">
      <c r="B14" s="94"/>
      <c r="D14" s="81"/>
      <c r="E14" s="81"/>
      <c r="F14" s="81"/>
      <c r="G14" s="81"/>
      <c r="H14" s="81"/>
    </row>
    <row r="15" spans="2:8" ht="12.75">
      <c r="B15" s="94" t="s">
        <v>133</v>
      </c>
      <c r="D15" s="199">
        <v>48506743.25787658</v>
      </c>
      <c r="E15" s="199">
        <v>54206641.24710547</v>
      </c>
      <c r="F15" s="199">
        <v>61352547.53084971</v>
      </c>
      <c r="G15" s="199">
        <v>69655443.19221969</v>
      </c>
      <c r="H15" s="199">
        <v>77674646.62226874</v>
      </c>
    </row>
    <row r="16" spans="2:8" ht="12.75">
      <c r="B16" s="94"/>
      <c r="D16" s="79"/>
      <c r="E16" s="79"/>
      <c r="F16" s="79"/>
      <c r="G16" s="79"/>
      <c r="H16" s="79"/>
    </row>
    <row r="17" spans="2:8" ht="12.75">
      <c r="B17" s="194" t="s">
        <v>134</v>
      </c>
      <c r="D17" s="82">
        <v>101.12587355636158</v>
      </c>
      <c r="E17" s="82">
        <v>97.69004083607918</v>
      </c>
      <c r="F17" s="82">
        <v>98.7028470167158</v>
      </c>
      <c r="G17" s="82">
        <v>94.80040924037162</v>
      </c>
      <c r="H17" s="82">
        <v>95.08081600648012</v>
      </c>
    </row>
    <row r="18" spans="2:8" ht="12.75">
      <c r="B18" s="94"/>
      <c r="D18" s="73"/>
      <c r="E18" s="73"/>
      <c r="F18" s="73"/>
      <c r="G18" s="73"/>
      <c r="H18" s="73"/>
    </row>
    <row r="19" ht="12.75">
      <c r="B19" s="94" t="s">
        <v>135</v>
      </c>
    </row>
    <row r="20" spans="2:8" ht="12.75">
      <c r="B20" s="94" t="s">
        <v>136</v>
      </c>
      <c r="D20" s="81">
        <v>-546124.595392637</v>
      </c>
      <c r="E20" s="81">
        <v>1252151.2769412026</v>
      </c>
      <c r="F20" s="81">
        <v>795836.4006172791</v>
      </c>
      <c r="G20" s="81">
        <v>3621797.9878008515</v>
      </c>
      <c r="H20" s="81">
        <v>3820958.7836657763</v>
      </c>
    </row>
    <row r="21" spans="2:8" ht="12.75">
      <c r="B21" s="3"/>
      <c r="C21" s="3"/>
      <c r="D21" s="155"/>
      <c r="E21" s="155"/>
      <c r="F21" s="155"/>
      <c r="G21" s="155"/>
      <c r="H21" s="155"/>
    </row>
    <row r="22" spans="2:13" ht="12.75">
      <c r="B22" s="2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ht="12.75">
      <c r="B23" t="s">
        <v>114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2.75">
      <c r="B24" t="s">
        <v>110</v>
      </c>
      <c r="D24" s="14"/>
      <c r="E24" s="14"/>
      <c r="F24" s="14"/>
      <c r="G24" s="14"/>
      <c r="H24" s="14"/>
      <c r="I24" s="14"/>
      <c r="J24" s="113"/>
      <c r="K24" s="113"/>
      <c r="L24" s="113"/>
      <c r="M24" s="113"/>
    </row>
    <row r="25" spans="4:13" ht="12.75">
      <c r="D25" s="12"/>
      <c r="E25" s="12"/>
      <c r="F25" s="12"/>
      <c r="G25" s="12"/>
      <c r="H25" s="12"/>
      <c r="I25" s="12"/>
      <c r="J25" s="80"/>
      <c r="K25" s="80"/>
      <c r="L25" s="80"/>
      <c r="M25" s="12"/>
    </row>
    <row r="26" spans="4:13" ht="12.75"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4:13" ht="12.75"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30" spans="4:13" ht="12.75"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2:13" ht="12.75">
      <c r="B31" s="2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4:13" ht="12.75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4" spans="4:13" ht="12.75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2.75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2.75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2.75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2.75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2.75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ht="12.75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ht="12.75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ht="12.75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ht="12.75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ht="12.75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ht="12.75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ht="12.75"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4:13" ht="12.75"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4:13" ht="12.75">
      <c r="D48" s="15"/>
      <c r="E48" s="15"/>
      <c r="F48" s="15"/>
      <c r="G48" s="15"/>
      <c r="H48" s="15"/>
      <c r="I48" s="15"/>
      <c r="J48" s="15"/>
      <c r="K48" s="15"/>
      <c r="L48" s="15"/>
      <c r="M48" s="15"/>
    </row>
  </sheetData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Banco Central de Chile - Publicaciones</dc:title>
  <dc:subject/>
  <dc:creator>Ivette Fernandez</dc:creator>
  <cp:keywords/>
  <dc:description/>
  <cp:lastModifiedBy>IFERNAND</cp:lastModifiedBy>
  <cp:lastPrinted>2008-03-20T18:30:53Z</cp:lastPrinted>
  <dcterms:created xsi:type="dcterms:W3CDTF">2002-02-15T18:13:12Z</dcterms:created>
  <dcterms:modified xsi:type="dcterms:W3CDTF">2008-03-24T12:16:58Z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