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worksheets/sheet15.xml" ContentType="application/vnd.openxmlformats-officedocument.spreadsheetml.worksheet+xml"/>
  <Override PartName="/xl/drawings/drawing16.xml" ContentType="application/vnd.openxmlformats-officedocument.drawing+xml"/>
  <Override PartName="/xl/worksheets/sheet16.xml" ContentType="application/vnd.openxmlformats-officedocument.spreadsheetml.worksheet+xml"/>
  <Override PartName="/xl/drawings/drawing17.xml" ContentType="application/vnd.openxmlformats-officedocument.drawing+xml"/>
  <Override PartName="/xl/worksheets/sheet17.xml" ContentType="application/vnd.openxmlformats-officedocument.spreadsheetml.worksheet+xml"/>
  <Override PartName="/xl/drawings/drawing18.xml" ContentType="application/vnd.openxmlformats-officedocument.drawing+xml"/>
  <Override PartName="/xl/worksheets/sheet18.xml" ContentType="application/vnd.openxmlformats-officedocument.spreadsheetml.worksheet+xml"/>
  <Override PartName="/xl/drawings/drawing19.xml" ContentType="application/vnd.openxmlformats-officedocument.drawing+xml"/>
  <Override PartName="/xl/worksheets/sheet19.xml" ContentType="application/vnd.openxmlformats-officedocument.spreadsheetml.worksheet+xml"/>
  <Override PartName="/xl/drawings/drawing20.xml" ContentType="application/vnd.openxmlformats-officedocument.drawing+xml"/>
  <Override PartName="/xl/worksheets/sheet20.xml" ContentType="application/vnd.openxmlformats-officedocument.spreadsheetml.worksheet+xml"/>
  <Override PartName="/xl/drawings/drawing21.xml" ContentType="application/vnd.openxmlformats-officedocument.drawing+xml"/>
  <Override PartName="/xl/worksheets/sheet21.xml" ContentType="application/vnd.openxmlformats-officedocument.spreadsheetml.worksheet+xml"/>
  <Override PartName="/xl/drawings/drawing22.xml" ContentType="application/vnd.openxmlformats-officedocument.drawing+xml"/>
  <Override PartName="/xl/worksheets/sheet22.xml" ContentType="application/vnd.openxmlformats-officedocument.spreadsheetml.worksheet+xml"/>
  <Override PartName="/xl/drawings/drawing23.xml" ContentType="application/vnd.openxmlformats-officedocument.drawing+xml"/>
  <Override PartName="/xl/worksheets/sheet23.xml" ContentType="application/vnd.openxmlformats-officedocument.spreadsheetml.worksheet+xml"/>
  <Override PartName="/xl/drawings/drawing24.xml" ContentType="application/vnd.openxmlformats-officedocument.drawing+xml"/>
  <Override PartName="/xl/worksheets/sheet24.xml" ContentType="application/vnd.openxmlformats-officedocument.spreadsheetml.worksheet+xml"/>
  <Override PartName="/xl/drawings/drawing25.xml" ContentType="application/vnd.openxmlformats-officedocument.drawing+xml"/>
  <Override PartName="/xl/worksheets/sheet25.xml" ContentType="application/vnd.openxmlformats-officedocument.spreadsheetml.worksheet+xml"/>
  <Override PartName="/xl/drawings/drawing26.xml" ContentType="application/vnd.openxmlformats-officedocument.drawing+xml"/>
  <Override PartName="/xl/worksheets/sheet26.xml" ContentType="application/vnd.openxmlformats-officedocument.spreadsheetml.worksheet+xml"/>
  <Override PartName="/xl/drawings/drawing27.xml" ContentType="application/vnd.openxmlformats-officedocument.drawing+xml"/>
  <Override PartName="/xl/worksheets/sheet27.xml" ContentType="application/vnd.openxmlformats-officedocument.spreadsheetml.worksheet+xml"/>
  <Override PartName="/xl/drawings/drawing28.xml" ContentType="application/vnd.openxmlformats-officedocument.drawing+xml"/>
  <Override PartName="/xl/worksheets/sheet28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9615" windowHeight="11550" tabRatio="904" activeTab="0"/>
  </bookViews>
  <sheets>
    <sheet name="tabla_resumen" sheetId="1" r:id="rId1"/>
    <sheet name="Graf 1" sheetId="2" r:id="rId2"/>
    <sheet name="Graf 2" sheetId="3" r:id="rId3"/>
    <sheet name="Graf 3" sheetId="4" r:id="rId4"/>
    <sheet name="Graf 4" sheetId="5" r:id="rId5"/>
    <sheet name="Graf 5" sheetId="6" r:id="rId6"/>
    <sheet name="Graf 6" sheetId="7" r:id="rId7"/>
    <sheet name="Graf 7" sheetId="8" r:id="rId8"/>
    <sheet name="Graf 8" sheetId="9" r:id="rId9"/>
    <sheet name="Graf 9" sheetId="10" r:id="rId10"/>
    <sheet name="Graf 10" sheetId="11" r:id="rId11"/>
    <sheet name="Graf 11" sheetId="12" r:id="rId12"/>
    <sheet name="Graf 12" sheetId="13" r:id="rId13"/>
    <sheet name="Graf 13" sheetId="14" r:id="rId14"/>
    <sheet name="Graf 14" sheetId="15" r:id="rId15"/>
    <sheet name="Graf 15" sheetId="16" r:id="rId16"/>
    <sheet name="Graf 16" sheetId="17" r:id="rId17"/>
    <sheet name="Graf 17" sheetId="18" r:id="rId18"/>
    <sheet name="Graf 18" sheetId="19" r:id="rId19"/>
    <sheet name="Graf 19" sheetId="20" r:id="rId20"/>
    <sheet name="Graf 20" sheetId="21" r:id="rId21"/>
    <sheet name="Graf 21" sheetId="22" r:id="rId22"/>
    <sheet name="Graf 22" sheetId="23" r:id="rId23"/>
    <sheet name="Graf 23" sheetId="24" r:id="rId24"/>
    <sheet name="Graf 24" sheetId="25" r:id="rId25"/>
    <sheet name="Graf 25" sheetId="26" r:id="rId26"/>
    <sheet name="Graf 26" sheetId="27" r:id="rId27"/>
    <sheet name="Graf 27" sheetId="28" r:id="rId28"/>
  </sheets>
  <externalReferences>
    <externalReference r:id="rId31"/>
  </externalReferences>
  <definedNames>
    <definedName name="amplitud_tramo">#REF!</definedName>
    <definedName name="columna">#REF!</definedName>
    <definedName name="datos_histograma">#REF!</definedName>
    <definedName name="fila_subtítulo">MATCH(#REF!,#REF!,0)</definedName>
    <definedName name="HTML_CodePage" hidden="1">1252</definedName>
    <definedName name="HTML_Control" hidden="1">{"'ef'!$A$1:$I$112"}</definedName>
    <definedName name="HTML_Description" hidden="1">""</definedName>
    <definedName name="HTML_Email" hidden="1">""</definedName>
    <definedName name="HTML_Header" hidden="1">""</definedName>
    <definedName name="HTML_LastUpdate" hidden="1">"28-01-2000"</definedName>
    <definedName name="HTML_LineAfter" hidden="1">FALSE</definedName>
    <definedName name="HTML_LineBefore" hidden="1">FALSE</definedName>
    <definedName name="HTML_Name" hidden="1">"Luis Salomó Saavedra"</definedName>
    <definedName name="HTML_OBDlg2" hidden="1">TRUE</definedName>
    <definedName name="HTML_OBDlg4" hidden="1">TRUE</definedName>
    <definedName name="HTML_OS" hidden="1">0</definedName>
    <definedName name="HTML_PathFile" hidden="1">"F:\USR\LSALOMO\Expectativas\encuesta.htm"</definedName>
    <definedName name="HTML_Title" hidden="1">""</definedName>
    <definedName name="máximo_ajustado">[0]!amplitud_tramo*ROUND(#REF!/[0]!amplitud_tramo,0)</definedName>
    <definedName name="mínimo_ajustado">[0]!amplitud_tramo*ROUND(#REF!/[0]!amplitud_tramo,0)</definedName>
    <definedName name="N_tramos">1+([0]!máximo_ajustado-[0]!mínimo_ajustado)/[0]!amplitud_tramo</definedName>
    <definedName name="progresión">{0,1,2,3,4,5,6,7,8,9}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TRUE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toma_valor">'[1]efesp'!A1</definedName>
    <definedName name="traduce_aaaa_annual">TEXT(YEAR('[1]efesp'!A1),0)&amp;" (annual)"</definedName>
    <definedName name="traduce_aaaa_TT">LEFT('[1]efesp'!A1,4)&amp;" "&amp;INDEX(triminglés,VALUE(MID('[1]efesp'!A1,7,1)))</definedName>
    <definedName name="tramos">IF([0]!progresión+1&lt;=[0]!N_tramos,[0]!mínimo_ajustado+[0]!amplitud_tramo*[0]!progresión,"")</definedName>
    <definedName name="triminglés">{"1st Q";"2nd Q";"3rd Q";"4th Q"}</definedName>
  </definedNames>
  <calcPr fullCalcOnLoad="1"/>
</workbook>
</file>

<file path=xl/sharedStrings.xml><?xml version="1.0" encoding="utf-8"?>
<sst xmlns="http://schemas.openxmlformats.org/spreadsheetml/2006/main" count="338" uniqueCount="120">
  <si>
    <t>rango</t>
  </si>
  <si>
    <t>Total general</t>
  </si>
  <si>
    <t>Concepto Periodo</t>
  </si>
  <si>
    <t>Mediana</t>
  </si>
  <si>
    <t>decil 1</t>
  </si>
  <si>
    <t>decil 9</t>
  </si>
  <si>
    <t>n° respuestas</t>
  </si>
  <si>
    <t>Tasa BCP 5 años  (%) (*)</t>
  </si>
  <si>
    <t>Tipo de Cambio  ($ por US$1) (*)</t>
  </si>
  <si>
    <t>IMACEC  (variaciones 12 meses)</t>
  </si>
  <si>
    <t>A partir del levantamiento del mes de abril de 2011 se incrementó la muestra de analistas consultados</t>
  </si>
  <si>
    <t xml:space="preserve"> EXPECTATIVAS ECONÓMICAS</t>
  </si>
  <si>
    <t>Variables y fechas o períodos pronosticados</t>
  </si>
  <si>
    <t>Inflación (variaciones IPC en %)</t>
  </si>
  <si>
    <t>En el mes</t>
  </si>
  <si>
    <t>En 11 meses (var. 12 meses)</t>
  </si>
  <si>
    <t>En 23 meses (var. 12 meses)</t>
  </si>
  <si>
    <t xml:space="preserve">Tasa de Política Monetaria  (*)  </t>
  </si>
  <si>
    <t>Dentro de 11 meses</t>
  </si>
  <si>
    <t>Dentro de 23 meses</t>
  </si>
  <si>
    <t>Tasa BCU 5 años  (%)  (*)</t>
  </si>
  <si>
    <t>Dentro de 2 meses</t>
  </si>
  <si>
    <t>Un mes atrás</t>
  </si>
  <si>
    <t>PIB  (variaciones 12 meses)</t>
  </si>
  <si>
    <t>En el trimestre calendario de la encuesta</t>
  </si>
  <si>
    <t>(*) Fines de mes.</t>
  </si>
  <si>
    <t>Datos</t>
  </si>
  <si>
    <t>% de observaciones</t>
  </si>
  <si>
    <t>05. INFLACIÓN (IPC)  12/2013</t>
  </si>
  <si>
    <t>23. PIB trim en curso</t>
  </si>
  <si>
    <t>Nro. preguntas</t>
  </si>
  <si>
    <t>Tasa de Política Monetaria  en el mes</t>
  </si>
  <si>
    <t>Tasa de Política Monetaria  dentro de 11 meses</t>
  </si>
  <si>
    <t>Tasa de Política Monetaria  dentro de 23 meses</t>
  </si>
  <si>
    <t>Tasa BCU 5 años dentro de 2 meses (%)</t>
  </si>
  <si>
    <t>Tasa BCU 5 años dentro de 11 meses (%)</t>
  </si>
  <si>
    <t>Tasa BCU 5 años dentro de 23 meses (%)</t>
  </si>
  <si>
    <t>Tasa BCP 5 años dentro de 2 meses (%)</t>
  </si>
  <si>
    <t>Tasa BCP 5 años dentro de 11 meses (%)</t>
  </si>
  <si>
    <t>Tasa BCP 5 años dentro de 23 meses (%)</t>
  </si>
  <si>
    <t>IMACEC un mes atrás ( variación 12 meses )</t>
  </si>
  <si>
    <t>Inflación en el mes ( variaciones en % )</t>
  </si>
  <si>
    <t>Inflación en 11 meses ( variaciones en % )</t>
  </si>
  <si>
    <t>Inflación en 23 meses  ( variaciones en % )</t>
  </si>
  <si>
    <t>Inflación diciembre  2013 ( variaciones en % )</t>
  </si>
  <si>
    <t>PIB en trimestre calendario de la encuesta ( variación 12 meses )</t>
  </si>
  <si>
    <t>PIB Año 2012 ( variación 12 meses )</t>
  </si>
  <si>
    <t>PIB Año 2013 ( variación 12 meses )</t>
  </si>
  <si>
    <t>nro. rango</t>
  </si>
  <si>
    <t>rango2</t>
  </si>
  <si>
    <t>&lt;=4,25</t>
  </si>
  <si>
    <t xml:space="preserve">  :  Gráfico de frecuencias</t>
  </si>
  <si>
    <t>Tipo de cambio dentro de 2 meses ($ por US$)</t>
  </si>
  <si>
    <t>Tipo de cambio dentro de 11 meses ($ por US$)</t>
  </si>
  <si>
    <t>Tipo de cambio dentro de 23 meses ($ por US$)</t>
  </si>
  <si>
    <t>24. PIB  12/2012</t>
  </si>
  <si>
    <t>25. PIB  12/2013</t>
  </si>
  <si>
    <t>26. PIB  12/2014</t>
  </si>
  <si>
    <t>PIB Año 2014 ( variación 12 meses )</t>
  </si>
  <si>
    <t>&lt;=2,2</t>
  </si>
  <si>
    <t>&lt;=4,75</t>
  </si>
  <si>
    <t>Encuesta mensual a un selecto grupo de académicos, consultores y ejecutivos o asesores de instituciones financieras. Se cierra al día siguiente de conocerse el IPC del mes anterior, o el IMACEC de dos meses anteriores, cualquiera sea el último que se sepa, y los resultados se publican al día siguiente de su recepción, a las 8:30 hrs. aproximadamente (www.bcentral.cl, en "Estadísticas Económicas", bajo "Estadísticas en Excel").</t>
  </si>
  <si>
    <t>El próximo mes</t>
  </si>
  <si>
    <t>En 5 meses</t>
  </si>
  <si>
    <t>Dentro de 17 meses</t>
  </si>
  <si>
    <t>Inflación en el mes siguiente ( variaciones en % )</t>
  </si>
  <si>
    <t>Inflación diciembre  2012 ( variaciones en % )</t>
  </si>
  <si>
    <t>Tasa de Política Monetaria  en el mes siguiente</t>
  </si>
  <si>
    <t>Tasa de Política Monetaria  dentro de 5 meses</t>
  </si>
  <si>
    <t>Tasa de Política Monetaria  Diciembre 2012</t>
  </si>
  <si>
    <t>Tasa de Política Monetaria  dentro de 17 meses</t>
  </si>
  <si>
    <t>03. INFLACIÓN (IPC)  12/2012</t>
  </si>
  <si>
    <t>&gt;=5,5</t>
  </si>
  <si>
    <t>09. TASA DE POLITICA MONETARIA  12/2012</t>
  </si>
  <si>
    <t>&lt;=4,5</t>
  </si>
  <si>
    <t>&lt;=5,3</t>
  </si>
  <si>
    <t>&gt;=3,2</t>
  </si>
  <si>
    <t>Junio 2012</t>
  </si>
  <si>
    <t>01. INFLACIÓN (IPC)  6/2012</t>
  </si>
  <si>
    <t>02. INFLACIÓN (IPC)  7/2012</t>
  </si>
  <si>
    <t>04. INFLACIÓN (IPC)  5/2013</t>
  </si>
  <si>
    <t>06. INFLACIÓN (IPC)  5/2014</t>
  </si>
  <si>
    <t>07. TASA DE POLITICA MONETARIA  6/2012</t>
  </si>
  <si>
    <t>27. TASA DE POLITICA MONETARIA  7/2012</t>
  </si>
  <si>
    <t>08. TASA DE POLITICA MONETARIA  11/2012</t>
  </si>
  <si>
    <t>10. TASA DE POLITICA MONETARIA  5/2013</t>
  </si>
  <si>
    <t>11. TASA DE POLITICA MONETARIA  11/2013</t>
  </si>
  <si>
    <t>12. TASA DE POLITICA MONETARIA  5/2014</t>
  </si>
  <si>
    <t>13. BCU 5 años  8/2012</t>
  </si>
  <si>
    <t>14. BCU 5 años  5/2013</t>
  </si>
  <si>
    <t>15. BCU 5 años  5/2014</t>
  </si>
  <si>
    <t>16. BCP 5 años  8/2012</t>
  </si>
  <si>
    <t>17. BCP 5 años  5/2013</t>
  </si>
  <si>
    <t>18. BCP 5 años  5/2014</t>
  </si>
  <si>
    <t>19. TIPO DE CAMBIO  8/2012</t>
  </si>
  <si>
    <t>20. TIPO DE CAMBIO  5/2013</t>
  </si>
  <si>
    <t>21. TIPO DE CAMBIO  5/2014</t>
  </si>
  <si>
    <t>22. IMACEC  5/2012</t>
  </si>
  <si>
    <t>&gt;=0,5</t>
  </si>
  <si>
    <t>&lt;=2,8</t>
  </si>
  <si>
    <t>&gt;=2,7</t>
  </si>
  <si>
    <t>&gt;=5,75</t>
  </si>
  <si>
    <t>&lt;=0</t>
  </si>
  <si>
    <t>&lt;=2,7</t>
  </si>
  <si>
    <t>&gt;=3,3</t>
  </si>
  <si>
    <t>&gt;=2,8</t>
  </si>
  <si>
    <t>&lt;=5</t>
  </si>
  <si>
    <t>&gt;=5,6</t>
  </si>
  <si>
    <t>&gt;=5,8</t>
  </si>
  <si>
    <t>&lt;=485</t>
  </si>
  <si>
    <t>&gt;=520</t>
  </si>
  <si>
    <t>&lt;=4</t>
  </si>
  <si>
    <t>&gt;=5,25</t>
  </si>
  <si>
    <t>&gt;=0,4</t>
  </si>
  <si>
    <t>&lt;=2,6</t>
  </si>
  <si>
    <t>&gt;=2,6</t>
  </si>
  <si>
    <t>&lt;=5,2</t>
  </si>
  <si>
    <t>Nro. respuestas 58</t>
  </si>
  <si>
    <t>Nro. respuestas 57</t>
  </si>
  <si>
    <t>Nro. respuestas 60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</si>
</sst>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mm\ yyyy"/>
    <numFmt numFmtId="165" formatCode="\ &quot;Enviada:&quot;\ d&quot; de&quot;\ mmmm\ &quot;de&quot;\ yyyy"/>
    <numFmt numFmtId="166" formatCode="\ &quot;Plazo Recepción:&quot;\ d&quot; de&quot;\ mmmm\ &quot;de&quot;\ yyyy"/>
    <numFmt numFmtId="167" formatCode="0.0"/>
    <numFmt numFmtId="168" formatCode="&quot;Encuesta &quot;mmmm\ yyyy"/>
    <numFmt numFmtId="169" formatCode="mmm\'\ yy"/>
    <numFmt numFmtId="170" formatCode="mmmm/yyyy"/>
    <numFmt numFmtId="171" formatCode="&quot;Año&quot;\ yyyy"/>
    <numFmt numFmtId="172" formatCode="_(* #,##0.00_);_(* \(#,##0.00\);_(* &quot;-&quot;??_);_(@_)"/>
    <numFmt numFmtId="173" formatCode="_([$€]* #,##0.00_);_([$€]* \(#,##0.00\);_([$€]* &quot;-&quot;??_);_(@_)"/>
    <numFmt numFmtId="174" formatCode="&quot;Encuesta de Expectativas Económicas &quot;\ mmmm\ yyyy"/>
    <numFmt numFmtId="175" formatCode="0.000%"/>
    <numFmt numFmtId="176" formatCode="_-* #,##0_-;\-* #,##0_-;_-* &quot;-&quot;??_-;_-@_-"/>
    <numFmt numFmtId="177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Courier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0"/>
      <color indexed="8"/>
      <name val="Calibri"/>
      <family val="0"/>
    </font>
    <font>
      <b/>
      <sz val="16"/>
      <color indexed="8"/>
      <name val="Calibri"/>
      <family val="0"/>
    </font>
    <font>
      <sz val="10"/>
      <color indexed="9"/>
      <name val="Calibri"/>
      <family val="0"/>
    </font>
    <font>
      <sz val="10.15"/>
      <color indexed="8"/>
      <name val="Calibri"/>
      <family val="0"/>
    </font>
    <font>
      <b/>
      <sz val="10.15"/>
      <color indexed="8"/>
      <name val="Calibri"/>
      <family val="0"/>
    </font>
    <font>
      <u val="single"/>
      <sz val="11"/>
      <color indexed="12"/>
      <name val="Calibri"/>
      <family val="2"/>
    </font>
    <font>
      <u val="single"/>
      <sz val="26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22"/>
      <color indexed="10"/>
      <name val="Calibri"/>
      <family val="2"/>
    </font>
    <font>
      <b/>
      <sz val="22"/>
      <color indexed="9"/>
      <name val="Calibri"/>
      <family val="2"/>
    </font>
    <font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6"/>
      <color theme="4"/>
      <name val="Calibri"/>
      <family val="2"/>
    </font>
    <font>
      <sz val="10"/>
      <color theme="0"/>
      <name val="Arial"/>
      <family val="2"/>
    </font>
    <font>
      <b/>
      <sz val="22"/>
      <color theme="5"/>
      <name val="Calibri"/>
      <family val="2"/>
    </font>
    <font>
      <b/>
      <sz val="22"/>
      <color theme="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43" fillId="38" borderId="0" applyNumberFormat="0" applyBorder="0" applyAlignment="0" applyProtection="0"/>
    <xf numFmtId="0" fontId="12" fillId="39" borderId="1" applyNumberFormat="0" applyAlignment="0" applyProtection="0"/>
    <xf numFmtId="0" fontId="44" fillId="40" borderId="2" applyNumberFormat="0" applyAlignment="0" applyProtection="0"/>
    <xf numFmtId="0" fontId="45" fillId="41" borderId="3" applyNumberFormat="0" applyAlignment="0" applyProtection="0"/>
    <xf numFmtId="0" fontId="46" fillId="0" borderId="4" applyNumberFormat="0" applyFill="0" applyAlignment="0" applyProtection="0"/>
    <xf numFmtId="0" fontId="13" fillId="42" borderId="5" applyNumberFormat="0" applyAlignment="0" applyProtection="0"/>
    <xf numFmtId="0" fontId="47" fillId="0" borderId="0" applyNumberFormat="0" applyFill="0" applyBorder="0" applyAlignment="0" applyProtection="0"/>
    <xf numFmtId="0" fontId="42" fillId="43" borderId="0" applyNumberFormat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46" borderId="0" applyNumberFormat="0" applyBorder="0" applyAlignment="0" applyProtection="0"/>
    <xf numFmtId="0" fontId="42" fillId="47" borderId="0" applyNumberFormat="0" applyBorder="0" applyAlignment="0" applyProtection="0"/>
    <xf numFmtId="0" fontId="42" fillId="48" borderId="0" applyNumberFormat="0" applyBorder="0" applyAlignment="0" applyProtection="0"/>
    <xf numFmtId="0" fontId="48" fillId="49" borderId="2" applyNumberFormat="0" applyAlignment="0" applyProtection="0"/>
    <xf numFmtId="173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50" borderId="0" applyNumberFormat="0" applyBorder="0" applyAlignment="0" applyProtection="0"/>
    <xf numFmtId="0" fontId="21" fillId="7" borderId="1" applyNumberFormat="0" applyAlignment="0" applyProtection="0"/>
    <xf numFmtId="0" fontId="22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51" borderId="0" applyNumberFormat="0" applyBorder="0" applyAlignment="0" applyProtection="0"/>
    <xf numFmtId="0" fontId="2" fillId="0" borderId="0">
      <alignment/>
      <protection/>
    </xf>
    <xf numFmtId="0" fontId="0" fillId="52" borderId="10" applyNumberFormat="0" applyFont="0" applyAlignment="0" applyProtection="0"/>
    <xf numFmtId="0" fontId="2" fillId="53" borderId="11" applyNumberFormat="0" applyFont="0" applyAlignment="0" applyProtection="0"/>
    <xf numFmtId="0" fontId="23" fillId="39" borderId="12" applyNumberFormat="0" applyAlignment="0" applyProtection="0"/>
    <xf numFmtId="9" fontId="0" fillId="0" borderId="0" applyFont="0" applyFill="0" applyBorder="0" applyAlignment="0" applyProtection="0"/>
    <xf numFmtId="0" fontId="52" fillId="40" borderId="13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4" applyNumberFormat="0" applyFill="0" applyAlignment="0" applyProtection="0"/>
    <xf numFmtId="0" fontId="57" fillId="0" borderId="15" applyNumberFormat="0" applyFill="0" applyAlignment="0" applyProtection="0"/>
    <xf numFmtId="0" fontId="47" fillId="0" borderId="16" applyNumberFormat="0" applyFill="0" applyAlignment="0" applyProtection="0"/>
    <xf numFmtId="0" fontId="58" fillId="0" borderId="17" applyNumberFormat="0" applyFill="0" applyAlignment="0" applyProtection="0"/>
    <xf numFmtId="0" fontId="25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93" applyAlignment="1">
      <alignment/>
      <protection/>
    </xf>
    <xf numFmtId="0" fontId="6" fillId="39" borderId="18" xfId="93" applyFont="1" applyFill="1" applyBorder="1" applyAlignment="1">
      <alignment horizontal="left"/>
      <protection/>
    </xf>
    <xf numFmtId="167" fontId="5" fillId="0" borderId="19" xfId="93" applyNumberFormat="1" applyFont="1" applyBorder="1" applyAlignment="1">
      <alignment horizontal="center"/>
      <protection/>
    </xf>
    <xf numFmtId="1" fontId="5" fillId="0" borderId="19" xfId="93" applyNumberFormat="1" applyFont="1" applyBorder="1" applyAlignment="1">
      <alignment horizontal="center"/>
      <protection/>
    </xf>
    <xf numFmtId="0" fontId="2" fillId="0" borderId="20" xfId="93" applyBorder="1" applyAlignment="1">
      <alignment/>
      <protection/>
    </xf>
    <xf numFmtId="0" fontId="2" fillId="0" borderId="0" xfId="93" applyBorder="1" applyAlignment="1">
      <alignment/>
      <protection/>
    </xf>
    <xf numFmtId="0" fontId="4" fillId="0" borderId="0" xfId="93" applyFont="1" applyFill="1" applyBorder="1" applyAlignment="1">
      <alignment vertical="top"/>
      <protection/>
    </xf>
    <xf numFmtId="49" fontId="7" fillId="0" borderId="0" xfId="93" applyNumberFormat="1" applyFont="1" applyBorder="1" applyAlignment="1">
      <alignment horizontal="centerContinuous"/>
      <protection/>
    </xf>
    <xf numFmtId="164" fontId="4" fillId="0" borderId="0" xfId="93" applyNumberFormat="1" applyFont="1" applyBorder="1" applyAlignment="1">
      <alignment horizontal="centerContinuous"/>
      <protection/>
    </xf>
    <xf numFmtId="168" fontId="8" fillId="39" borderId="18" xfId="93" applyNumberFormat="1" applyFont="1" applyFill="1" applyBorder="1" applyAlignment="1">
      <alignment horizontal="centerContinuous"/>
      <protection/>
    </xf>
    <xf numFmtId="164" fontId="8" fillId="39" borderId="21" xfId="93" applyNumberFormat="1" applyFont="1" applyFill="1" applyBorder="1" applyAlignment="1">
      <alignment horizontal="centerContinuous"/>
      <protection/>
    </xf>
    <xf numFmtId="164" fontId="8" fillId="39" borderId="22" xfId="93" applyNumberFormat="1" applyFont="1" applyFill="1" applyBorder="1" applyAlignment="1">
      <alignment horizontal="centerContinuous"/>
      <protection/>
    </xf>
    <xf numFmtId="0" fontId="2" fillId="0" borderId="23" xfId="93" applyFill="1" applyBorder="1" applyAlignment="1">
      <alignment/>
      <protection/>
    </xf>
    <xf numFmtId="0" fontId="2" fillId="0" borderId="18" xfId="93" applyFill="1" applyBorder="1" applyAlignment="1">
      <alignment horizontal="centerContinuous"/>
      <protection/>
    </xf>
    <xf numFmtId="0" fontId="2" fillId="0" borderId="22" xfId="93" applyFill="1" applyBorder="1" applyAlignment="1">
      <alignment horizontal="centerContinuous"/>
      <protection/>
    </xf>
    <xf numFmtId="164" fontId="4" fillId="0" borderId="0" xfId="93" applyNumberFormat="1" applyFont="1" applyBorder="1" applyAlignment="1">
      <alignment horizontal="left"/>
      <protection/>
    </xf>
    <xf numFmtId="169" fontId="5" fillId="0" borderId="24" xfId="93" applyNumberFormat="1" applyFont="1" applyFill="1" applyBorder="1" applyAlignment="1">
      <alignment horizontal="center" vertical="center"/>
      <protection/>
    </xf>
    <xf numFmtId="0" fontId="5" fillId="0" borderId="25" xfId="93" applyFont="1" applyFill="1" applyBorder="1" applyAlignment="1">
      <alignment horizontal="center" vertical="center"/>
      <protection/>
    </xf>
    <xf numFmtId="169" fontId="5" fillId="39" borderId="18" xfId="93" applyNumberFormat="1" applyFont="1" applyFill="1" applyBorder="1" applyAlignment="1">
      <alignment horizontal="center"/>
      <protection/>
    </xf>
    <xf numFmtId="169" fontId="5" fillId="39" borderId="21" xfId="93" applyNumberFormat="1" applyFont="1" applyFill="1" applyBorder="1" applyAlignment="1">
      <alignment horizontal="center"/>
      <protection/>
    </xf>
    <xf numFmtId="169" fontId="5" fillId="39" borderId="22" xfId="93" applyNumberFormat="1" applyFont="1" applyFill="1" applyBorder="1" applyAlignment="1">
      <alignment horizontal="center"/>
      <protection/>
    </xf>
    <xf numFmtId="167" fontId="5" fillId="0" borderId="0" xfId="93" applyNumberFormat="1" applyFont="1" applyBorder="1" applyAlignment="1">
      <alignment horizontal="center"/>
      <protection/>
    </xf>
    <xf numFmtId="1" fontId="5" fillId="0" borderId="26" xfId="93" applyNumberFormat="1" applyFont="1" applyBorder="1" applyAlignment="1">
      <alignment horizontal="center"/>
      <protection/>
    </xf>
    <xf numFmtId="0" fontId="2" fillId="0" borderId="0" xfId="93" applyFill="1" applyBorder="1" applyAlignment="1">
      <alignment/>
      <protection/>
    </xf>
    <xf numFmtId="1" fontId="5" fillId="39" borderId="22" xfId="93" applyNumberFormat="1" applyFont="1" applyFill="1" applyBorder="1" applyAlignment="1">
      <alignment horizontal="center"/>
      <protection/>
    </xf>
    <xf numFmtId="1" fontId="5" fillId="0" borderId="0" xfId="93" applyNumberFormat="1" applyFont="1" applyBorder="1" applyAlignment="1">
      <alignment horizontal="center"/>
      <protection/>
    </xf>
    <xf numFmtId="167" fontId="5" fillId="0" borderId="27" xfId="93" applyNumberFormat="1" applyFont="1" applyBorder="1" applyAlignment="1">
      <alignment horizontal="center"/>
      <protection/>
    </xf>
    <xf numFmtId="167" fontId="5" fillId="0" borderId="28" xfId="93" applyNumberFormat="1" applyFont="1" applyBorder="1" applyAlignment="1">
      <alignment horizontal="center"/>
      <protection/>
    </xf>
    <xf numFmtId="1" fontId="5" fillId="0" borderId="29" xfId="93" applyNumberFormat="1" applyFont="1" applyBorder="1" applyAlignment="1">
      <alignment horizontal="center"/>
      <protection/>
    </xf>
    <xf numFmtId="0" fontId="4" fillId="0" borderId="20" xfId="93" applyFont="1" applyBorder="1" applyAlignment="1">
      <alignment vertical="top"/>
      <protection/>
    </xf>
    <xf numFmtId="174" fontId="26" fillId="0" borderId="0" xfId="0" applyNumberFormat="1" applyFont="1" applyBorder="1" applyAlignment="1">
      <alignment/>
    </xf>
    <xf numFmtId="0" fontId="59" fillId="0" borderId="0" xfId="82" applyFont="1" applyAlignment="1" applyProtection="1">
      <alignment/>
      <protection/>
    </xf>
    <xf numFmtId="2" fontId="2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0" fontId="2" fillId="0" borderId="0" xfId="97" applyNumberFormat="1" applyFont="1" applyBorder="1" applyAlignment="1">
      <alignment horizontal="center"/>
    </xf>
    <xf numFmtId="175" fontId="2" fillId="0" borderId="0" xfId="97" applyNumberFormat="1" applyFont="1" applyBorder="1" applyAlignment="1">
      <alignment horizontal="center"/>
    </xf>
    <xf numFmtId="10" fontId="0" fillId="0" borderId="0" xfId="0" applyNumberFormat="1" applyBorder="1" applyAlignment="1">
      <alignment/>
    </xf>
    <xf numFmtId="176" fontId="0" fillId="0" borderId="0" xfId="87" applyNumberFormat="1" applyFont="1" applyBorder="1" applyAlignment="1">
      <alignment/>
    </xf>
    <xf numFmtId="0" fontId="58" fillId="0" borderId="0" xfId="0" applyFont="1" applyBorder="1" applyAlignment="1">
      <alignment horizontal="center"/>
    </xf>
    <xf numFmtId="0" fontId="60" fillId="0" borderId="0" xfId="0" applyFont="1" applyBorder="1" applyAlignment="1">
      <alignment/>
    </xf>
    <xf numFmtId="174" fontId="28" fillId="0" borderId="0" xfId="0" applyNumberFormat="1" applyFont="1" applyBorder="1" applyAlignment="1">
      <alignment horizontal="left"/>
    </xf>
    <xf numFmtId="0" fontId="49" fillId="0" borderId="0" xfId="82" applyAlignment="1" applyProtection="1" quotePrefix="1">
      <alignment/>
      <protection/>
    </xf>
    <xf numFmtId="164" fontId="4" fillId="0" borderId="28" xfId="93" applyNumberFormat="1" applyFont="1" applyBorder="1" applyAlignment="1">
      <alignment horizontal="left"/>
      <protection/>
    </xf>
    <xf numFmtId="170" fontId="4" fillId="0" borderId="0" xfId="93" applyNumberFormat="1" applyFont="1" applyBorder="1" applyAlignment="1">
      <alignment horizontal="left"/>
      <protection/>
    </xf>
    <xf numFmtId="171" fontId="4" fillId="0" borderId="0" xfId="93" applyNumberFormat="1" applyFont="1" applyBorder="1" applyAlignment="1">
      <alignment horizontal="left"/>
      <protection/>
    </xf>
    <xf numFmtId="0" fontId="61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93" applyFont="1" applyBorder="1" applyAlignment="1">
      <alignment horizontal="centerContinuous"/>
      <protection/>
    </xf>
    <xf numFmtId="0" fontId="49" fillId="0" borderId="0" xfId="82" applyBorder="1" applyAlignment="1" applyProtection="1" quotePrefix="1">
      <alignment/>
      <protection/>
    </xf>
    <xf numFmtId="0" fontId="2" fillId="0" borderId="0" xfId="93" applyBorder="1" applyAlignment="1">
      <alignment horizontal="left" indent="2"/>
      <protection/>
    </xf>
    <xf numFmtId="0" fontId="6" fillId="39" borderId="21" xfId="93" applyFont="1" applyFill="1" applyBorder="1" applyAlignment="1">
      <alignment horizontal="left"/>
      <protection/>
    </xf>
    <xf numFmtId="171" fontId="4" fillId="0" borderId="29" xfId="93" applyNumberFormat="1" applyFont="1" applyBorder="1" applyAlignment="1">
      <alignment horizontal="left"/>
      <protection/>
    </xf>
    <xf numFmtId="171" fontId="4" fillId="0" borderId="26" xfId="93" applyNumberFormat="1" applyFont="1" applyBorder="1" applyAlignment="1">
      <alignment horizontal="left"/>
      <protection/>
    </xf>
    <xf numFmtId="174" fontId="29" fillId="0" borderId="0" xfId="0" applyNumberFormat="1" applyFont="1" applyBorder="1" applyAlignment="1">
      <alignment horizontal="left"/>
    </xf>
    <xf numFmtId="2" fontId="29" fillId="0" borderId="0" xfId="0" applyNumberFormat="1" applyFont="1" applyBorder="1" applyAlignment="1">
      <alignment/>
    </xf>
    <xf numFmtId="0" fontId="0" fillId="54" borderId="0" xfId="0" applyFill="1" applyAlignment="1">
      <alignment/>
    </xf>
    <xf numFmtId="174" fontId="28" fillId="54" borderId="0" xfId="0" applyNumberFormat="1" applyFont="1" applyFill="1" applyBorder="1" applyAlignment="1">
      <alignment horizontal="left"/>
    </xf>
    <xf numFmtId="2" fontId="29" fillId="54" borderId="0" xfId="0" applyNumberFormat="1" applyFont="1" applyFill="1" applyBorder="1" applyAlignment="1">
      <alignment/>
    </xf>
    <xf numFmtId="2" fontId="27" fillId="54" borderId="0" xfId="0" applyNumberFormat="1" applyFont="1" applyFill="1" applyBorder="1" applyAlignment="1">
      <alignment/>
    </xf>
    <xf numFmtId="0" fontId="0" fillId="54" borderId="0" xfId="0" applyFill="1" applyBorder="1" applyAlignment="1">
      <alignment/>
    </xf>
    <xf numFmtId="0" fontId="58" fillId="54" borderId="0" xfId="0" applyFont="1" applyFill="1" applyBorder="1" applyAlignment="1">
      <alignment horizontal="center"/>
    </xf>
    <xf numFmtId="174" fontId="26" fillId="54" borderId="0" xfId="0" applyNumberFormat="1" applyFont="1" applyFill="1" applyBorder="1" applyAlignment="1">
      <alignment/>
    </xf>
    <xf numFmtId="0" fontId="61" fillId="54" borderId="0" xfId="0" applyFont="1" applyFill="1" applyBorder="1" applyAlignment="1">
      <alignment/>
    </xf>
    <xf numFmtId="0" fontId="60" fillId="54" borderId="0" xfId="0" applyFont="1" applyFill="1" applyBorder="1" applyAlignment="1">
      <alignment/>
    </xf>
    <xf numFmtId="10" fontId="0" fillId="54" borderId="0" xfId="0" applyNumberFormat="1" applyFill="1" applyBorder="1" applyAlignment="1">
      <alignment/>
    </xf>
    <xf numFmtId="176" fontId="0" fillId="54" borderId="0" xfId="87" applyNumberFormat="1" applyFont="1" applyFill="1" applyBorder="1" applyAlignment="1">
      <alignment/>
    </xf>
    <xf numFmtId="10" fontId="2" fillId="54" borderId="0" xfId="97" applyNumberFormat="1" applyFont="1" applyFill="1" applyBorder="1" applyAlignment="1">
      <alignment horizontal="center"/>
    </xf>
    <xf numFmtId="175" fontId="2" fillId="54" borderId="0" xfId="97" applyNumberFormat="1" applyFont="1" applyFill="1" applyBorder="1" applyAlignment="1">
      <alignment horizontal="center"/>
    </xf>
    <xf numFmtId="0" fontId="59" fillId="54" borderId="0" xfId="82" applyFont="1" applyFill="1" applyAlignment="1" applyProtection="1">
      <alignment/>
      <protection/>
    </xf>
    <xf numFmtId="167" fontId="5" fillId="54" borderId="19" xfId="93" applyNumberFormat="1" applyFont="1" applyFill="1" applyBorder="1" applyAlignment="1">
      <alignment horizontal="center"/>
      <protection/>
    </xf>
    <xf numFmtId="167" fontId="5" fillId="54" borderId="0" xfId="93" applyNumberFormat="1" applyFont="1" applyFill="1" applyBorder="1" applyAlignment="1">
      <alignment horizontal="center"/>
      <protection/>
    </xf>
    <xf numFmtId="1" fontId="5" fillId="54" borderId="26" xfId="93" applyNumberFormat="1" applyFont="1" applyFill="1" applyBorder="1" applyAlignment="1">
      <alignment horizontal="center"/>
      <protection/>
    </xf>
    <xf numFmtId="2" fontId="5" fillId="54" borderId="19" xfId="93" applyNumberFormat="1" applyFont="1" applyFill="1" applyBorder="1" applyAlignment="1">
      <alignment horizontal="center"/>
      <protection/>
    </xf>
    <xf numFmtId="2" fontId="5" fillId="54" borderId="0" xfId="93" applyNumberFormat="1" applyFont="1" applyFill="1" applyBorder="1" applyAlignment="1">
      <alignment horizontal="center"/>
      <protection/>
    </xf>
    <xf numFmtId="174" fontId="29" fillId="54" borderId="0" xfId="0" applyNumberFormat="1" applyFont="1" applyFill="1" applyBorder="1" applyAlignment="1">
      <alignment horizontal="left"/>
    </xf>
    <xf numFmtId="0" fontId="61" fillId="54" borderId="0" xfId="0" applyFont="1" applyFill="1" applyBorder="1" applyAlignment="1">
      <alignment horizontal="left"/>
    </xf>
    <xf numFmtId="0" fontId="60" fillId="0" borderId="0" xfId="93" applyFont="1" applyAlignment="1">
      <alignment/>
      <protection/>
    </xf>
    <xf numFmtId="0" fontId="60" fillId="0" borderId="0" xfId="93" applyFont="1" applyBorder="1" applyAlignment="1">
      <alignment/>
      <protection/>
    </xf>
    <xf numFmtId="0" fontId="62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42" fillId="0" borderId="0" xfId="0" applyFont="1" applyBorder="1" applyAlignment="1">
      <alignment/>
    </xf>
    <xf numFmtId="10" fontId="42" fillId="0" borderId="0" xfId="0" applyNumberFormat="1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NumberFormat="1" applyFont="1" applyBorder="1" applyAlignment="1">
      <alignment/>
    </xf>
    <xf numFmtId="0" fontId="42" fillId="54" borderId="0" xfId="0" applyFont="1" applyFill="1" applyBorder="1" applyAlignment="1">
      <alignment/>
    </xf>
    <xf numFmtId="10" fontId="42" fillId="54" borderId="0" xfId="0" applyNumberFormat="1" applyFont="1" applyFill="1" applyBorder="1" applyAlignment="1">
      <alignment/>
    </xf>
    <xf numFmtId="0" fontId="42" fillId="54" borderId="0" xfId="0" applyNumberFormat="1" applyFont="1" applyFill="1" applyBorder="1" applyAlignment="1">
      <alignment/>
    </xf>
    <xf numFmtId="167" fontId="42" fillId="0" borderId="0" xfId="0" applyNumberFormat="1" applyFont="1" applyBorder="1" applyAlignment="1">
      <alignment/>
    </xf>
    <xf numFmtId="0" fontId="62" fillId="54" borderId="0" xfId="0" applyFont="1" applyFill="1" applyBorder="1" applyAlignment="1">
      <alignment/>
    </xf>
    <xf numFmtId="0" fontId="45" fillId="54" borderId="0" xfId="0" applyFont="1" applyFill="1" applyBorder="1" applyAlignment="1">
      <alignment horizontal="center"/>
    </xf>
    <xf numFmtId="2" fontId="42" fillId="0" borderId="0" xfId="0" applyNumberFormat="1" applyFont="1" applyBorder="1" applyAlignment="1">
      <alignment/>
    </xf>
    <xf numFmtId="2" fontId="42" fillId="54" borderId="0" xfId="0" applyNumberFormat="1" applyFont="1" applyFill="1" applyBorder="1" applyAlignment="1">
      <alignment/>
    </xf>
    <xf numFmtId="0" fontId="42" fillId="54" borderId="0" xfId="0" applyFont="1" applyFill="1" applyBorder="1" applyAlignment="1">
      <alignment/>
    </xf>
    <xf numFmtId="0" fontId="2" fillId="0" borderId="23" xfId="93" applyFill="1" applyBorder="1" applyAlignment="1">
      <alignment horizontal="center" wrapText="1"/>
      <protection/>
    </xf>
    <xf numFmtId="0" fontId="2" fillId="0" borderId="24" xfId="93" applyFill="1" applyBorder="1" applyAlignment="1">
      <alignment horizontal="center" wrapText="1"/>
      <protection/>
    </xf>
    <xf numFmtId="0" fontId="4" fillId="0" borderId="0" xfId="93" applyFont="1" applyBorder="1" applyAlignment="1">
      <alignment vertical="top" wrapText="1"/>
      <protection/>
    </xf>
    <xf numFmtId="0" fontId="0" fillId="0" borderId="0" xfId="0" applyAlignment="1">
      <alignment wrapText="1"/>
    </xf>
    <xf numFmtId="165" fontId="4" fillId="0" borderId="0" xfId="93" applyNumberFormat="1" applyFont="1" applyBorder="1" applyAlignment="1">
      <alignment horizontal="left"/>
      <protection/>
    </xf>
    <xf numFmtId="166" fontId="4" fillId="0" borderId="0" xfId="93" applyNumberFormat="1" applyFont="1" applyBorder="1" applyAlignment="1">
      <alignment horizontal="left"/>
      <protection/>
    </xf>
    <xf numFmtId="0" fontId="61" fillId="0" borderId="0" xfId="0" applyFont="1" applyBorder="1" applyAlignment="1">
      <alignment horizontal="left"/>
    </xf>
    <xf numFmtId="0" fontId="61" fillId="54" borderId="0" xfId="0" applyFont="1" applyFill="1" applyBorder="1" applyAlignment="1">
      <alignment horizontal="left"/>
    </xf>
    <xf numFmtId="174" fontId="29" fillId="0" borderId="0" xfId="0" applyNumberFormat="1" applyFont="1" applyBorder="1" applyAlignment="1">
      <alignment horizontal="left"/>
    </xf>
    <xf numFmtId="174" fontId="29" fillId="54" borderId="0" xfId="0" applyNumberFormat="1" applyFont="1" applyFill="1" applyBorder="1" applyAlignment="1">
      <alignment horizontal="left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stitutes]&#10;&#10;; The following mappings take Word for MS-DOS names, PostScript names, and TrueType&#10;&#10;; names into account" xfId="58"/>
    <cellStyle name="bstitutes]&#13;&#10;; The following mappings take Word for MS-DOS names, PostScript names, and TrueType&#13;&#10;; names into account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uro" xfId="74"/>
    <cellStyle name="Explanatory Text" xfId="75"/>
    <cellStyle name="Followed Hyperlink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Hyperlink" xfId="83"/>
    <cellStyle name="Incorrecto" xfId="84"/>
    <cellStyle name="Input" xfId="85"/>
    <cellStyle name="Linked Cell" xfId="86"/>
    <cellStyle name="Comma" xfId="87"/>
    <cellStyle name="Comma [0]" xfId="88"/>
    <cellStyle name="Millares 2" xfId="89"/>
    <cellStyle name="Currency" xfId="90"/>
    <cellStyle name="Currency [0]" xfId="91"/>
    <cellStyle name="Neutral" xfId="92"/>
    <cellStyle name="Normal 2" xfId="93"/>
    <cellStyle name="Notas" xfId="94"/>
    <cellStyle name="Note" xfId="95"/>
    <cellStyle name="Output" xfId="96"/>
    <cellStyle name="Percent" xfId="97"/>
    <cellStyle name="Salida" xfId="98"/>
    <cellStyle name="Texto de advertencia" xfId="99"/>
    <cellStyle name="Texto explicativo" xfId="100"/>
    <cellStyle name="Title" xfId="101"/>
    <cellStyle name="Título" xfId="102"/>
    <cellStyle name="Título 1" xfId="103"/>
    <cellStyle name="Título 2" xfId="104"/>
    <cellStyle name="Título 3" xfId="105"/>
    <cellStyle name="Total" xfId="106"/>
    <cellStyle name="Warning Text" xfId="107"/>
  </cellStyles>
  <dxfs count="5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theme" Target="theme/theme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325"/>
          <c:w val="0.99175"/>
          <c:h val="0.963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1'!$C$10:$C$14</c:f>
              <c:strCache/>
            </c:strRef>
          </c:cat>
          <c:val>
            <c:numLit>
              <c:ptCount val="5"/>
              <c:pt idx="0">
                <c:v>0.0655737704918033</c:v>
              </c:pt>
              <c:pt idx="1">
                <c:v>0.377049180327869</c:v>
              </c:pt>
              <c:pt idx="2">
                <c:v>0.426229508196721</c:v>
              </c:pt>
              <c:pt idx="3">
                <c:v>0.0655737704918033</c:v>
              </c:pt>
              <c:pt idx="4">
                <c:v>0.0655737704918033</c:v>
              </c:pt>
            </c:numLit>
          </c:val>
        </c:ser>
        <c:axId val="4712237"/>
        <c:axId val="42410134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5"/>
              <c:pt idx="0">
                <c:v>1 &lt;=0</c:v>
              </c:pt>
              <c:pt idx="1">
                <c:v>3 0,1</c:v>
              </c:pt>
              <c:pt idx="2">
                <c:v>4 0,2</c:v>
              </c:pt>
              <c:pt idx="3">
                <c:v>5 0,3</c:v>
              </c:pt>
              <c:pt idx="4">
                <c:v>8 &gt;=0,4</c:v>
              </c:pt>
            </c:strLit>
          </c:cat>
          <c:val>
            <c:numLit>
              <c:ptCount val="5"/>
              <c:pt idx="0">
                <c:v>4</c:v>
              </c:pt>
              <c:pt idx="1">
                <c:v>23</c:v>
              </c:pt>
              <c:pt idx="2">
                <c:v>26</c:v>
              </c:pt>
              <c:pt idx="3">
                <c:v>4</c:v>
              </c:pt>
              <c:pt idx="4">
                <c:v>4</c:v>
              </c:pt>
            </c:numLit>
          </c:val>
          <c:smooth val="0"/>
        </c:ser>
        <c:axId val="46146887"/>
        <c:axId val="12668800"/>
      </c:lineChart>
      <c:catAx>
        <c:axId val="4712237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410134"/>
        <c:crosses val="autoZero"/>
        <c:auto val="0"/>
        <c:lblOffset val="100"/>
        <c:tickLblSkip val="1"/>
        <c:noMultiLvlLbl val="0"/>
      </c:catAx>
      <c:valAx>
        <c:axId val="42410134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12237"/>
        <c:crossesAt val="1"/>
        <c:crossBetween val="between"/>
        <c:dispUnits/>
      </c:valAx>
      <c:catAx>
        <c:axId val="46146887"/>
        <c:scaling>
          <c:orientation val="minMax"/>
        </c:scaling>
        <c:axPos val="b"/>
        <c:delete val="1"/>
        <c:majorTickMark val="out"/>
        <c:minorTickMark val="none"/>
        <c:tickLblPos val="none"/>
        <c:crossAx val="12668800"/>
        <c:crosses val="autoZero"/>
        <c:auto val="0"/>
        <c:lblOffset val="100"/>
        <c:tickLblSkip val="1"/>
        <c:noMultiLvlLbl val="0"/>
      </c:catAx>
      <c:valAx>
        <c:axId val="126688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4614688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2875"/>
          <c:y val="0.94"/>
          <c:w val="0.1407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75"/>
          <c:w val="0.99175"/>
          <c:h val="0.9502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10'!$C$10:$C$13</c:f>
              <c:strCache/>
            </c:strRef>
          </c:cat>
          <c:val>
            <c:numLit>
              <c:ptCount val="4"/>
              <c:pt idx="0">
                <c:v>0.163934426229507</c:v>
              </c:pt>
              <c:pt idx="1">
                <c:v>0.163934426229507</c:v>
              </c:pt>
              <c:pt idx="2">
                <c:v>0.557377049180327</c:v>
              </c:pt>
              <c:pt idx="3">
                <c:v>0.114754098360656</c:v>
              </c:pt>
            </c:numLit>
          </c:val>
        </c:ser>
        <c:axId val="28827681"/>
        <c:axId val="58122538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4"/>
              <c:pt idx="0">
                <c:v>1 &lt;=4,5</c:v>
              </c:pt>
              <c:pt idx="1">
                <c:v>3 4,75</c:v>
              </c:pt>
              <c:pt idx="2">
                <c:v>4 5</c:v>
              </c:pt>
              <c:pt idx="3">
                <c:v>8 &gt;=5,25</c:v>
              </c:pt>
            </c:strLit>
          </c:cat>
          <c:val>
            <c:numLit>
              <c:ptCount val="4"/>
              <c:pt idx="0">
                <c:v>10</c:v>
              </c:pt>
              <c:pt idx="1">
                <c:v>10</c:v>
              </c:pt>
              <c:pt idx="2">
                <c:v>34</c:v>
              </c:pt>
              <c:pt idx="3">
                <c:v>7</c:v>
              </c:pt>
            </c:numLit>
          </c:val>
          <c:smooth val="0"/>
        </c:ser>
        <c:axId val="53340795"/>
        <c:axId val="10305108"/>
      </c:lineChart>
      <c:catAx>
        <c:axId val="28827681"/>
        <c:scaling>
          <c:orientation val="minMax"/>
        </c:scaling>
        <c:axPos val="b"/>
        <c:delete val="0"/>
        <c:numFmt formatCode="#,##0.00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122538"/>
        <c:crosses val="autoZero"/>
        <c:auto val="0"/>
        <c:lblOffset val="100"/>
        <c:tickLblSkip val="1"/>
        <c:noMultiLvlLbl val="0"/>
      </c:catAx>
      <c:valAx>
        <c:axId val="58122538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827681"/>
        <c:crossesAt val="1"/>
        <c:crossBetween val="between"/>
        <c:dispUnits/>
      </c:valAx>
      <c:catAx>
        <c:axId val="53340795"/>
        <c:scaling>
          <c:orientation val="minMax"/>
        </c:scaling>
        <c:axPos val="b"/>
        <c:delete val="1"/>
        <c:majorTickMark val="out"/>
        <c:minorTickMark val="none"/>
        <c:tickLblPos val="none"/>
        <c:crossAx val="10305108"/>
        <c:crosses val="autoZero"/>
        <c:auto val="0"/>
        <c:lblOffset val="100"/>
        <c:tickLblSkip val="1"/>
        <c:noMultiLvlLbl val="0"/>
      </c:catAx>
      <c:valAx>
        <c:axId val="103051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5334079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26"/>
          <c:y val="0.92"/>
          <c:w val="0.147"/>
          <c:h val="0.06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145"/>
          <c:w val="0.992"/>
          <c:h val="0.9592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11'!$C$10:$C$15</c:f>
              <c:strCache/>
            </c:strRef>
          </c:cat>
          <c:val>
            <c:numLit>
              <c:ptCount val="6"/>
              <c:pt idx="0">
                <c:v>0.0327868852459015</c:v>
              </c:pt>
              <c:pt idx="1">
                <c:v>0.180327868852458</c:v>
              </c:pt>
              <c:pt idx="2">
                <c:v>0.0983606557377049</c:v>
              </c:pt>
              <c:pt idx="3">
                <c:v>0.360655737704918</c:v>
              </c:pt>
              <c:pt idx="4">
                <c:v>0.245901639344262</c:v>
              </c:pt>
              <c:pt idx="5">
                <c:v>0.0819672131147541</c:v>
              </c:pt>
            </c:numLit>
          </c:val>
        </c:ser>
        <c:overlap val="-25"/>
        <c:gapWidth val="75"/>
        <c:axId val="25637109"/>
        <c:axId val="29407390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6"/>
              <c:pt idx="0">
                <c:v>1 &lt;=4,25</c:v>
              </c:pt>
              <c:pt idx="1">
                <c:v>2 4,5</c:v>
              </c:pt>
              <c:pt idx="2">
                <c:v>3 4,75</c:v>
              </c:pt>
              <c:pt idx="3">
                <c:v>4 5</c:v>
              </c:pt>
              <c:pt idx="4">
                <c:v>5 5,25</c:v>
              </c:pt>
              <c:pt idx="5">
                <c:v>8 &gt;=5,5</c:v>
              </c:pt>
            </c:strLit>
          </c:cat>
          <c:val>
            <c:numLit>
              <c:ptCount val="6"/>
              <c:pt idx="0">
                <c:v>2</c:v>
              </c:pt>
              <c:pt idx="1">
                <c:v>11</c:v>
              </c:pt>
              <c:pt idx="2">
                <c:v>6</c:v>
              </c:pt>
              <c:pt idx="3">
                <c:v>22</c:v>
              </c:pt>
              <c:pt idx="4">
                <c:v>15</c:v>
              </c:pt>
              <c:pt idx="5">
                <c:v>5</c:v>
              </c:pt>
            </c:numLit>
          </c:val>
          <c:smooth val="0"/>
        </c:ser>
        <c:axId val="63339919"/>
        <c:axId val="33188360"/>
      </c:lineChart>
      <c:catAx>
        <c:axId val="256371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407390"/>
        <c:crosses val="autoZero"/>
        <c:auto val="0"/>
        <c:lblOffset val="100"/>
        <c:tickLblSkip val="1"/>
        <c:noMultiLvlLbl val="0"/>
      </c:catAx>
      <c:valAx>
        <c:axId val="29407390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637109"/>
        <c:crossesAt val="1"/>
        <c:crossBetween val="between"/>
        <c:dispUnits/>
      </c:valAx>
      <c:catAx>
        <c:axId val="63339919"/>
        <c:scaling>
          <c:orientation val="minMax"/>
        </c:scaling>
        <c:axPos val="b"/>
        <c:delete val="1"/>
        <c:majorTickMark val="out"/>
        <c:minorTickMark val="none"/>
        <c:tickLblPos val="none"/>
        <c:crossAx val="33188360"/>
        <c:crosses val="autoZero"/>
        <c:auto val="0"/>
        <c:lblOffset val="100"/>
        <c:tickLblSkip val="1"/>
        <c:noMultiLvlLbl val="0"/>
      </c:catAx>
      <c:valAx>
        <c:axId val="331883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6333991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175"/>
          <c:y val="0.93375"/>
          <c:w val="0.13375"/>
          <c:h val="0.0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1325"/>
          <c:w val="0.99225"/>
          <c:h val="0.964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12'!$C$10:$C$15</c:f>
              <c:strCache/>
            </c:strRef>
          </c:cat>
          <c:val>
            <c:numLit>
              <c:ptCount val="6"/>
              <c:pt idx="0">
                <c:v>0.169491525423729</c:v>
              </c:pt>
              <c:pt idx="1">
                <c:v>0.0677966101694915</c:v>
              </c:pt>
              <c:pt idx="2">
                <c:v>0.254237288135592</c:v>
              </c:pt>
              <c:pt idx="3">
                <c:v>0.254237288135592</c:v>
              </c:pt>
              <c:pt idx="4">
                <c:v>0.220338983050847</c:v>
              </c:pt>
              <c:pt idx="5">
                <c:v>0.0338983050847458</c:v>
              </c:pt>
            </c:numLit>
          </c:val>
        </c:ser>
        <c:axId val="30259785"/>
        <c:axId val="3902610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6"/>
              <c:pt idx="0">
                <c:v>1 &lt;=4,5</c:v>
              </c:pt>
              <c:pt idx="1">
                <c:v>2 4,75</c:v>
              </c:pt>
              <c:pt idx="2">
                <c:v>3 5</c:v>
              </c:pt>
              <c:pt idx="3">
                <c:v>4 5,25</c:v>
              </c:pt>
              <c:pt idx="4">
                <c:v>5 5,5</c:v>
              </c:pt>
              <c:pt idx="5">
                <c:v>8 &gt;=5,75</c:v>
              </c:pt>
            </c:strLit>
          </c:cat>
          <c:val>
            <c:numLit>
              <c:ptCount val="6"/>
              <c:pt idx="0">
                <c:v>10</c:v>
              </c:pt>
              <c:pt idx="1">
                <c:v>4</c:v>
              </c:pt>
              <c:pt idx="2">
                <c:v>15</c:v>
              </c:pt>
              <c:pt idx="3">
                <c:v>15</c:v>
              </c:pt>
              <c:pt idx="4">
                <c:v>13</c:v>
              </c:pt>
              <c:pt idx="5">
                <c:v>2</c:v>
              </c:pt>
            </c:numLit>
          </c:val>
          <c:smooth val="0"/>
        </c:ser>
        <c:axId val="35123491"/>
        <c:axId val="47675964"/>
      </c:lineChart>
      <c:catAx>
        <c:axId val="30259785"/>
        <c:scaling>
          <c:orientation val="minMax"/>
        </c:scaling>
        <c:axPos val="b"/>
        <c:delete val="0"/>
        <c:numFmt formatCode="#,##0.00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02610"/>
        <c:crosses val="autoZero"/>
        <c:auto val="0"/>
        <c:lblOffset val="100"/>
        <c:tickLblSkip val="1"/>
        <c:noMultiLvlLbl val="0"/>
      </c:catAx>
      <c:valAx>
        <c:axId val="3902610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259785"/>
        <c:crossesAt val="1"/>
        <c:crossBetween val="between"/>
        <c:dispUnits/>
      </c:valAx>
      <c:catAx>
        <c:axId val="35123491"/>
        <c:scaling>
          <c:orientation val="minMax"/>
        </c:scaling>
        <c:axPos val="b"/>
        <c:delete val="1"/>
        <c:majorTickMark val="out"/>
        <c:minorTickMark val="none"/>
        <c:tickLblPos val="none"/>
        <c:crossAx val="47675964"/>
        <c:crosses val="autoZero"/>
        <c:auto val="0"/>
        <c:lblOffset val="100"/>
        <c:tickLblSkip val="1"/>
        <c:noMultiLvlLbl val="0"/>
      </c:catAx>
      <c:valAx>
        <c:axId val="476759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3512349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295"/>
          <c:y val="0.94025"/>
          <c:w val="0.13825"/>
          <c:h val="0.04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1375"/>
          <c:w val="0.992"/>
          <c:h val="0.962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13'!$C$10:$C$14</c:f>
              <c:strCache/>
            </c:strRef>
          </c:cat>
          <c:val>
            <c:numLit>
              <c:ptCount val="5"/>
              <c:pt idx="0">
                <c:v>0.169491525423729</c:v>
              </c:pt>
              <c:pt idx="1">
                <c:v>0.254237288135592</c:v>
              </c:pt>
              <c:pt idx="2">
                <c:v>0.11864406779661</c:v>
              </c:pt>
              <c:pt idx="3">
                <c:v>0.322033898305085</c:v>
              </c:pt>
              <c:pt idx="4">
                <c:v>0.135593220338982</c:v>
              </c:pt>
            </c:numLit>
          </c:val>
        </c:ser>
        <c:overlap val="-25"/>
        <c:gapWidth val="75"/>
        <c:axId val="26430493"/>
        <c:axId val="36547846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5"/>
              <c:pt idx="0">
                <c:v>1 &lt;=4,75</c:v>
              </c:pt>
              <c:pt idx="1">
                <c:v>3 5</c:v>
              </c:pt>
              <c:pt idx="2">
                <c:v>4 5,25</c:v>
              </c:pt>
              <c:pt idx="3">
                <c:v>5 5,5</c:v>
              </c:pt>
              <c:pt idx="4">
                <c:v>8 &gt;=5,75</c:v>
              </c:pt>
            </c:strLit>
          </c:cat>
          <c:val>
            <c:numLit>
              <c:ptCount val="5"/>
              <c:pt idx="0">
                <c:v>10</c:v>
              </c:pt>
              <c:pt idx="1">
                <c:v>15</c:v>
              </c:pt>
              <c:pt idx="2">
                <c:v>7</c:v>
              </c:pt>
              <c:pt idx="3">
                <c:v>19</c:v>
              </c:pt>
              <c:pt idx="4">
                <c:v>8</c:v>
              </c:pt>
            </c:numLit>
          </c:val>
          <c:smooth val="0"/>
        </c:ser>
        <c:axId val="60495159"/>
        <c:axId val="7585520"/>
      </c:lineChart>
      <c:catAx>
        <c:axId val="264304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547846"/>
        <c:crosses val="autoZero"/>
        <c:auto val="0"/>
        <c:lblOffset val="100"/>
        <c:tickLblSkip val="1"/>
        <c:noMultiLvlLbl val="0"/>
      </c:catAx>
      <c:valAx>
        <c:axId val="36547846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430493"/>
        <c:crossesAt val="1"/>
        <c:crossBetween val="between"/>
        <c:dispUnits/>
      </c:valAx>
      <c:catAx>
        <c:axId val="60495159"/>
        <c:scaling>
          <c:orientation val="minMax"/>
        </c:scaling>
        <c:axPos val="b"/>
        <c:delete val="1"/>
        <c:majorTickMark val="out"/>
        <c:minorTickMark val="none"/>
        <c:tickLblPos val="none"/>
        <c:crossAx val="7585520"/>
        <c:crosses val="autoZero"/>
        <c:auto val="0"/>
        <c:lblOffset val="100"/>
        <c:tickLblSkip val="1"/>
        <c:noMultiLvlLbl val="0"/>
      </c:catAx>
      <c:valAx>
        <c:axId val="75855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6049515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2"/>
          <c:y val="0.938"/>
          <c:w val="0.1335"/>
          <c:h val="0.0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1425"/>
          <c:w val="0.99075"/>
          <c:h val="0.961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14'!$C$10:$C$14</c:f>
              <c:strCache/>
            </c:strRef>
          </c:cat>
          <c:val>
            <c:numLit>
              <c:ptCount val="5"/>
              <c:pt idx="0">
                <c:v>0.155172413793103</c:v>
              </c:pt>
              <c:pt idx="1">
                <c:v>0.258620689655172</c:v>
              </c:pt>
              <c:pt idx="2">
                <c:v>0.310344827586207</c:v>
              </c:pt>
              <c:pt idx="3">
                <c:v>0.224137931034483</c:v>
              </c:pt>
              <c:pt idx="4">
                <c:v>0.0517241379310345</c:v>
              </c:pt>
            </c:numLit>
          </c:val>
        </c:ser>
        <c:overlap val="-25"/>
        <c:gapWidth val="75"/>
        <c:axId val="1160817"/>
        <c:axId val="10447354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5"/>
              <c:pt idx="0">
                <c:v>1 &lt;=2,2</c:v>
              </c:pt>
              <c:pt idx="1">
                <c:v>3 2,3</c:v>
              </c:pt>
              <c:pt idx="2">
                <c:v>4 2,4</c:v>
              </c:pt>
              <c:pt idx="3">
                <c:v>5 2,5</c:v>
              </c:pt>
              <c:pt idx="4">
                <c:v>8 &gt;=2,6</c:v>
              </c:pt>
            </c:strLit>
          </c:cat>
          <c:val>
            <c:numLit>
              <c:ptCount val="5"/>
              <c:pt idx="0">
                <c:v>9</c:v>
              </c:pt>
              <c:pt idx="1">
                <c:v>15</c:v>
              </c:pt>
              <c:pt idx="2">
                <c:v>18</c:v>
              </c:pt>
              <c:pt idx="3">
                <c:v>13</c:v>
              </c:pt>
              <c:pt idx="4">
                <c:v>3</c:v>
              </c:pt>
            </c:numLit>
          </c:val>
          <c:smooth val="0"/>
        </c:ser>
        <c:axId val="26917323"/>
        <c:axId val="40929316"/>
      </c:lineChart>
      <c:catAx>
        <c:axId val="11608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447354"/>
        <c:crosses val="autoZero"/>
        <c:auto val="0"/>
        <c:lblOffset val="100"/>
        <c:tickLblSkip val="1"/>
        <c:noMultiLvlLbl val="0"/>
      </c:catAx>
      <c:valAx>
        <c:axId val="10447354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60817"/>
        <c:crossesAt val="1"/>
        <c:crossBetween val="between"/>
        <c:dispUnits/>
      </c:valAx>
      <c:catAx>
        <c:axId val="26917323"/>
        <c:scaling>
          <c:orientation val="minMax"/>
        </c:scaling>
        <c:axPos val="b"/>
        <c:delete val="1"/>
        <c:majorTickMark val="out"/>
        <c:minorTickMark val="none"/>
        <c:tickLblPos val="none"/>
        <c:crossAx val="40929316"/>
        <c:crosses val="autoZero"/>
        <c:auto val="0"/>
        <c:lblOffset val="100"/>
        <c:tickLblSkip val="1"/>
        <c:noMultiLvlLbl val="0"/>
      </c:catAx>
      <c:valAx>
        <c:axId val="409293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2691732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2625"/>
          <c:y val="0.93625"/>
          <c:w val="0.1475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475"/>
          <c:w val="0.99125"/>
          <c:h val="0.9592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15'!$C$10:$C$15</c:f>
              <c:strCache/>
            </c:strRef>
          </c:cat>
          <c:val>
            <c:numLit>
              <c:ptCount val="6"/>
              <c:pt idx="0">
                <c:v>0.103448275862069</c:v>
              </c:pt>
              <c:pt idx="1">
                <c:v>0.189655172413793</c:v>
              </c:pt>
              <c:pt idx="2">
                <c:v>0.0689655172413793</c:v>
              </c:pt>
              <c:pt idx="3">
                <c:v>0.379310344827586</c:v>
              </c:pt>
              <c:pt idx="4">
                <c:v>0.120689655172414</c:v>
              </c:pt>
              <c:pt idx="5">
                <c:v>0.137931034482759</c:v>
              </c:pt>
            </c:numLit>
          </c:val>
        </c:ser>
        <c:overlap val="-25"/>
        <c:gapWidth val="75"/>
        <c:axId val="32819525"/>
        <c:axId val="26940270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6"/>
              <c:pt idx="0">
                <c:v>1 &lt;=2,2</c:v>
              </c:pt>
              <c:pt idx="1">
                <c:v>2 2,3</c:v>
              </c:pt>
              <c:pt idx="2">
                <c:v>3 2,4</c:v>
              </c:pt>
              <c:pt idx="3">
                <c:v>4 2,5</c:v>
              </c:pt>
              <c:pt idx="4">
                <c:v>5 2,6</c:v>
              </c:pt>
              <c:pt idx="5">
                <c:v>8 &gt;=2,7</c:v>
              </c:pt>
            </c:strLit>
          </c:cat>
          <c:val>
            <c:numLit>
              <c:ptCount val="6"/>
              <c:pt idx="0">
                <c:v>6</c:v>
              </c:pt>
              <c:pt idx="1">
                <c:v>11</c:v>
              </c:pt>
              <c:pt idx="2">
                <c:v>4</c:v>
              </c:pt>
              <c:pt idx="3">
                <c:v>22</c:v>
              </c:pt>
              <c:pt idx="4">
                <c:v>7</c:v>
              </c:pt>
              <c:pt idx="5">
                <c:v>8</c:v>
              </c:pt>
            </c:numLit>
          </c:val>
          <c:smooth val="0"/>
        </c:ser>
        <c:axId val="41135839"/>
        <c:axId val="34678232"/>
      </c:lineChart>
      <c:catAx>
        <c:axId val="328195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940270"/>
        <c:crosses val="autoZero"/>
        <c:auto val="0"/>
        <c:lblOffset val="100"/>
        <c:tickLblSkip val="1"/>
        <c:noMultiLvlLbl val="0"/>
      </c:catAx>
      <c:valAx>
        <c:axId val="26940270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819525"/>
        <c:crossesAt val="1"/>
        <c:crossBetween val="between"/>
        <c:dispUnits/>
      </c:valAx>
      <c:catAx>
        <c:axId val="41135839"/>
        <c:scaling>
          <c:orientation val="minMax"/>
        </c:scaling>
        <c:axPos val="b"/>
        <c:delete val="1"/>
        <c:majorTickMark val="out"/>
        <c:minorTickMark val="none"/>
        <c:tickLblPos val="none"/>
        <c:crossAx val="34678232"/>
        <c:crosses val="autoZero"/>
        <c:auto val="0"/>
        <c:lblOffset val="100"/>
        <c:tickLblSkip val="1"/>
        <c:noMultiLvlLbl val="0"/>
      </c:catAx>
      <c:valAx>
        <c:axId val="346782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4113583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245"/>
          <c:y val="0.933"/>
          <c:w val="0.149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13"/>
          <c:w val="0.99"/>
          <c:h val="0.9642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16'!$C$10:$C$16</c:f>
              <c:strCache/>
            </c:strRef>
          </c:cat>
          <c:val>
            <c:numLit>
              <c:ptCount val="7"/>
              <c:pt idx="0">
                <c:v>0.122807017543859</c:v>
              </c:pt>
              <c:pt idx="1">
                <c:v>0.0175438596491228</c:v>
              </c:pt>
              <c:pt idx="2">
                <c:v>0.087719298245614</c:v>
              </c:pt>
              <c:pt idx="3">
                <c:v>0.315789473684211</c:v>
              </c:pt>
              <c:pt idx="4">
                <c:v>0.175438596491228</c:v>
              </c:pt>
              <c:pt idx="5">
                <c:v>0.0701754385964911</c:v>
              </c:pt>
              <c:pt idx="6">
                <c:v>0.210526315789474</c:v>
              </c:pt>
            </c:numLit>
          </c:val>
        </c:ser>
        <c:overlap val="-25"/>
        <c:gapWidth val="75"/>
        <c:axId val="43668633"/>
        <c:axId val="57473378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7"/>
              <c:pt idx="0">
                <c:v>1 &lt;=2,2</c:v>
              </c:pt>
              <c:pt idx="1">
                <c:v>2 2,3</c:v>
              </c:pt>
              <c:pt idx="2">
                <c:v>3 2,4</c:v>
              </c:pt>
              <c:pt idx="3">
                <c:v>4 2,5</c:v>
              </c:pt>
              <c:pt idx="4">
                <c:v>5 2,6</c:v>
              </c:pt>
              <c:pt idx="5">
                <c:v>6 2,7</c:v>
              </c:pt>
              <c:pt idx="6">
                <c:v>8 &gt;=2,8</c:v>
              </c:pt>
            </c:strLit>
          </c:cat>
          <c:val>
            <c:numLit>
              <c:ptCount val="7"/>
              <c:pt idx="0">
                <c:v>7</c:v>
              </c:pt>
              <c:pt idx="1">
                <c:v>1</c:v>
              </c:pt>
              <c:pt idx="2">
                <c:v>5</c:v>
              </c:pt>
              <c:pt idx="3">
                <c:v>18</c:v>
              </c:pt>
              <c:pt idx="4">
                <c:v>10</c:v>
              </c:pt>
              <c:pt idx="5">
                <c:v>4</c:v>
              </c:pt>
              <c:pt idx="6">
                <c:v>12</c:v>
              </c:pt>
            </c:numLit>
          </c:val>
          <c:smooth val="0"/>
        </c:ser>
        <c:axId val="47498355"/>
        <c:axId val="24832012"/>
      </c:lineChart>
      <c:catAx>
        <c:axId val="436686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473378"/>
        <c:crosses val="autoZero"/>
        <c:auto val="0"/>
        <c:lblOffset val="100"/>
        <c:tickLblSkip val="1"/>
        <c:noMultiLvlLbl val="0"/>
      </c:catAx>
      <c:valAx>
        <c:axId val="57473378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668633"/>
        <c:crossesAt val="1"/>
        <c:crossBetween val="between"/>
        <c:dispUnits/>
      </c:valAx>
      <c:catAx>
        <c:axId val="47498355"/>
        <c:scaling>
          <c:orientation val="minMax"/>
        </c:scaling>
        <c:axPos val="b"/>
        <c:delete val="1"/>
        <c:majorTickMark val="out"/>
        <c:minorTickMark val="none"/>
        <c:tickLblPos val="none"/>
        <c:crossAx val="24832012"/>
        <c:crosses val="autoZero"/>
        <c:auto val="0"/>
        <c:lblOffset val="100"/>
        <c:tickLblSkip val="1"/>
        <c:noMultiLvlLbl val="0"/>
      </c:catAx>
      <c:valAx>
        <c:axId val="248320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4749835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215"/>
          <c:y val="0.94175"/>
          <c:w val="0.156"/>
          <c:h val="0.04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325"/>
          <c:w val="0.9915"/>
          <c:h val="0.964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17'!$C$10:$C$16</c:f>
              <c:strCache/>
            </c:strRef>
          </c:cat>
          <c:val>
            <c:numLit>
              <c:ptCount val="7"/>
              <c:pt idx="0">
                <c:v>0.0517241379310345</c:v>
              </c:pt>
              <c:pt idx="1">
                <c:v>0.0344827586206897</c:v>
              </c:pt>
              <c:pt idx="2">
                <c:v>0.189655172413793</c:v>
              </c:pt>
              <c:pt idx="3">
                <c:v>0.224137931034483</c:v>
              </c:pt>
              <c:pt idx="4">
                <c:v>0.172413793103448</c:v>
              </c:pt>
              <c:pt idx="5">
                <c:v>0.137931034482759</c:v>
              </c:pt>
              <c:pt idx="6">
                <c:v>0.189655172413793</c:v>
              </c:pt>
            </c:numLit>
          </c:val>
        </c:ser>
        <c:overlap val="-25"/>
        <c:gapWidth val="75"/>
        <c:axId val="22161517"/>
        <c:axId val="65235926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7"/>
              <c:pt idx="0">
                <c:v>1 &lt;=5</c:v>
              </c:pt>
              <c:pt idx="1">
                <c:v>2 5,1</c:v>
              </c:pt>
              <c:pt idx="2">
                <c:v>3 5,2</c:v>
              </c:pt>
              <c:pt idx="3">
                <c:v>4 5,3</c:v>
              </c:pt>
              <c:pt idx="4">
                <c:v>5 5,4</c:v>
              </c:pt>
              <c:pt idx="5">
                <c:v>6 5,5</c:v>
              </c:pt>
              <c:pt idx="6">
                <c:v>8 &gt;=5,6</c:v>
              </c:pt>
            </c:strLit>
          </c:cat>
          <c:val>
            <c:numLit>
              <c:ptCount val="7"/>
              <c:pt idx="0">
                <c:v>3</c:v>
              </c:pt>
              <c:pt idx="1">
                <c:v>2</c:v>
              </c:pt>
              <c:pt idx="2">
                <c:v>11</c:v>
              </c:pt>
              <c:pt idx="3">
                <c:v>13</c:v>
              </c:pt>
              <c:pt idx="4">
                <c:v>10</c:v>
              </c:pt>
              <c:pt idx="5">
                <c:v>8</c:v>
              </c:pt>
              <c:pt idx="6">
                <c:v>11</c:v>
              </c:pt>
            </c:numLit>
          </c:val>
          <c:smooth val="0"/>
        </c:ser>
        <c:axId val="50252423"/>
        <c:axId val="49618624"/>
      </c:lineChart>
      <c:catAx>
        <c:axId val="221615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235926"/>
        <c:crosses val="autoZero"/>
        <c:auto val="0"/>
        <c:lblOffset val="100"/>
        <c:tickLblSkip val="1"/>
        <c:noMultiLvlLbl val="0"/>
      </c:catAx>
      <c:valAx>
        <c:axId val="65235926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161517"/>
        <c:crossesAt val="1"/>
        <c:crossBetween val="between"/>
        <c:dispUnits/>
      </c:valAx>
      <c:catAx>
        <c:axId val="50252423"/>
        <c:scaling>
          <c:orientation val="minMax"/>
        </c:scaling>
        <c:axPos val="b"/>
        <c:delete val="1"/>
        <c:majorTickMark val="out"/>
        <c:minorTickMark val="none"/>
        <c:tickLblPos val="none"/>
        <c:crossAx val="49618624"/>
        <c:crosses val="autoZero"/>
        <c:auto val="0"/>
        <c:lblOffset val="100"/>
        <c:tickLblSkip val="1"/>
        <c:noMultiLvlLbl val="0"/>
      </c:catAx>
      <c:valAx>
        <c:axId val="496186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5025242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24"/>
          <c:y val="0.94025"/>
          <c:w val="0.15025"/>
          <c:h val="0.04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475"/>
          <c:w val="0.9915"/>
          <c:h val="0.9592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18'!$C$10:$C$16</c:f>
              <c:strCache/>
            </c:strRef>
          </c:cat>
          <c:val>
            <c:numLit>
              <c:ptCount val="7"/>
              <c:pt idx="0">
                <c:v>0.192982456140351</c:v>
              </c:pt>
              <c:pt idx="1">
                <c:v>0.175438596491228</c:v>
              </c:pt>
              <c:pt idx="2">
                <c:v>0.087719298245614</c:v>
              </c:pt>
              <c:pt idx="3">
                <c:v>0.175438596491228</c:v>
              </c:pt>
              <c:pt idx="4">
                <c:v>0.122807017543859</c:v>
              </c:pt>
              <c:pt idx="5">
                <c:v>0.0701754385964911</c:v>
              </c:pt>
              <c:pt idx="6">
                <c:v>0.175438596491228</c:v>
              </c:pt>
            </c:numLit>
          </c:val>
        </c:ser>
        <c:overlap val="-25"/>
        <c:gapWidth val="75"/>
        <c:axId val="43914433"/>
        <c:axId val="59685578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Lit>
              <c:ptCount val="7"/>
              <c:pt idx="0">
                <c:v>1 &lt;=5,2</c:v>
              </c:pt>
              <c:pt idx="1">
                <c:v>2 5,3</c:v>
              </c:pt>
              <c:pt idx="2">
                <c:v>3 5,4</c:v>
              </c:pt>
              <c:pt idx="3">
                <c:v>4 5,5</c:v>
              </c:pt>
              <c:pt idx="4">
                <c:v>5 5,6</c:v>
              </c:pt>
              <c:pt idx="5">
                <c:v>6 5,7</c:v>
              </c:pt>
              <c:pt idx="6">
                <c:v>8 &gt;=5,8</c:v>
              </c:pt>
            </c:strLit>
          </c:cat>
          <c:val>
            <c:numLit>
              <c:ptCount val="7"/>
              <c:pt idx="0">
                <c:v>11</c:v>
              </c:pt>
              <c:pt idx="1">
                <c:v>10</c:v>
              </c:pt>
              <c:pt idx="2">
                <c:v>5</c:v>
              </c:pt>
              <c:pt idx="3">
                <c:v>10</c:v>
              </c:pt>
              <c:pt idx="4">
                <c:v>7</c:v>
              </c:pt>
              <c:pt idx="5">
                <c:v>4</c:v>
              </c:pt>
              <c:pt idx="6">
                <c:v>10</c:v>
              </c:pt>
            </c:numLit>
          </c:val>
          <c:smooth val="0"/>
        </c:ser>
        <c:axId val="299291"/>
        <c:axId val="2693620"/>
      </c:lineChart>
      <c:catAx>
        <c:axId val="439144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685578"/>
        <c:crosses val="autoZero"/>
        <c:auto val="0"/>
        <c:lblOffset val="100"/>
        <c:tickLblSkip val="1"/>
        <c:noMultiLvlLbl val="0"/>
      </c:catAx>
      <c:valAx>
        <c:axId val="59685578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914433"/>
        <c:crossesAt val="1"/>
        <c:crossBetween val="between"/>
        <c:dispUnits/>
      </c:valAx>
      <c:catAx>
        <c:axId val="299291"/>
        <c:scaling>
          <c:orientation val="minMax"/>
        </c:scaling>
        <c:axPos val="b"/>
        <c:delete val="1"/>
        <c:majorTickMark val="out"/>
        <c:minorTickMark val="none"/>
        <c:tickLblPos val="none"/>
        <c:crossAx val="2693620"/>
        <c:crosses val="autoZero"/>
        <c:auto val="0"/>
        <c:lblOffset val="100"/>
        <c:tickLblSkip val="1"/>
        <c:noMultiLvlLbl val="0"/>
      </c:catAx>
      <c:valAx>
        <c:axId val="26936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29929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24"/>
          <c:y val="0.93325"/>
          <c:w val="0.14925"/>
          <c:h val="0.0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475"/>
          <c:w val="0.99175"/>
          <c:h val="0.9582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19'!$C$10:$C$15</c:f>
              <c:strCache/>
            </c:strRef>
          </c:cat>
          <c:val>
            <c:numLit>
              <c:ptCount val="6"/>
              <c:pt idx="0">
                <c:v>0.232142857142857</c:v>
              </c:pt>
              <c:pt idx="1">
                <c:v>0.0357142857142856</c:v>
              </c:pt>
              <c:pt idx="2">
                <c:v>0.232142857142857</c:v>
              </c:pt>
              <c:pt idx="3">
                <c:v>0.107142857142857</c:v>
              </c:pt>
              <c:pt idx="4">
                <c:v>0.125</c:v>
              </c:pt>
              <c:pt idx="5">
                <c:v>0.267857142857143</c:v>
              </c:pt>
            </c:numLit>
          </c:val>
        </c:ser>
        <c:overlap val="-25"/>
        <c:gapWidth val="75"/>
        <c:axId val="24242581"/>
        <c:axId val="16856638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6"/>
              <c:pt idx="0">
                <c:v>1 &lt;=5,3</c:v>
              </c:pt>
              <c:pt idx="1">
                <c:v>2 5,4</c:v>
              </c:pt>
              <c:pt idx="2">
                <c:v>3 5,5</c:v>
              </c:pt>
              <c:pt idx="3">
                <c:v>4 5,6</c:v>
              </c:pt>
              <c:pt idx="4">
                <c:v>5 5,7</c:v>
              </c:pt>
              <c:pt idx="5">
                <c:v>8 &gt;=5,8</c:v>
              </c:pt>
            </c:strLit>
          </c:cat>
          <c:val>
            <c:numLit>
              <c:ptCount val="6"/>
              <c:pt idx="0">
                <c:v>13</c:v>
              </c:pt>
              <c:pt idx="1">
                <c:v>2</c:v>
              </c:pt>
              <c:pt idx="2">
                <c:v>13</c:v>
              </c:pt>
              <c:pt idx="3">
                <c:v>6</c:v>
              </c:pt>
              <c:pt idx="4">
                <c:v>7</c:v>
              </c:pt>
              <c:pt idx="5">
                <c:v>15</c:v>
              </c:pt>
            </c:numLit>
          </c:val>
          <c:smooth val="0"/>
        </c:ser>
        <c:axId val="17492015"/>
        <c:axId val="23210408"/>
      </c:lineChart>
      <c:catAx>
        <c:axId val="242425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856638"/>
        <c:crosses val="autoZero"/>
        <c:auto val="0"/>
        <c:lblOffset val="100"/>
        <c:tickLblSkip val="1"/>
        <c:noMultiLvlLbl val="0"/>
      </c:catAx>
      <c:valAx>
        <c:axId val="16856638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242581"/>
        <c:crossesAt val="1"/>
        <c:crossBetween val="between"/>
        <c:dispUnits/>
      </c:valAx>
      <c:catAx>
        <c:axId val="17492015"/>
        <c:scaling>
          <c:orientation val="minMax"/>
        </c:scaling>
        <c:axPos val="b"/>
        <c:delete val="1"/>
        <c:majorTickMark val="out"/>
        <c:minorTickMark val="none"/>
        <c:tickLblPos val="none"/>
        <c:crossAx val="23210408"/>
        <c:crosses val="autoZero"/>
        <c:auto val="0"/>
        <c:lblOffset val="100"/>
        <c:tickLblSkip val="1"/>
        <c:noMultiLvlLbl val="0"/>
      </c:catAx>
      <c:valAx>
        <c:axId val="232104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1749201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2375"/>
          <c:y val="0.9325"/>
          <c:w val="0.1495"/>
          <c:h val="0.05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45"/>
          <c:w val="0.986"/>
          <c:h val="0.95925"/>
        </c:manualLayout>
      </c:layout>
      <c:barChart>
        <c:barDir val="col"/>
        <c:grouping val="stack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2'!$C$10:$C$15</c:f>
              <c:strCache/>
            </c:strRef>
          </c:cat>
          <c:val>
            <c:numLit>
              <c:ptCount val="6"/>
              <c:pt idx="0">
                <c:v>0.0327868852459015</c:v>
              </c:pt>
              <c:pt idx="1">
                <c:v>0.180327868852458</c:v>
              </c:pt>
              <c:pt idx="2">
                <c:v>0.590163934426228</c:v>
              </c:pt>
              <c:pt idx="3">
                <c:v>0.131147540983606</c:v>
              </c:pt>
              <c:pt idx="4">
                <c:v>0.0491803278688525</c:v>
              </c:pt>
              <c:pt idx="5">
                <c:v>0.0163934426229508</c:v>
              </c:pt>
            </c:numLit>
          </c:val>
        </c:ser>
        <c:overlap val="100"/>
        <c:axId val="46910337"/>
        <c:axId val="19539850"/>
      </c:barChart>
      <c:barChart>
        <c:barDir val="col"/>
        <c:grouping val="stacked"/>
        <c:varyColors val="0"/>
        <c:ser>
          <c:idx val="1"/>
          <c:order val="1"/>
          <c:tx>
            <c:v>Nro. preguntas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1 &lt;=0</c:v>
              </c:pt>
              <c:pt idx="1">
                <c:v>3 0,1</c:v>
              </c:pt>
              <c:pt idx="2">
                <c:v>4 0,2</c:v>
              </c:pt>
              <c:pt idx="3">
                <c:v>5 0,3</c:v>
              </c:pt>
              <c:pt idx="4">
                <c:v>6 0,4</c:v>
              </c:pt>
              <c:pt idx="5">
                <c:v>8 &gt;=0,5</c:v>
              </c:pt>
            </c:strLit>
          </c:cat>
          <c:val>
            <c:numLit>
              <c:ptCount val="6"/>
              <c:pt idx="0">
                <c:v>2</c:v>
              </c:pt>
              <c:pt idx="1">
                <c:v>11</c:v>
              </c:pt>
              <c:pt idx="2">
                <c:v>36</c:v>
              </c:pt>
              <c:pt idx="3">
                <c:v>8</c:v>
              </c:pt>
              <c:pt idx="4">
                <c:v>3</c:v>
              </c:pt>
              <c:pt idx="5">
                <c:v>1</c:v>
              </c:pt>
            </c:numLit>
          </c:val>
        </c:ser>
        <c:overlap val="100"/>
        <c:axId val="41640923"/>
        <c:axId val="39223988"/>
      </c:barChart>
      <c:catAx>
        <c:axId val="46910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539850"/>
        <c:crosses val="autoZero"/>
        <c:auto val="0"/>
        <c:lblOffset val="100"/>
        <c:tickLblSkip val="1"/>
        <c:noMultiLvlLbl val="0"/>
      </c:catAx>
      <c:valAx>
        <c:axId val="19539850"/>
        <c:scaling>
          <c:orientation val="minMax"/>
        </c:scaling>
        <c:axPos val="l"/>
        <c:majorGridlines>
          <c:spPr>
            <a:ln w="25400">
              <a:solidFill>
                <a:srgbClr val="969696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910337"/>
        <c:crossesAt val="1"/>
        <c:crossBetween val="between"/>
        <c:dispUnits/>
      </c:valAx>
      <c:catAx>
        <c:axId val="41640923"/>
        <c:scaling>
          <c:orientation val="minMax"/>
        </c:scaling>
        <c:axPos val="b"/>
        <c:delete val="1"/>
        <c:majorTickMark val="out"/>
        <c:minorTickMark val="none"/>
        <c:tickLblPos val="none"/>
        <c:crossAx val="39223988"/>
        <c:crosses val="autoZero"/>
        <c:auto val="0"/>
        <c:lblOffset val="100"/>
        <c:tickLblSkip val="1"/>
        <c:noMultiLvlLbl val="0"/>
      </c:catAx>
      <c:valAx>
        <c:axId val="3922398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164092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42675"/>
          <c:y val="0.93425"/>
          <c:w val="0.1455"/>
          <c:h val="0.05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3"/>
          <c:w val="0.99175"/>
          <c:h val="0.964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20'!$C$10:$C$16</c:f>
              <c:strCache/>
            </c:strRef>
          </c:cat>
          <c:val>
            <c:numLit>
              <c:ptCount val="7"/>
              <c:pt idx="0">
                <c:v>0.0666666666666666</c:v>
              </c:pt>
              <c:pt idx="1">
                <c:v>0.216666666666667</c:v>
              </c:pt>
              <c:pt idx="2">
                <c:v>0.0666666666666666</c:v>
              </c:pt>
              <c:pt idx="3">
                <c:v>0.416666666666667</c:v>
              </c:pt>
              <c:pt idx="4">
                <c:v>0.133333333333333</c:v>
              </c:pt>
              <c:pt idx="5">
                <c:v>0.0333333333333332</c:v>
              </c:pt>
              <c:pt idx="6">
                <c:v>0.0666666666666666</c:v>
              </c:pt>
            </c:numLit>
          </c:val>
        </c:ser>
        <c:overlap val="-25"/>
        <c:gapWidth val="75"/>
        <c:axId val="7567081"/>
        <c:axId val="994866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7"/>
              <c:pt idx="0">
                <c:v>1 &lt;=485</c:v>
              </c:pt>
              <c:pt idx="1">
                <c:v>2 490</c:v>
              </c:pt>
              <c:pt idx="2">
                <c:v>3 495</c:v>
              </c:pt>
              <c:pt idx="3">
                <c:v>4 500</c:v>
              </c:pt>
              <c:pt idx="4">
                <c:v>5 510</c:v>
              </c:pt>
              <c:pt idx="5">
                <c:v>6 515</c:v>
              </c:pt>
              <c:pt idx="6">
                <c:v>8 &gt;=520</c:v>
              </c:pt>
            </c:strLit>
          </c:cat>
          <c:val>
            <c:numLit>
              <c:ptCount val="7"/>
              <c:pt idx="0">
                <c:v>4</c:v>
              </c:pt>
              <c:pt idx="1">
                <c:v>13</c:v>
              </c:pt>
              <c:pt idx="2">
                <c:v>4</c:v>
              </c:pt>
              <c:pt idx="3">
                <c:v>25</c:v>
              </c:pt>
              <c:pt idx="4">
                <c:v>8</c:v>
              </c:pt>
              <c:pt idx="5">
                <c:v>2</c:v>
              </c:pt>
              <c:pt idx="6">
                <c:v>4</c:v>
              </c:pt>
            </c:numLit>
          </c:val>
          <c:smooth val="0"/>
        </c:ser>
        <c:axId val="8953795"/>
        <c:axId val="13475292"/>
      </c:lineChart>
      <c:catAx>
        <c:axId val="75670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94866"/>
        <c:crosses val="autoZero"/>
        <c:auto val="0"/>
        <c:lblOffset val="100"/>
        <c:tickLblSkip val="1"/>
        <c:noMultiLvlLbl val="0"/>
      </c:catAx>
      <c:valAx>
        <c:axId val="994866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567081"/>
        <c:crossesAt val="1"/>
        <c:crossBetween val="between"/>
        <c:dispUnits/>
      </c:valAx>
      <c:catAx>
        <c:axId val="8953795"/>
        <c:scaling>
          <c:orientation val="minMax"/>
        </c:scaling>
        <c:axPos val="b"/>
        <c:delete val="1"/>
        <c:majorTickMark val="out"/>
        <c:minorTickMark val="none"/>
        <c:tickLblPos val="none"/>
        <c:crossAx val="13475292"/>
        <c:crosses val="autoZero"/>
        <c:auto val="0"/>
        <c:lblOffset val="100"/>
        <c:tickLblSkip val="1"/>
        <c:noMultiLvlLbl val="0"/>
      </c:catAx>
      <c:valAx>
        <c:axId val="134752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895379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2625"/>
          <c:y val="0.941"/>
          <c:w val="0.1465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25"/>
          <c:w val="0.99175"/>
          <c:h val="0.9652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21'!$C$10:$C$16</c:f>
              <c:strCache/>
            </c:strRef>
          </c:cat>
          <c:val>
            <c:numLit>
              <c:ptCount val="7"/>
              <c:pt idx="0">
                <c:v>0.183333333333333</c:v>
              </c:pt>
              <c:pt idx="1">
                <c:v>0.1</c:v>
              </c:pt>
              <c:pt idx="2">
                <c:v>0.0833333333333333</c:v>
              </c:pt>
              <c:pt idx="3">
                <c:v>0.35</c:v>
              </c:pt>
              <c:pt idx="4">
                <c:v>0.1</c:v>
              </c:pt>
              <c:pt idx="5">
                <c:v>0.0666666666666666</c:v>
              </c:pt>
              <c:pt idx="6">
                <c:v>0.116666666666667</c:v>
              </c:pt>
            </c:numLit>
          </c:val>
        </c:ser>
        <c:overlap val="-25"/>
        <c:gapWidth val="75"/>
        <c:axId val="54168765"/>
        <c:axId val="17756838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7"/>
              <c:pt idx="0">
                <c:v>1 &lt;=485</c:v>
              </c:pt>
              <c:pt idx="1">
                <c:v>2 490</c:v>
              </c:pt>
              <c:pt idx="2">
                <c:v>3 495</c:v>
              </c:pt>
              <c:pt idx="3">
                <c:v>4 500</c:v>
              </c:pt>
              <c:pt idx="4">
                <c:v>5 510</c:v>
              </c:pt>
              <c:pt idx="5">
                <c:v>6 515</c:v>
              </c:pt>
              <c:pt idx="6">
                <c:v>8 &gt;=520</c:v>
              </c:pt>
            </c:strLit>
          </c:cat>
          <c:val>
            <c:numLit>
              <c:ptCount val="7"/>
              <c:pt idx="0">
                <c:v>11</c:v>
              </c:pt>
              <c:pt idx="1">
                <c:v>6</c:v>
              </c:pt>
              <c:pt idx="2">
                <c:v>5</c:v>
              </c:pt>
              <c:pt idx="3">
                <c:v>21</c:v>
              </c:pt>
              <c:pt idx="4">
                <c:v>6</c:v>
              </c:pt>
              <c:pt idx="5">
                <c:v>4</c:v>
              </c:pt>
              <c:pt idx="6">
                <c:v>7</c:v>
              </c:pt>
            </c:numLit>
          </c:val>
          <c:smooth val="0"/>
        </c:ser>
        <c:axId val="25593815"/>
        <c:axId val="29017744"/>
      </c:lineChart>
      <c:catAx>
        <c:axId val="541687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756838"/>
        <c:crosses val="autoZero"/>
        <c:auto val="0"/>
        <c:lblOffset val="100"/>
        <c:tickLblSkip val="1"/>
        <c:noMultiLvlLbl val="0"/>
      </c:catAx>
      <c:valAx>
        <c:axId val="17756838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168765"/>
        <c:crossesAt val="1"/>
        <c:crossBetween val="between"/>
        <c:dispUnits/>
      </c:valAx>
      <c:catAx>
        <c:axId val="25593815"/>
        <c:scaling>
          <c:orientation val="minMax"/>
        </c:scaling>
        <c:axPos val="b"/>
        <c:delete val="1"/>
        <c:majorTickMark val="out"/>
        <c:minorTickMark val="none"/>
        <c:tickLblPos val="none"/>
        <c:crossAx val="29017744"/>
        <c:crosses val="autoZero"/>
        <c:auto val="0"/>
        <c:lblOffset val="100"/>
        <c:tickLblSkip val="1"/>
        <c:noMultiLvlLbl val="0"/>
      </c:catAx>
      <c:valAx>
        <c:axId val="290177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2559381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2475"/>
          <c:y val="0.9435"/>
          <c:w val="0.14675"/>
          <c:h val="0.04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1275"/>
          <c:w val="0.99075"/>
          <c:h val="0.9642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22'!$C$10:$C$16</c:f>
              <c:strCache/>
            </c:strRef>
          </c:cat>
          <c:val>
            <c:numLit>
              <c:ptCount val="7"/>
              <c:pt idx="0">
                <c:v>0.263157894736841</c:v>
              </c:pt>
              <c:pt idx="1">
                <c:v>0.0701754385964911</c:v>
              </c:pt>
              <c:pt idx="2">
                <c:v>0.228070175438595</c:v>
              </c:pt>
              <c:pt idx="3">
                <c:v>0.0175438596491228</c:v>
              </c:pt>
              <c:pt idx="4">
                <c:v>0.087719298245614</c:v>
              </c:pt>
              <c:pt idx="5">
                <c:v>0.0701754385964911</c:v>
              </c:pt>
              <c:pt idx="6">
                <c:v>0.263157894736841</c:v>
              </c:pt>
            </c:numLit>
          </c:val>
        </c:ser>
        <c:overlap val="-25"/>
        <c:gapWidth val="75"/>
        <c:axId val="59833105"/>
        <c:axId val="1627034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7"/>
              <c:pt idx="0">
                <c:v>1 &lt;=485</c:v>
              </c:pt>
              <c:pt idx="1">
                <c:v>2 490</c:v>
              </c:pt>
              <c:pt idx="2">
                <c:v>4 500</c:v>
              </c:pt>
              <c:pt idx="3">
                <c:v>5 505</c:v>
              </c:pt>
              <c:pt idx="4">
                <c:v>6 510</c:v>
              </c:pt>
              <c:pt idx="5">
                <c:v>7 515</c:v>
              </c:pt>
              <c:pt idx="6">
                <c:v>8 &gt;=520</c:v>
              </c:pt>
            </c:strLit>
          </c:cat>
          <c:val>
            <c:numLit>
              <c:ptCount val="7"/>
              <c:pt idx="0">
                <c:v>15</c:v>
              </c:pt>
              <c:pt idx="1">
                <c:v>4</c:v>
              </c:pt>
              <c:pt idx="2">
                <c:v>13</c:v>
              </c:pt>
              <c:pt idx="3">
                <c:v>1</c:v>
              </c:pt>
              <c:pt idx="4">
                <c:v>5</c:v>
              </c:pt>
              <c:pt idx="5">
                <c:v>4</c:v>
              </c:pt>
              <c:pt idx="6">
                <c:v>15</c:v>
              </c:pt>
            </c:numLit>
          </c:val>
          <c:smooth val="0"/>
        </c:ser>
        <c:axId val="14643307"/>
        <c:axId val="64680900"/>
      </c:lineChart>
      <c:catAx>
        <c:axId val="598331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27034"/>
        <c:crosses val="autoZero"/>
        <c:auto val="0"/>
        <c:lblOffset val="100"/>
        <c:tickLblSkip val="1"/>
        <c:noMultiLvlLbl val="0"/>
      </c:catAx>
      <c:valAx>
        <c:axId val="1627034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833105"/>
        <c:crossesAt val="1"/>
        <c:crossBetween val="between"/>
        <c:dispUnits/>
      </c:valAx>
      <c:catAx>
        <c:axId val="14643307"/>
        <c:scaling>
          <c:orientation val="minMax"/>
        </c:scaling>
        <c:axPos val="b"/>
        <c:delete val="1"/>
        <c:majorTickMark val="out"/>
        <c:minorTickMark val="none"/>
        <c:tickLblPos val="none"/>
        <c:crossAx val="64680900"/>
        <c:crosses val="autoZero"/>
        <c:auto val="0"/>
        <c:lblOffset val="100"/>
        <c:tickLblSkip val="1"/>
        <c:noMultiLvlLbl val="0"/>
      </c:catAx>
      <c:valAx>
        <c:axId val="646809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1464330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255"/>
          <c:y val="0.9425"/>
          <c:w val="0.148"/>
          <c:h val="0.04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-0.01325"/>
          <c:w val="0.9915"/>
          <c:h val="0.962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23'!$C$10:$C$15</c:f>
              <c:strCache/>
            </c:strRef>
          </c:cat>
          <c:val>
            <c:numLit>
              <c:ptCount val="6"/>
              <c:pt idx="0">
                <c:v>0.15</c:v>
              </c:pt>
              <c:pt idx="1">
                <c:v>0.0833333333333333</c:v>
              </c:pt>
              <c:pt idx="2">
                <c:v>0.366666666666667</c:v>
              </c:pt>
              <c:pt idx="3">
                <c:v>0.15</c:v>
              </c:pt>
              <c:pt idx="4">
                <c:v>0.216666666666667</c:v>
              </c:pt>
              <c:pt idx="5">
                <c:v>0.0333333333333332</c:v>
              </c:pt>
            </c:numLit>
          </c:val>
        </c:ser>
        <c:overlap val="-25"/>
        <c:gapWidth val="75"/>
        <c:axId val="45257189"/>
        <c:axId val="4661518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6"/>
              <c:pt idx="0">
                <c:v>1 &lt;=4</c:v>
              </c:pt>
              <c:pt idx="1">
                <c:v>3 4,25</c:v>
              </c:pt>
              <c:pt idx="2">
                <c:v>4 4,5</c:v>
              </c:pt>
              <c:pt idx="3">
                <c:v>5 4,75</c:v>
              </c:pt>
              <c:pt idx="4">
                <c:v>6 5</c:v>
              </c:pt>
              <c:pt idx="5">
                <c:v>8 &gt;=5,25</c:v>
              </c:pt>
            </c:strLit>
          </c:cat>
          <c:val>
            <c:numLit>
              <c:ptCount val="6"/>
              <c:pt idx="0">
                <c:v>9</c:v>
              </c:pt>
              <c:pt idx="1">
                <c:v>5</c:v>
              </c:pt>
              <c:pt idx="2">
                <c:v>22</c:v>
              </c:pt>
              <c:pt idx="3">
                <c:v>9</c:v>
              </c:pt>
              <c:pt idx="4">
                <c:v>13</c:v>
              </c:pt>
              <c:pt idx="5">
                <c:v>2</c:v>
              </c:pt>
            </c:numLit>
          </c:val>
          <c:smooth val="0"/>
        </c:ser>
        <c:axId val="41953663"/>
        <c:axId val="42038648"/>
      </c:lineChart>
      <c:catAx>
        <c:axId val="452571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61518"/>
        <c:crosses val="autoZero"/>
        <c:auto val="0"/>
        <c:lblOffset val="100"/>
        <c:tickLblSkip val="1"/>
        <c:noMultiLvlLbl val="0"/>
      </c:catAx>
      <c:valAx>
        <c:axId val="4661518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257189"/>
        <c:crossesAt val="1"/>
        <c:crossBetween val="between"/>
        <c:dispUnits/>
      </c:valAx>
      <c:catAx>
        <c:axId val="41953663"/>
        <c:scaling>
          <c:orientation val="minMax"/>
        </c:scaling>
        <c:axPos val="b"/>
        <c:delete val="1"/>
        <c:majorTickMark val="out"/>
        <c:minorTickMark val="none"/>
        <c:tickLblPos val="none"/>
        <c:crossAx val="42038648"/>
        <c:crosses val="autoZero"/>
        <c:auto val="0"/>
        <c:lblOffset val="100"/>
        <c:tickLblSkip val="1"/>
        <c:noMultiLvlLbl val="0"/>
      </c:catAx>
      <c:valAx>
        <c:axId val="420386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4195366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2225"/>
          <c:y val="0.9395"/>
          <c:w val="0.1535"/>
          <c:h val="0.04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1325"/>
          <c:w val="0.9905"/>
          <c:h val="0.963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24'!$C$10:$C$14</c:f>
              <c:strCache/>
            </c:strRef>
          </c:cat>
          <c:val>
            <c:numLit>
              <c:ptCount val="5"/>
              <c:pt idx="0">
                <c:v>0.05</c:v>
              </c:pt>
              <c:pt idx="1">
                <c:v>0.366666666666667</c:v>
              </c:pt>
              <c:pt idx="2">
                <c:v>0.25</c:v>
              </c:pt>
              <c:pt idx="3">
                <c:v>0.266666666666667</c:v>
              </c:pt>
              <c:pt idx="4">
                <c:v>0.0666666666666666</c:v>
              </c:pt>
            </c:numLit>
          </c:val>
        </c:ser>
        <c:overlap val="-25"/>
        <c:gapWidth val="75"/>
        <c:axId val="42803513"/>
        <c:axId val="49687298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5"/>
              <c:pt idx="0">
                <c:v>1 &lt;=4,25</c:v>
              </c:pt>
              <c:pt idx="1">
                <c:v>3 4,5</c:v>
              </c:pt>
              <c:pt idx="2">
                <c:v>4 4,75</c:v>
              </c:pt>
              <c:pt idx="3">
                <c:v>5 5</c:v>
              </c:pt>
              <c:pt idx="4">
                <c:v>8 &gt;=5,25</c:v>
              </c:pt>
            </c:strLit>
          </c:cat>
          <c:val>
            <c:numLit>
              <c:ptCount val="5"/>
              <c:pt idx="0">
                <c:v>3</c:v>
              </c:pt>
              <c:pt idx="1">
                <c:v>22</c:v>
              </c:pt>
              <c:pt idx="2">
                <c:v>15</c:v>
              </c:pt>
              <c:pt idx="3">
                <c:v>16</c:v>
              </c:pt>
              <c:pt idx="4">
                <c:v>4</c:v>
              </c:pt>
            </c:numLit>
          </c:val>
          <c:smooth val="0"/>
        </c:ser>
        <c:axId val="44532499"/>
        <c:axId val="65248172"/>
      </c:lineChart>
      <c:catAx>
        <c:axId val="428035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687298"/>
        <c:crosses val="autoZero"/>
        <c:auto val="0"/>
        <c:lblOffset val="100"/>
        <c:tickLblSkip val="1"/>
        <c:noMultiLvlLbl val="0"/>
      </c:catAx>
      <c:valAx>
        <c:axId val="49687298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803513"/>
        <c:crossesAt val="1"/>
        <c:crossBetween val="between"/>
        <c:dispUnits/>
      </c:valAx>
      <c:catAx>
        <c:axId val="44532499"/>
        <c:scaling>
          <c:orientation val="minMax"/>
        </c:scaling>
        <c:axPos val="b"/>
        <c:delete val="1"/>
        <c:majorTickMark val="out"/>
        <c:minorTickMark val="none"/>
        <c:tickLblPos val="none"/>
        <c:crossAx val="65248172"/>
        <c:crosses val="autoZero"/>
        <c:auto val="0"/>
        <c:lblOffset val="100"/>
        <c:tickLblSkip val="1"/>
        <c:noMultiLvlLbl val="0"/>
      </c:catAx>
      <c:valAx>
        <c:axId val="652481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4453249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2475"/>
          <c:y val="0.94"/>
          <c:w val="0.151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13"/>
          <c:w val="0.99"/>
          <c:h val="0.9642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25'!$C$10:$C$15</c:f>
              <c:strCache/>
            </c:strRef>
          </c:cat>
          <c:val>
            <c:numLit>
              <c:ptCount val="6"/>
              <c:pt idx="0">
                <c:v>0.0333333333333332</c:v>
              </c:pt>
              <c:pt idx="1">
                <c:v>0.316666666666667</c:v>
              </c:pt>
              <c:pt idx="2">
                <c:v>0.433333333333333</c:v>
              </c:pt>
              <c:pt idx="3">
                <c:v>0.183333333333333</c:v>
              </c:pt>
              <c:pt idx="4">
                <c:v>0.0166666666666667</c:v>
              </c:pt>
              <c:pt idx="5">
                <c:v>0.0166666666666667</c:v>
              </c:pt>
            </c:numLit>
          </c:val>
        </c:ser>
        <c:overlap val="-25"/>
        <c:gapWidth val="75"/>
        <c:axId val="50362637"/>
        <c:axId val="50610550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6"/>
              <c:pt idx="0">
                <c:v>1 &lt;=4,25</c:v>
              </c:pt>
              <c:pt idx="1">
                <c:v>3 4,5</c:v>
              </c:pt>
              <c:pt idx="2">
                <c:v>4 4,75</c:v>
              </c:pt>
              <c:pt idx="3">
                <c:v>5 5</c:v>
              </c:pt>
              <c:pt idx="4">
                <c:v>6 5,25</c:v>
              </c:pt>
              <c:pt idx="5">
                <c:v>8 &gt;=5,5</c:v>
              </c:pt>
            </c:strLit>
          </c:cat>
          <c:val>
            <c:numLit>
              <c:ptCount val="6"/>
              <c:pt idx="0">
                <c:v>2</c:v>
              </c:pt>
              <c:pt idx="1">
                <c:v>19</c:v>
              </c:pt>
              <c:pt idx="2">
                <c:v>26</c:v>
              </c:pt>
              <c:pt idx="3">
                <c:v>11</c:v>
              </c:pt>
              <c:pt idx="4">
                <c:v>1</c:v>
              </c:pt>
              <c:pt idx="5">
                <c:v>1</c:v>
              </c:pt>
            </c:numLit>
          </c:val>
          <c:smooth val="0"/>
        </c:ser>
        <c:axId val="52841767"/>
        <c:axId val="5813856"/>
      </c:lineChart>
      <c:catAx>
        <c:axId val="503626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610550"/>
        <c:crosses val="autoZero"/>
        <c:auto val="0"/>
        <c:lblOffset val="100"/>
        <c:tickLblSkip val="1"/>
        <c:noMultiLvlLbl val="0"/>
      </c:catAx>
      <c:valAx>
        <c:axId val="50610550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362637"/>
        <c:crossesAt val="1"/>
        <c:crossBetween val="between"/>
        <c:dispUnits/>
      </c:valAx>
      <c:catAx>
        <c:axId val="52841767"/>
        <c:scaling>
          <c:orientation val="minMax"/>
        </c:scaling>
        <c:axPos val="b"/>
        <c:delete val="1"/>
        <c:majorTickMark val="out"/>
        <c:minorTickMark val="none"/>
        <c:tickLblPos val="none"/>
        <c:crossAx val="5813856"/>
        <c:crosses val="autoZero"/>
        <c:auto val="0"/>
        <c:lblOffset val="100"/>
        <c:tickLblSkip val="1"/>
        <c:noMultiLvlLbl val="0"/>
      </c:catAx>
      <c:valAx>
        <c:axId val="58138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5284176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21"/>
          <c:y val="0.94175"/>
          <c:w val="0.15925"/>
          <c:h val="0.04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1275"/>
          <c:w val="0.99"/>
          <c:h val="0.964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26'!$C$10:$C$16</c:f>
              <c:strCache/>
            </c:strRef>
          </c:cat>
          <c:val>
            <c:numLit>
              <c:ptCount val="7"/>
              <c:pt idx="0">
                <c:v>0.0983606557377049</c:v>
              </c:pt>
              <c:pt idx="1">
                <c:v>0.114754098360656</c:v>
              </c:pt>
              <c:pt idx="2">
                <c:v>0.19672131147541</c:v>
              </c:pt>
              <c:pt idx="3">
                <c:v>0.442622950819672</c:v>
              </c:pt>
              <c:pt idx="4">
                <c:v>0.0327868852459015</c:v>
              </c:pt>
              <c:pt idx="5">
                <c:v>0.0983606557377049</c:v>
              </c:pt>
              <c:pt idx="6">
                <c:v>0.0163934426229508</c:v>
              </c:pt>
            </c:numLit>
          </c:val>
        </c:ser>
        <c:overlap val="-25"/>
        <c:gapWidth val="75"/>
        <c:axId val="52324705"/>
        <c:axId val="1160298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7"/>
              <c:pt idx="0">
                <c:v>1 &lt;=4,25</c:v>
              </c:pt>
              <c:pt idx="1">
                <c:v>2 4,5</c:v>
              </c:pt>
              <c:pt idx="2">
                <c:v>3 4,75</c:v>
              </c:pt>
              <c:pt idx="3">
                <c:v>4 5</c:v>
              </c:pt>
              <c:pt idx="4">
                <c:v>5 5,25</c:v>
              </c:pt>
              <c:pt idx="5">
                <c:v>6 5,5</c:v>
              </c:pt>
              <c:pt idx="6">
                <c:v>8 &gt;=5,75</c:v>
              </c:pt>
            </c:strLit>
          </c:cat>
          <c:val>
            <c:numLit>
              <c:ptCount val="7"/>
              <c:pt idx="0">
                <c:v>6</c:v>
              </c:pt>
              <c:pt idx="1">
                <c:v>7</c:v>
              </c:pt>
              <c:pt idx="2">
                <c:v>12</c:v>
              </c:pt>
              <c:pt idx="3">
                <c:v>27</c:v>
              </c:pt>
              <c:pt idx="4">
                <c:v>2</c:v>
              </c:pt>
              <c:pt idx="5">
                <c:v>6</c:v>
              </c:pt>
              <c:pt idx="6">
                <c:v>1</c:v>
              </c:pt>
            </c:numLit>
          </c:val>
          <c:smooth val="0"/>
        </c:ser>
        <c:axId val="10442683"/>
        <c:axId val="26875284"/>
      </c:lineChart>
      <c:catAx>
        <c:axId val="523247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60298"/>
        <c:crosses val="autoZero"/>
        <c:auto val="0"/>
        <c:lblOffset val="100"/>
        <c:tickLblSkip val="1"/>
        <c:noMultiLvlLbl val="0"/>
      </c:catAx>
      <c:valAx>
        <c:axId val="1160298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324705"/>
        <c:crossesAt val="1"/>
        <c:crossBetween val="between"/>
        <c:dispUnits/>
      </c:valAx>
      <c:catAx>
        <c:axId val="10442683"/>
        <c:scaling>
          <c:orientation val="minMax"/>
        </c:scaling>
        <c:axPos val="b"/>
        <c:delete val="1"/>
        <c:majorTickMark val="out"/>
        <c:minorTickMark val="none"/>
        <c:tickLblPos val="none"/>
        <c:crossAx val="26875284"/>
        <c:crosses val="autoZero"/>
        <c:auto val="0"/>
        <c:lblOffset val="100"/>
        <c:tickLblSkip val="1"/>
        <c:noMultiLvlLbl val="0"/>
      </c:catAx>
      <c:valAx>
        <c:axId val="268752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1044268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205"/>
          <c:y val="0.942"/>
          <c:w val="0.159"/>
          <c:h val="0.04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-0.01275"/>
          <c:w val="0.991"/>
          <c:h val="0.964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27'!$C$10:$C$16</c:f>
              <c:strCache/>
            </c:strRef>
          </c:cat>
          <c:val>
            <c:numLit>
              <c:ptCount val="7"/>
              <c:pt idx="0">
                <c:v>0.0666666666666666</c:v>
              </c:pt>
              <c:pt idx="1">
                <c:v>0.0833333333333333</c:v>
              </c:pt>
              <c:pt idx="2">
                <c:v>0.166666666666666</c:v>
              </c:pt>
              <c:pt idx="3">
                <c:v>0.466666666666667</c:v>
              </c:pt>
              <c:pt idx="4">
                <c:v>0.1</c:v>
              </c:pt>
              <c:pt idx="5">
                <c:v>0.05</c:v>
              </c:pt>
              <c:pt idx="6">
                <c:v>0.0666666666666666</c:v>
              </c:pt>
            </c:numLit>
          </c:val>
        </c:ser>
        <c:overlap val="-25"/>
        <c:gapWidth val="75"/>
        <c:axId val="40550965"/>
        <c:axId val="29414366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7"/>
              <c:pt idx="0">
                <c:v>1 &lt;=4,25</c:v>
              </c:pt>
              <c:pt idx="1">
                <c:v>2 4,5</c:v>
              </c:pt>
              <c:pt idx="2">
                <c:v>3 4,75</c:v>
              </c:pt>
              <c:pt idx="3">
                <c:v>4 5</c:v>
              </c:pt>
              <c:pt idx="4">
                <c:v>5 5,25</c:v>
              </c:pt>
              <c:pt idx="5">
                <c:v>6 5,5</c:v>
              </c:pt>
              <c:pt idx="6">
                <c:v>8 &gt;=5,75</c:v>
              </c:pt>
            </c:strLit>
          </c:cat>
          <c:val>
            <c:numLit>
              <c:ptCount val="7"/>
              <c:pt idx="0">
                <c:v>4</c:v>
              </c:pt>
              <c:pt idx="1">
                <c:v>5</c:v>
              </c:pt>
              <c:pt idx="2">
                <c:v>10</c:v>
              </c:pt>
              <c:pt idx="3">
                <c:v>28</c:v>
              </c:pt>
              <c:pt idx="4">
                <c:v>6</c:v>
              </c:pt>
              <c:pt idx="5">
                <c:v>3</c:v>
              </c:pt>
              <c:pt idx="6">
                <c:v>4</c:v>
              </c:pt>
            </c:numLit>
          </c:val>
          <c:smooth val="0"/>
        </c:ser>
        <c:axId val="63402703"/>
        <c:axId val="33753416"/>
      </c:lineChart>
      <c:catAx>
        <c:axId val="405509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414366"/>
        <c:crosses val="autoZero"/>
        <c:auto val="0"/>
        <c:lblOffset val="100"/>
        <c:tickLblSkip val="1"/>
        <c:noMultiLvlLbl val="0"/>
      </c:catAx>
      <c:valAx>
        <c:axId val="29414366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550965"/>
        <c:crossesAt val="1"/>
        <c:crossBetween val="between"/>
        <c:dispUnits/>
      </c:valAx>
      <c:catAx>
        <c:axId val="63402703"/>
        <c:scaling>
          <c:orientation val="minMax"/>
        </c:scaling>
        <c:axPos val="b"/>
        <c:delete val="1"/>
        <c:majorTickMark val="out"/>
        <c:minorTickMark val="none"/>
        <c:tickLblPos val="none"/>
        <c:crossAx val="33753416"/>
        <c:crosses val="autoZero"/>
        <c:auto val="0"/>
        <c:lblOffset val="100"/>
        <c:tickLblSkip val="1"/>
        <c:noMultiLvlLbl val="0"/>
      </c:catAx>
      <c:valAx>
        <c:axId val="337534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6340270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2"/>
          <c:y val="0.942"/>
          <c:w val="0.158"/>
          <c:h val="0.04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15"/>
          <c:w val="0.9895"/>
          <c:h val="0.958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3'!$C$10:$C$16</c:f>
              <c:strCache/>
            </c:strRef>
          </c:cat>
          <c:val>
            <c:numLit>
              <c:ptCount val="7"/>
              <c:pt idx="0">
                <c:v>0.05</c:v>
              </c:pt>
              <c:pt idx="1">
                <c:v>0.0833333333333333</c:v>
              </c:pt>
              <c:pt idx="2">
                <c:v>0.0333333333333332</c:v>
              </c:pt>
              <c:pt idx="3">
                <c:v>0.35</c:v>
              </c:pt>
              <c:pt idx="4">
                <c:v>0.116666666666667</c:v>
              </c:pt>
              <c:pt idx="5">
                <c:v>0.166666666666666</c:v>
              </c:pt>
              <c:pt idx="6">
                <c:v>0.2</c:v>
              </c:pt>
            </c:numLit>
          </c:val>
        </c:ser>
        <c:axId val="17471573"/>
        <c:axId val="23026430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7"/>
              <c:pt idx="0">
                <c:v>1 &lt;=2,7</c:v>
              </c:pt>
              <c:pt idx="1">
                <c:v>2 2,8</c:v>
              </c:pt>
              <c:pt idx="2">
                <c:v>3 2,9</c:v>
              </c:pt>
              <c:pt idx="3">
                <c:v>4 3</c:v>
              </c:pt>
              <c:pt idx="4">
                <c:v>5 3,1</c:v>
              </c:pt>
              <c:pt idx="5">
                <c:v>6 3,2</c:v>
              </c:pt>
              <c:pt idx="6">
                <c:v>8 &gt;=3,3</c:v>
              </c:pt>
            </c:strLit>
          </c:cat>
          <c:val>
            <c:numLit>
              <c:ptCount val="7"/>
              <c:pt idx="0">
                <c:v>3</c:v>
              </c:pt>
              <c:pt idx="1">
                <c:v>5</c:v>
              </c:pt>
              <c:pt idx="2">
                <c:v>2</c:v>
              </c:pt>
              <c:pt idx="3">
                <c:v>21</c:v>
              </c:pt>
              <c:pt idx="4">
                <c:v>7</c:v>
              </c:pt>
              <c:pt idx="5">
                <c:v>10</c:v>
              </c:pt>
              <c:pt idx="6">
                <c:v>12</c:v>
              </c:pt>
            </c:numLit>
          </c:val>
          <c:smooth val="0"/>
        </c:ser>
        <c:axId val="5911279"/>
        <c:axId val="53201512"/>
      </c:lineChart>
      <c:catAx>
        <c:axId val="17471573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026430"/>
        <c:crosses val="autoZero"/>
        <c:auto val="0"/>
        <c:lblOffset val="100"/>
        <c:tickLblSkip val="1"/>
        <c:noMultiLvlLbl val="0"/>
      </c:catAx>
      <c:valAx>
        <c:axId val="23026430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471573"/>
        <c:crossesAt val="1"/>
        <c:crossBetween val="between"/>
        <c:dispUnits/>
      </c:valAx>
      <c:catAx>
        <c:axId val="5911279"/>
        <c:scaling>
          <c:orientation val="minMax"/>
        </c:scaling>
        <c:axPos val="b"/>
        <c:delete val="1"/>
        <c:majorTickMark val="out"/>
        <c:minorTickMark val="none"/>
        <c:tickLblPos val="none"/>
        <c:crossAx val="53201512"/>
        <c:crosses val="autoZero"/>
        <c:auto val="0"/>
        <c:lblOffset val="100"/>
        <c:tickLblSkip val="1"/>
        <c:noMultiLvlLbl val="0"/>
      </c:catAx>
      <c:valAx>
        <c:axId val="532015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591127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13"/>
          <c:y val="0.931"/>
          <c:w val="0.17175"/>
          <c:h val="0.0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1325"/>
          <c:w val="0.99075"/>
          <c:h val="0.963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4'!$C$10:$C$14</c:f>
              <c:strCache/>
            </c:strRef>
          </c:cat>
          <c:val>
            <c:numLit>
              <c:ptCount val="5"/>
              <c:pt idx="0">
                <c:v>0.0508474576271186</c:v>
              </c:pt>
              <c:pt idx="1">
                <c:v>0.0169491525423729</c:v>
              </c:pt>
              <c:pt idx="2">
                <c:v>0.694915254237287</c:v>
              </c:pt>
              <c:pt idx="3">
                <c:v>0.0338983050847458</c:v>
              </c:pt>
              <c:pt idx="4">
                <c:v>0.203389830508475</c:v>
              </c:pt>
            </c:numLit>
          </c:val>
        </c:ser>
        <c:axId val="9051561"/>
        <c:axId val="14355186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5"/>
              <c:pt idx="0">
                <c:v>1 &lt;=2,8</c:v>
              </c:pt>
              <c:pt idx="1">
                <c:v>3 2,9</c:v>
              </c:pt>
              <c:pt idx="2">
                <c:v>4 3</c:v>
              </c:pt>
              <c:pt idx="3">
                <c:v>5 3,1</c:v>
              </c:pt>
              <c:pt idx="4">
                <c:v>8 &gt;=3,2</c:v>
              </c:pt>
            </c:strLit>
          </c:cat>
          <c:val>
            <c:numLit>
              <c:ptCount val="5"/>
              <c:pt idx="0">
                <c:v>3</c:v>
              </c:pt>
              <c:pt idx="1">
                <c:v>1</c:v>
              </c:pt>
              <c:pt idx="2">
                <c:v>41</c:v>
              </c:pt>
              <c:pt idx="3">
                <c:v>2</c:v>
              </c:pt>
              <c:pt idx="4">
                <c:v>12</c:v>
              </c:pt>
            </c:numLit>
          </c:val>
          <c:smooth val="0"/>
        </c:ser>
        <c:axId val="62087811"/>
        <c:axId val="21919388"/>
      </c:lineChart>
      <c:catAx>
        <c:axId val="9051561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355186"/>
        <c:crosses val="autoZero"/>
        <c:auto val="0"/>
        <c:lblOffset val="100"/>
        <c:tickLblSkip val="1"/>
        <c:noMultiLvlLbl val="0"/>
      </c:catAx>
      <c:valAx>
        <c:axId val="14355186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051561"/>
        <c:crossesAt val="1"/>
        <c:crossBetween val="between"/>
        <c:dispUnits/>
      </c:valAx>
      <c:catAx>
        <c:axId val="62087811"/>
        <c:scaling>
          <c:orientation val="minMax"/>
        </c:scaling>
        <c:axPos val="b"/>
        <c:delete val="1"/>
        <c:majorTickMark val="out"/>
        <c:minorTickMark val="none"/>
        <c:tickLblPos val="none"/>
        <c:crossAx val="21919388"/>
        <c:crosses val="autoZero"/>
        <c:auto val="0"/>
        <c:lblOffset val="100"/>
        <c:tickLblSkip val="1"/>
        <c:noMultiLvlLbl val="0"/>
      </c:catAx>
      <c:valAx>
        <c:axId val="219193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6208781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265"/>
          <c:y val="0.93925"/>
          <c:w val="0.147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375"/>
          <c:w val="0.99175"/>
          <c:h val="0.962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5'!$C$10:$C$17</c:f>
              <c:strCache/>
            </c:strRef>
          </c:cat>
          <c:val>
            <c:numLit>
              <c:ptCount val="8"/>
              <c:pt idx="0">
                <c:v>0.163934426229507</c:v>
              </c:pt>
              <c:pt idx="1">
                <c:v>0.114754098360656</c:v>
              </c:pt>
              <c:pt idx="2">
                <c:v>0.0819672131147541</c:v>
              </c:pt>
              <c:pt idx="3">
                <c:v>0.0655737704918033</c:v>
              </c:pt>
              <c:pt idx="4">
                <c:v>0.245901639344262</c:v>
              </c:pt>
              <c:pt idx="5">
                <c:v>0.0491803278688525</c:v>
              </c:pt>
              <c:pt idx="6">
                <c:v>0.0819672131147541</c:v>
              </c:pt>
              <c:pt idx="7">
                <c:v>0.19672131147541</c:v>
              </c:pt>
            </c:numLit>
          </c:val>
        </c:ser>
        <c:axId val="63056765"/>
        <c:axId val="30639974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8"/>
              <c:pt idx="0">
                <c:v>1 &lt;=2,6</c:v>
              </c:pt>
              <c:pt idx="1">
                <c:v>2 2,7</c:v>
              </c:pt>
              <c:pt idx="2">
                <c:v>3 2,8</c:v>
              </c:pt>
              <c:pt idx="3">
                <c:v>4 2,9</c:v>
              </c:pt>
              <c:pt idx="4">
                <c:v>5 3</c:v>
              </c:pt>
              <c:pt idx="5">
                <c:v>6 3,1</c:v>
              </c:pt>
              <c:pt idx="6">
                <c:v>7 3,2</c:v>
              </c:pt>
              <c:pt idx="7">
                <c:v>8 &gt;=3,3</c:v>
              </c:pt>
            </c:strLit>
          </c:cat>
          <c:val>
            <c:numLit>
              <c:ptCount val="8"/>
              <c:pt idx="0">
                <c:v>10</c:v>
              </c:pt>
              <c:pt idx="1">
                <c:v>7</c:v>
              </c:pt>
              <c:pt idx="2">
                <c:v>5</c:v>
              </c:pt>
              <c:pt idx="3">
                <c:v>4</c:v>
              </c:pt>
              <c:pt idx="4">
                <c:v>15</c:v>
              </c:pt>
              <c:pt idx="5">
                <c:v>3</c:v>
              </c:pt>
              <c:pt idx="6">
                <c:v>5</c:v>
              </c:pt>
              <c:pt idx="7">
                <c:v>12</c:v>
              </c:pt>
            </c:numLit>
          </c:val>
          <c:smooth val="0"/>
        </c:ser>
        <c:axId val="7324311"/>
        <c:axId val="65918800"/>
      </c:lineChart>
      <c:catAx>
        <c:axId val="63056765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639974"/>
        <c:crosses val="autoZero"/>
        <c:auto val="0"/>
        <c:lblOffset val="100"/>
        <c:tickLblSkip val="1"/>
        <c:noMultiLvlLbl val="0"/>
      </c:catAx>
      <c:valAx>
        <c:axId val="30639974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056765"/>
        <c:crossesAt val="1"/>
        <c:crossBetween val="between"/>
        <c:dispUnits/>
      </c:valAx>
      <c:catAx>
        <c:axId val="7324311"/>
        <c:scaling>
          <c:orientation val="minMax"/>
        </c:scaling>
        <c:axPos val="b"/>
        <c:delete val="1"/>
        <c:majorTickMark val="out"/>
        <c:minorTickMark val="none"/>
        <c:tickLblPos val="none"/>
        <c:crossAx val="65918800"/>
        <c:crosses val="autoZero"/>
        <c:auto val="0"/>
        <c:lblOffset val="100"/>
        <c:tickLblSkip val="1"/>
        <c:noMultiLvlLbl val="0"/>
      </c:catAx>
      <c:valAx>
        <c:axId val="659188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732431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2625"/>
          <c:y val="0.9385"/>
          <c:w val="0.14625"/>
          <c:h val="0.0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135"/>
          <c:w val="0.99075"/>
          <c:h val="0.961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6'!$C$10:$C$14</c:f>
              <c:strCache/>
            </c:strRef>
          </c:cat>
          <c:val>
            <c:numLit>
              <c:ptCount val="5"/>
              <c:pt idx="0">
                <c:v>0.0819672131147541</c:v>
              </c:pt>
              <c:pt idx="1">
                <c:v>0.0491803278688525</c:v>
              </c:pt>
              <c:pt idx="2">
                <c:v>0.540983606557377</c:v>
              </c:pt>
              <c:pt idx="3">
                <c:v>0.0819672131147541</c:v>
              </c:pt>
              <c:pt idx="4">
                <c:v>0.245901639344262</c:v>
              </c:pt>
            </c:numLit>
          </c:val>
        </c:ser>
        <c:axId val="56398289"/>
        <c:axId val="37822554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5"/>
              <c:pt idx="0">
                <c:v>1 &lt;=2,8</c:v>
              </c:pt>
              <c:pt idx="1">
                <c:v>3 2,9</c:v>
              </c:pt>
              <c:pt idx="2">
                <c:v>4 3</c:v>
              </c:pt>
              <c:pt idx="3">
                <c:v>5 3,1</c:v>
              </c:pt>
              <c:pt idx="4">
                <c:v>8 &gt;=3,2</c:v>
              </c:pt>
            </c:strLit>
          </c:cat>
          <c:val>
            <c:numLit>
              <c:ptCount val="5"/>
              <c:pt idx="0">
                <c:v>5</c:v>
              </c:pt>
              <c:pt idx="1">
                <c:v>3</c:v>
              </c:pt>
              <c:pt idx="2">
                <c:v>33</c:v>
              </c:pt>
              <c:pt idx="3">
                <c:v>5</c:v>
              </c:pt>
              <c:pt idx="4">
                <c:v>15</c:v>
              </c:pt>
            </c:numLit>
          </c:val>
          <c:smooth val="0"/>
        </c:ser>
        <c:axId val="4858667"/>
        <c:axId val="43728004"/>
      </c:lineChart>
      <c:catAx>
        <c:axId val="56398289"/>
        <c:scaling>
          <c:orientation val="minMax"/>
        </c:scaling>
        <c:axPos val="b"/>
        <c:delete val="0"/>
        <c:numFmt formatCode="#,##0.0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822554"/>
        <c:crosses val="autoZero"/>
        <c:auto val="0"/>
        <c:lblOffset val="100"/>
        <c:tickLblSkip val="1"/>
        <c:noMultiLvlLbl val="0"/>
      </c:catAx>
      <c:valAx>
        <c:axId val="37822554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398289"/>
        <c:crossesAt val="1"/>
        <c:crossBetween val="between"/>
        <c:dispUnits/>
      </c:valAx>
      <c:catAx>
        <c:axId val="4858667"/>
        <c:scaling>
          <c:orientation val="minMax"/>
        </c:scaling>
        <c:axPos val="b"/>
        <c:delete val="1"/>
        <c:majorTickMark val="out"/>
        <c:minorTickMark val="none"/>
        <c:tickLblPos val="none"/>
        <c:crossAx val="43728004"/>
        <c:crosses val="autoZero"/>
        <c:auto val="0"/>
        <c:lblOffset val="100"/>
        <c:tickLblSkip val="1"/>
        <c:noMultiLvlLbl val="0"/>
      </c:catAx>
      <c:valAx>
        <c:axId val="437280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485866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27"/>
          <c:y val="0.93825"/>
          <c:w val="0.14725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1425"/>
          <c:w val="0.991"/>
          <c:h val="0.960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'Graf 7'!$C$10:$C$12</c:f>
              <c:numCache/>
            </c:numRef>
          </c:cat>
          <c:val>
            <c:numLit>
              <c:ptCount val="3"/>
              <c:pt idx="0">
                <c:v>0.0163934426229508</c:v>
              </c:pt>
              <c:pt idx="1">
                <c:v>0.950819672131147</c:v>
              </c:pt>
              <c:pt idx="2">
                <c:v>0.0327868852459015</c:v>
              </c:pt>
            </c:numLit>
          </c:val>
        </c:ser>
        <c:axId val="58007717"/>
        <c:axId val="52307406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3"/>
              <c:pt idx="0">
                <c:v>3 4,75</c:v>
              </c:pt>
              <c:pt idx="1">
                <c:v>4 5</c:v>
              </c:pt>
              <c:pt idx="2">
                <c:v>5 5,25</c:v>
              </c:pt>
            </c:strLit>
          </c:cat>
          <c:val>
            <c:numLit>
              <c:ptCount val="3"/>
              <c:pt idx="0">
                <c:v>1</c:v>
              </c:pt>
              <c:pt idx="1">
                <c:v>58</c:v>
              </c:pt>
              <c:pt idx="2">
                <c:v>2</c:v>
              </c:pt>
            </c:numLit>
          </c:val>
          <c:smooth val="0"/>
        </c:ser>
        <c:axId val="1004607"/>
        <c:axId val="9041464"/>
      </c:lineChart>
      <c:catAx>
        <c:axId val="58007717"/>
        <c:scaling>
          <c:orientation val="minMax"/>
        </c:scaling>
        <c:axPos val="b"/>
        <c:delete val="0"/>
        <c:numFmt formatCode="#,##0.00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307406"/>
        <c:crosses val="autoZero"/>
        <c:auto val="0"/>
        <c:lblOffset val="100"/>
        <c:tickLblSkip val="1"/>
        <c:noMultiLvlLbl val="0"/>
      </c:catAx>
      <c:valAx>
        <c:axId val="52307406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007717"/>
        <c:crossesAt val="1"/>
        <c:crossBetween val="between"/>
        <c:dispUnits/>
      </c:valAx>
      <c:catAx>
        <c:axId val="1004607"/>
        <c:scaling>
          <c:orientation val="minMax"/>
        </c:scaling>
        <c:axPos val="b"/>
        <c:delete val="1"/>
        <c:majorTickMark val="out"/>
        <c:minorTickMark val="none"/>
        <c:tickLblPos val="none"/>
        <c:crossAx val="9041464"/>
        <c:crosses val="autoZero"/>
        <c:auto val="0"/>
        <c:lblOffset val="100"/>
        <c:tickLblSkip val="1"/>
        <c:noMultiLvlLbl val="0"/>
      </c:catAx>
      <c:valAx>
        <c:axId val="90414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100460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2775"/>
          <c:y val="0.93575"/>
          <c:w val="0.143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1325"/>
          <c:w val="0.991"/>
          <c:h val="0.962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8'!$C$10:$C$13</c:f>
              <c:strCache/>
            </c:strRef>
          </c:cat>
          <c:val>
            <c:numLit>
              <c:ptCount val="4"/>
              <c:pt idx="0">
                <c:v>0.0163934426229508</c:v>
              </c:pt>
              <c:pt idx="1">
                <c:v>0.0655737704918033</c:v>
              </c:pt>
              <c:pt idx="2">
                <c:v>0.868852459016393</c:v>
              </c:pt>
              <c:pt idx="3">
                <c:v>0.0491803278688525</c:v>
              </c:pt>
            </c:numLit>
          </c:val>
        </c:ser>
        <c:axId val="14264313"/>
        <c:axId val="61269954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4"/>
              <c:pt idx="0">
                <c:v>1 &lt;=4,5</c:v>
              </c:pt>
              <c:pt idx="1">
                <c:v>3 4,75</c:v>
              </c:pt>
              <c:pt idx="2">
                <c:v>4 5</c:v>
              </c:pt>
              <c:pt idx="3">
                <c:v>5 5,25</c:v>
              </c:pt>
            </c:strLit>
          </c:cat>
          <c:val>
            <c:numLit>
              <c:ptCount val="4"/>
              <c:pt idx="0">
                <c:v>1</c:v>
              </c:pt>
              <c:pt idx="1">
                <c:v>4</c:v>
              </c:pt>
              <c:pt idx="2">
                <c:v>53</c:v>
              </c:pt>
              <c:pt idx="3">
                <c:v>3</c:v>
              </c:pt>
            </c:numLit>
          </c:val>
          <c:smooth val="0"/>
        </c:ser>
        <c:axId val="14558675"/>
        <c:axId val="63919212"/>
      </c:lineChart>
      <c:catAx>
        <c:axId val="14264313"/>
        <c:scaling>
          <c:orientation val="minMax"/>
        </c:scaling>
        <c:axPos val="b"/>
        <c:delete val="0"/>
        <c:numFmt formatCode="#,##0.00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269954"/>
        <c:crosses val="autoZero"/>
        <c:auto val="0"/>
        <c:lblOffset val="100"/>
        <c:tickLblSkip val="1"/>
        <c:noMultiLvlLbl val="0"/>
      </c:catAx>
      <c:valAx>
        <c:axId val="61269954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264313"/>
        <c:crossesAt val="1"/>
        <c:crossBetween val="between"/>
        <c:dispUnits/>
      </c:valAx>
      <c:catAx>
        <c:axId val="14558675"/>
        <c:scaling>
          <c:orientation val="minMax"/>
        </c:scaling>
        <c:axPos val="b"/>
        <c:delete val="1"/>
        <c:majorTickMark val="out"/>
        <c:minorTickMark val="none"/>
        <c:tickLblPos val="none"/>
        <c:crossAx val="63919212"/>
        <c:crosses val="autoZero"/>
        <c:auto val="0"/>
        <c:lblOffset val="100"/>
        <c:tickLblSkip val="1"/>
        <c:noMultiLvlLbl val="0"/>
      </c:catAx>
      <c:valAx>
        <c:axId val="639192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1455867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2775"/>
          <c:y val="0.9395"/>
          <c:w val="0.1435"/>
          <c:h val="0.04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1375"/>
          <c:w val="0.99225"/>
          <c:h val="0.961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9'!$C$10:$C$13</c:f>
              <c:strCache/>
            </c:strRef>
          </c:cat>
          <c:val>
            <c:numLit>
              <c:ptCount val="4"/>
              <c:pt idx="0">
                <c:v>0.05</c:v>
              </c:pt>
              <c:pt idx="1">
                <c:v>0.25</c:v>
              </c:pt>
              <c:pt idx="2">
                <c:v>0.633333333333333</c:v>
              </c:pt>
              <c:pt idx="3">
                <c:v>0.0666666666666666</c:v>
              </c:pt>
            </c:numLit>
          </c:val>
        </c:ser>
        <c:axId val="38401997"/>
        <c:axId val="10073654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4"/>
              <c:pt idx="0">
                <c:v>1 &lt;=4,5</c:v>
              </c:pt>
              <c:pt idx="1">
                <c:v>3 4,75</c:v>
              </c:pt>
              <c:pt idx="2">
                <c:v>4 5</c:v>
              </c:pt>
              <c:pt idx="3">
                <c:v>8 &gt;=5,25</c:v>
              </c:pt>
            </c:strLit>
          </c:cat>
          <c:val>
            <c:numLit>
              <c:ptCount val="4"/>
              <c:pt idx="0">
                <c:v>3</c:v>
              </c:pt>
              <c:pt idx="1">
                <c:v>15</c:v>
              </c:pt>
              <c:pt idx="2">
                <c:v>38</c:v>
              </c:pt>
              <c:pt idx="3">
                <c:v>4</c:v>
              </c:pt>
            </c:numLit>
          </c:val>
          <c:smooth val="0"/>
        </c:ser>
        <c:axId val="23554023"/>
        <c:axId val="10659616"/>
      </c:lineChart>
      <c:catAx>
        <c:axId val="38401997"/>
        <c:scaling>
          <c:orientation val="minMax"/>
        </c:scaling>
        <c:axPos val="b"/>
        <c:delete val="0"/>
        <c:numFmt formatCode="#,##0.00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073654"/>
        <c:crosses val="autoZero"/>
        <c:auto val="0"/>
        <c:lblOffset val="100"/>
        <c:tickLblSkip val="1"/>
        <c:noMultiLvlLbl val="0"/>
      </c:catAx>
      <c:valAx>
        <c:axId val="10073654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401997"/>
        <c:crossesAt val="1"/>
        <c:crossBetween val="between"/>
        <c:dispUnits/>
      </c:valAx>
      <c:catAx>
        <c:axId val="23554023"/>
        <c:scaling>
          <c:orientation val="minMax"/>
        </c:scaling>
        <c:axPos val="b"/>
        <c:delete val="1"/>
        <c:majorTickMark val="out"/>
        <c:minorTickMark val="none"/>
        <c:tickLblPos val="none"/>
        <c:crossAx val="10659616"/>
        <c:crosses val="autoZero"/>
        <c:auto val="0"/>
        <c:lblOffset val="100"/>
        <c:tickLblSkip val="1"/>
        <c:noMultiLvlLbl val="0"/>
      </c:catAx>
      <c:valAx>
        <c:axId val="106596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2355402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295"/>
          <c:y val="0.9375"/>
          <c:w val="0.138"/>
          <c:h val="0.0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Graf 1'!A1" /><Relationship Id="rId3" Type="http://schemas.openxmlformats.org/officeDocument/2006/relationships/hyperlink" Target="#'Graf 1'!A1" /><Relationship Id="rId4" Type="http://schemas.openxmlformats.org/officeDocument/2006/relationships/hyperlink" Target="#'Graf 3'!A1" /><Relationship Id="rId5" Type="http://schemas.openxmlformats.org/officeDocument/2006/relationships/hyperlink" Target="#'Graf 3'!A1" /><Relationship Id="rId6" Type="http://schemas.openxmlformats.org/officeDocument/2006/relationships/hyperlink" Target="#'Graf 4'!A1" /><Relationship Id="rId7" Type="http://schemas.openxmlformats.org/officeDocument/2006/relationships/hyperlink" Target="#'Graf 4'!A1" /><Relationship Id="rId8" Type="http://schemas.openxmlformats.org/officeDocument/2006/relationships/hyperlink" Target="#'Graf 6'!A1" /><Relationship Id="rId9" Type="http://schemas.openxmlformats.org/officeDocument/2006/relationships/hyperlink" Target="#'Graf 6'!A1" /><Relationship Id="rId10" Type="http://schemas.openxmlformats.org/officeDocument/2006/relationships/hyperlink" Target="#'Graf 7'!A1" /><Relationship Id="rId11" Type="http://schemas.openxmlformats.org/officeDocument/2006/relationships/hyperlink" Target="#'Graf 7'!A1" /><Relationship Id="rId12" Type="http://schemas.openxmlformats.org/officeDocument/2006/relationships/hyperlink" Target="#'Graf 11'!A1" /><Relationship Id="rId13" Type="http://schemas.openxmlformats.org/officeDocument/2006/relationships/hyperlink" Target="#'Graf 11'!A1" /><Relationship Id="rId14" Type="http://schemas.openxmlformats.org/officeDocument/2006/relationships/hyperlink" Target="#'Graf 13'!A1" /><Relationship Id="rId15" Type="http://schemas.openxmlformats.org/officeDocument/2006/relationships/hyperlink" Target="#'Graf 13'!A1" /><Relationship Id="rId16" Type="http://schemas.openxmlformats.org/officeDocument/2006/relationships/hyperlink" Target="#'Graf 14'!A1" /><Relationship Id="rId17" Type="http://schemas.openxmlformats.org/officeDocument/2006/relationships/hyperlink" Target="#'Graf 14'!A1" /><Relationship Id="rId18" Type="http://schemas.openxmlformats.org/officeDocument/2006/relationships/hyperlink" Target="#'Graf 15'!A1" /><Relationship Id="rId19" Type="http://schemas.openxmlformats.org/officeDocument/2006/relationships/hyperlink" Target="#'Graf 15'!A1" /><Relationship Id="rId20" Type="http://schemas.openxmlformats.org/officeDocument/2006/relationships/hyperlink" Target="#'Graf 16'!A1" /><Relationship Id="rId21" Type="http://schemas.openxmlformats.org/officeDocument/2006/relationships/hyperlink" Target="#'Graf 16'!A1" /><Relationship Id="rId22" Type="http://schemas.openxmlformats.org/officeDocument/2006/relationships/hyperlink" Target="#'Graf 17'!A1" /><Relationship Id="rId23" Type="http://schemas.openxmlformats.org/officeDocument/2006/relationships/hyperlink" Target="#'Graf 17'!A1" /><Relationship Id="rId24" Type="http://schemas.openxmlformats.org/officeDocument/2006/relationships/hyperlink" Target="#'Graf 18'!A1" /><Relationship Id="rId25" Type="http://schemas.openxmlformats.org/officeDocument/2006/relationships/hyperlink" Target="#'Graf 18'!A1" /><Relationship Id="rId26" Type="http://schemas.openxmlformats.org/officeDocument/2006/relationships/hyperlink" Target="#'Graf 19'!A1" /><Relationship Id="rId27" Type="http://schemas.openxmlformats.org/officeDocument/2006/relationships/hyperlink" Target="#'Graf 19'!A1" /><Relationship Id="rId28" Type="http://schemas.openxmlformats.org/officeDocument/2006/relationships/hyperlink" Target="#'Graf 20'!A1" /><Relationship Id="rId29" Type="http://schemas.openxmlformats.org/officeDocument/2006/relationships/hyperlink" Target="#'Graf 20'!A1" /><Relationship Id="rId30" Type="http://schemas.openxmlformats.org/officeDocument/2006/relationships/hyperlink" Target="#'Graf 21'!A1" /><Relationship Id="rId31" Type="http://schemas.openxmlformats.org/officeDocument/2006/relationships/hyperlink" Target="#'Graf 21'!A1" /><Relationship Id="rId32" Type="http://schemas.openxmlformats.org/officeDocument/2006/relationships/hyperlink" Target="#'Graf 22'!A1" /><Relationship Id="rId33" Type="http://schemas.openxmlformats.org/officeDocument/2006/relationships/hyperlink" Target="#'Graf 22'!A1" /><Relationship Id="rId34" Type="http://schemas.openxmlformats.org/officeDocument/2006/relationships/hyperlink" Target="#'Graf 23'!A1" /><Relationship Id="rId35" Type="http://schemas.openxmlformats.org/officeDocument/2006/relationships/hyperlink" Target="#'Graf 23'!A1" /><Relationship Id="rId36" Type="http://schemas.openxmlformats.org/officeDocument/2006/relationships/hyperlink" Target="#'Graf 24'!A1" /><Relationship Id="rId37" Type="http://schemas.openxmlformats.org/officeDocument/2006/relationships/hyperlink" Target="#'Graf 24'!A1" /><Relationship Id="rId38" Type="http://schemas.openxmlformats.org/officeDocument/2006/relationships/hyperlink" Target="#'Graf 25'!A1" /><Relationship Id="rId39" Type="http://schemas.openxmlformats.org/officeDocument/2006/relationships/hyperlink" Target="#'Graf 25'!A1" /><Relationship Id="rId40" Type="http://schemas.openxmlformats.org/officeDocument/2006/relationships/hyperlink" Target="#'Graf 26'!A1" /><Relationship Id="rId41" Type="http://schemas.openxmlformats.org/officeDocument/2006/relationships/hyperlink" Target="#'Graf 26'!A1" /><Relationship Id="rId42" Type="http://schemas.openxmlformats.org/officeDocument/2006/relationships/hyperlink" Target="#'Graf 27'!A1" /><Relationship Id="rId43" Type="http://schemas.openxmlformats.org/officeDocument/2006/relationships/hyperlink" Target="#'Graf 27'!A1" /><Relationship Id="rId44" Type="http://schemas.openxmlformats.org/officeDocument/2006/relationships/hyperlink" Target="#'Graf 2'!A1" /><Relationship Id="rId45" Type="http://schemas.openxmlformats.org/officeDocument/2006/relationships/hyperlink" Target="#'Graf 2'!A1" /><Relationship Id="rId46" Type="http://schemas.openxmlformats.org/officeDocument/2006/relationships/hyperlink" Target="#'Graf 5'!A1" /><Relationship Id="rId47" Type="http://schemas.openxmlformats.org/officeDocument/2006/relationships/hyperlink" Target="#'Graf 5'!A1" /><Relationship Id="rId48" Type="http://schemas.openxmlformats.org/officeDocument/2006/relationships/hyperlink" Target="#'Graf 8'!A1" /><Relationship Id="rId49" Type="http://schemas.openxmlformats.org/officeDocument/2006/relationships/hyperlink" Target="#'Graf 8'!A1" /><Relationship Id="rId50" Type="http://schemas.openxmlformats.org/officeDocument/2006/relationships/hyperlink" Target="#'Graf 9'!A1" /><Relationship Id="rId51" Type="http://schemas.openxmlformats.org/officeDocument/2006/relationships/hyperlink" Target="#'Graf 9'!A1" /><Relationship Id="rId52" Type="http://schemas.openxmlformats.org/officeDocument/2006/relationships/hyperlink" Target="#'Graf 10'!A1" /><Relationship Id="rId53" Type="http://schemas.openxmlformats.org/officeDocument/2006/relationships/hyperlink" Target="#'Graf 10'!A1" /><Relationship Id="rId54" Type="http://schemas.openxmlformats.org/officeDocument/2006/relationships/hyperlink" Target="#'Graf 12'!A1" /><Relationship Id="rId55" Type="http://schemas.openxmlformats.org/officeDocument/2006/relationships/hyperlink" Target="#'Graf 12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8.png" /><Relationship Id="rId3" Type="http://schemas.openxmlformats.org/officeDocument/2006/relationships/hyperlink" Target="#tabla_resumen!A1" /><Relationship Id="rId4" Type="http://schemas.openxmlformats.org/officeDocument/2006/relationships/hyperlink" Target="#tabla_resumen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4.png" /><Relationship Id="rId3" Type="http://schemas.openxmlformats.org/officeDocument/2006/relationships/hyperlink" Target="#tabla_resumen!A1" /><Relationship Id="rId4" Type="http://schemas.openxmlformats.org/officeDocument/2006/relationships/hyperlink" Target="#tabla_resumen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4.png" /><Relationship Id="rId3" Type="http://schemas.openxmlformats.org/officeDocument/2006/relationships/hyperlink" Target="#tabla_resumen!A1" /><Relationship Id="rId4" Type="http://schemas.openxmlformats.org/officeDocument/2006/relationships/hyperlink" Target="#tabla_resumen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4.png" /><Relationship Id="rId3" Type="http://schemas.openxmlformats.org/officeDocument/2006/relationships/hyperlink" Target="#tabla_resumen!A1" /><Relationship Id="rId4" Type="http://schemas.openxmlformats.org/officeDocument/2006/relationships/hyperlink" Target="#tabla_resumen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6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image" Target="../media/image2.png" /><Relationship Id="rId3" Type="http://schemas.openxmlformats.org/officeDocument/2006/relationships/hyperlink" Target="#tabla_resumen!A1" /><Relationship Id="rId4" Type="http://schemas.openxmlformats.org/officeDocument/2006/relationships/hyperlink" Target="#tabla_resumen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image" Target="../media/image2.png" /><Relationship Id="rId3" Type="http://schemas.openxmlformats.org/officeDocument/2006/relationships/hyperlink" Target="#tabla_resumen!A1" /><Relationship Id="rId4" Type="http://schemas.openxmlformats.org/officeDocument/2006/relationships/hyperlink" Target="#tabla_resumen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0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5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6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png" /><Relationship Id="rId3" Type="http://schemas.openxmlformats.org/officeDocument/2006/relationships/hyperlink" Target="#tabla_resumen!A1" /><Relationship Id="rId4" Type="http://schemas.openxmlformats.org/officeDocument/2006/relationships/hyperlink" Target="#tabla_resumen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5.png" /><Relationship Id="rId3" Type="http://schemas.openxmlformats.org/officeDocument/2006/relationships/hyperlink" Target="#tabla_resumen!A1" /><Relationship Id="rId4" Type="http://schemas.openxmlformats.org/officeDocument/2006/relationships/hyperlink" Target="#tabla_resumen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6</xdr:row>
      <xdr:rowOff>19050</xdr:rowOff>
    </xdr:from>
    <xdr:to>
      <xdr:col>2</xdr:col>
      <xdr:colOff>200025</xdr:colOff>
      <xdr:row>6</xdr:row>
      <xdr:rowOff>171450</xdr:rowOff>
    </xdr:to>
    <xdr:pic>
      <xdr:nvPicPr>
        <xdr:cNvPr id="1" name="Picture 125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11049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8</xdr:row>
      <xdr:rowOff>19050</xdr:rowOff>
    </xdr:from>
    <xdr:to>
      <xdr:col>2</xdr:col>
      <xdr:colOff>200025</xdr:colOff>
      <xdr:row>8</xdr:row>
      <xdr:rowOff>171450</xdr:rowOff>
    </xdr:to>
    <xdr:pic>
      <xdr:nvPicPr>
        <xdr:cNvPr id="2" name="Picture 125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14859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9</xdr:row>
      <xdr:rowOff>19050</xdr:rowOff>
    </xdr:from>
    <xdr:to>
      <xdr:col>2</xdr:col>
      <xdr:colOff>200025</xdr:colOff>
      <xdr:row>9</xdr:row>
      <xdr:rowOff>171450</xdr:rowOff>
    </xdr:to>
    <xdr:pic>
      <xdr:nvPicPr>
        <xdr:cNvPr id="3" name="Picture 125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16764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11</xdr:row>
      <xdr:rowOff>19050</xdr:rowOff>
    </xdr:from>
    <xdr:to>
      <xdr:col>2</xdr:col>
      <xdr:colOff>200025</xdr:colOff>
      <xdr:row>11</xdr:row>
      <xdr:rowOff>171450</xdr:rowOff>
    </xdr:to>
    <xdr:pic>
      <xdr:nvPicPr>
        <xdr:cNvPr id="4" name="Picture 125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20574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13</xdr:row>
      <xdr:rowOff>19050</xdr:rowOff>
    </xdr:from>
    <xdr:to>
      <xdr:col>2</xdr:col>
      <xdr:colOff>200025</xdr:colOff>
      <xdr:row>13</xdr:row>
      <xdr:rowOff>171450</xdr:rowOff>
    </xdr:to>
    <xdr:pic>
      <xdr:nvPicPr>
        <xdr:cNvPr id="5" name="Picture 125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24384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17</xdr:row>
      <xdr:rowOff>19050</xdr:rowOff>
    </xdr:from>
    <xdr:to>
      <xdr:col>2</xdr:col>
      <xdr:colOff>200025</xdr:colOff>
      <xdr:row>17</xdr:row>
      <xdr:rowOff>171450</xdr:rowOff>
    </xdr:to>
    <xdr:pic>
      <xdr:nvPicPr>
        <xdr:cNvPr id="6" name="Picture 125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32004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19</xdr:row>
      <xdr:rowOff>19050</xdr:rowOff>
    </xdr:from>
    <xdr:to>
      <xdr:col>2</xdr:col>
      <xdr:colOff>200025</xdr:colOff>
      <xdr:row>19</xdr:row>
      <xdr:rowOff>171450</xdr:rowOff>
    </xdr:to>
    <xdr:pic>
      <xdr:nvPicPr>
        <xdr:cNvPr id="7" name="Picture 125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35814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21</xdr:row>
      <xdr:rowOff>19050</xdr:rowOff>
    </xdr:from>
    <xdr:to>
      <xdr:col>2</xdr:col>
      <xdr:colOff>200025</xdr:colOff>
      <xdr:row>21</xdr:row>
      <xdr:rowOff>171450</xdr:rowOff>
    </xdr:to>
    <xdr:pic>
      <xdr:nvPicPr>
        <xdr:cNvPr id="8" name="Picture 125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39624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22</xdr:row>
      <xdr:rowOff>19050</xdr:rowOff>
    </xdr:from>
    <xdr:to>
      <xdr:col>2</xdr:col>
      <xdr:colOff>200025</xdr:colOff>
      <xdr:row>22</xdr:row>
      <xdr:rowOff>171450</xdr:rowOff>
    </xdr:to>
    <xdr:pic>
      <xdr:nvPicPr>
        <xdr:cNvPr id="9" name="Picture 125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41529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23</xdr:row>
      <xdr:rowOff>19050</xdr:rowOff>
    </xdr:from>
    <xdr:to>
      <xdr:col>2</xdr:col>
      <xdr:colOff>200025</xdr:colOff>
      <xdr:row>23</xdr:row>
      <xdr:rowOff>171450</xdr:rowOff>
    </xdr:to>
    <xdr:pic>
      <xdr:nvPicPr>
        <xdr:cNvPr id="10" name="Picture 125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43434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25</xdr:row>
      <xdr:rowOff>19050</xdr:rowOff>
    </xdr:from>
    <xdr:to>
      <xdr:col>2</xdr:col>
      <xdr:colOff>200025</xdr:colOff>
      <xdr:row>25</xdr:row>
      <xdr:rowOff>171450</xdr:rowOff>
    </xdr:to>
    <xdr:pic>
      <xdr:nvPicPr>
        <xdr:cNvPr id="11" name="Picture 125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47244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26</xdr:row>
      <xdr:rowOff>19050</xdr:rowOff>
    </xdr:from>
    <xdr:to>
      <xdr:col>2</xdr:col>
      <xdr:colOff>200025</xdr:colOff>
      <xdr:row>26</xdr:row>
      <xdr:rowOff>171450</xdr:rowOff>
    </xdr:to>
    <xdr:pic>
      <xdr:nvPicPr>
        <xdr:cNvPr id="12" name="Picture 125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49149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27</xdr:row>
      <xdr:rowOff>19050</xdr:rowOff>
    </xdr:from>
    <xdr:to>
      <xdr:col>2</xdr:col>
      <xdr:colOff>200025</xdr:colOff>
      <xdr:row>27</xdr:row>
      <xdr:rowOff>171450</xdr:rowOff>
    </xdr:to>
    <xdr:pic>
      <xdr:nvPicPr>
        <xdr:cNvPr id="13" name="Picture 125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51054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29</xdr:row>
      <xdr:rowOff>19050</xdr:rowOff>
    </xdr:from>
    <xdr:to>
      <xdr:col>2</xdr:col>
      <xdr:colOff>200025</xdr:colOff>
      <xdr:row>29</xdr:row>
      <xdr:rowOff>171450</xdr:rowOff>
    </xdr:to>
    <xdr:pic>
      <xdr:nvPicPr>
        <xdr:cNvPr id="14" name="Picture 125">
          <a:hlinkClick r:id="rId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54864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30</xdr:row>
      <xdr:rowOff>19050</xdr:rowOff>
    </xdr:from>
    <xdr:to>
      <xdr:col>2</xdr:col>
      <xdr:colOff>200025</xdr:colOff>
      <xdr:row>30</xdr:row>
      <xdr:rowOff>171450</xdr:rowOff>
    </xdr:to>
    <xdr:pic>
      <xdr:nvPicPr>
        <xdr:cNvPr id="15" name="Picture 125">
          <a:hlinkClick r:id="rId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56769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31</xdr:row>
      <xdr:rowOff>19050</xdr:rowOff>
    </xdr:from>
    <xdr:to>
      <xdr:col>2</xdr:col>
      <xdr:colOff>200025</xdr:colOff>
      <xdr:row>31</xdr:row>
      <xdr:rowOff>171450</xdr:rowOff>
    </xdr:to>
    <xdr:pic>
      <xdr:nvPicPr>
        <xdr:cNvPr id="16" name="Picture 125">
          <a:hlinkClick r:id="rId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58674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33</xdr:row>
      <xdr:rowOff>19050</xdr:rowOff>
    </xdr:from>
    <xdr:to>
      <xdr:col>2</xdr:col>
      <xdr:colOff>200025</xdr:colOff>
      <xdr:row>33</xdr:row>
      <xdr:rowOff>171450</xdr:rowOff>
    </xdr:to>
    <xdr:pic>
      <xdr:nvPicPr>
        <xdr:cNvPr id="17" name="Picture 125">
          <a:hlinkClick r:id="rId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62484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35</xdr:row>
      <xdr:rowOff>19050</xdr:rowOff>
    </xdr:from>
    <xdr:to>
      <xdr:col>2</xdr:col>
      <xdr:colOff>200025</xdr:colOff>
      <xdr:row>35</xdr:row>
      <xdr:rowOff>171450</xdr:rowOff>
    </xdr:to>
    <xdr:pic>
      <xdr:nvPicPr>
        <xdr:cNvPr id="18" name="Picture 125">
          <a:hlinkClick r:id="rId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66294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36</xdr:row>
      <xdr:rowOff>19050</xdr:rowOff>
    </xdr:from>
    <xdr:to>
      <xdr:col>2</xdr:col>
      <xdr:colOff>200025</xdr:colOff>
      <xdr:row>36</xdr:row>
      <xdr:rowOff>171450</xdr:rowOff>
    </xdr:to>
    <xdr:pic>
      <xdr:nvPicPr>
        <xdr:cNvPr id="19" name="Picture 125">
          <a:hlinkClick r:id="rId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68199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37</xdr:row>
      <xdr:rowOff>19050</xdr:rowOff>
    </xdr:from>
    <xdr:to>
      <xdr:col>2</xdr:col>
      <xdr:colOff>200025</xdr:colOff>
      <xdr:row>37</xdr:row>
      <xdr:rowOff>171450</xdr:rowOff>
    </xdr:to>
    <xdr:pic>
      <xdr:nvPicPr>
        <xdr:cNvPr id="20" name="Picture 125">
          <a:hlinkClick r:id="rId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70104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</xdr:row>
      <xdr:rowOff>19050</xdr:rowOff>
    </xdr:from>
    <xdr:to>
      <xdr:col>1</xdr:col>
      <xdr:colOff>200025</xdr:colOff>
      <xdr:row>3</xdr:row>
      <xdr:rowOff>171450</xdr:rowOff>
    </xdr:to>
    <xdr:pic>
      <xdr:nvPicPr>
        <xdr:cNvPr id="21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619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38</xdr:row>
      <xdr:rowOff>28575</xdr:rowOff>
    </xdr:from>
    <xdr:to>
      <xdr:col>2</xdr:col>
      <xdr:colOff>200025</xdr:colOff>
      <xdr:row>38</xdr:row>
      <xdr:rowOff>152400</xdr:rowOff>
    </xdr:to>
    <xdr:pic>
      <xdr:nvPicPr>
        <xdr:cNvPr id="22" name="Picture 125">
          <a:hlinkClick r:id="rId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7210425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7</xdr:row>
      <xdr:rowOff>19050</xdr:rowOff>
    </xdr:from>
    <xdr:to>
      <xdr:col>2</xdr:col>
      <xdr:colOff>200025</xdr:colOff>
      <xdr:row>7</xdr:row>
      <xdr:rowOff>171450</xdr:rowOff>
    </xdr:to>
    <xdr:pic>
      <xdr:nvPicPr>
        <xdr:cNvPr id="23" name="Picture 125">
          <a:hlinkClick r:id="rId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12954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10</xdr:row>
      <xdr:rowOff>19050</xdr:rowOff>
    </xdr:from>
    <xdr:to>
      <xdr:col>2</xdr:col>
      <xdr:colOff>200025</xdr:colOff>
      <xdr:row>10</xdr:row>
      <xdr:rowOff>171450</xdr:rowOff>
    </xdr:to>
    <xdr:pic>
      <xdr:nvPicPr>
        <xdr:cNvPr id="24" name="Picture 125">
          <a:hlinkClick r:id="rId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18669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14</xdr:row>
      <xdr:rowOff>19050</xdr:rowOff>
    </xdr:from>
    <xdr:to>
      <xdr:col>2</xdr:col>
      <xdr:colOff>200025</xdr:colOff>
      <xdr:row>14</xdr:row>
      <xdr:rowOff>171450</xdr:rowOff>
    </xdr:to>
    <xdr:pic>
      <xdr:nvPicPr>
        <xdr:cNvPr id="25" name="Picture 125">
          <a:hlinkClick r:id="rId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26289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15</xdr:row>
      <xdr:rowOff>19050</xdr:rowOff>
    </xdr:from>
    <xdr:to>
      <xdr:col>2</xdr:col>
      <xdr:colOff>200025</xdr:colOff>
      <xdr:row>15</xdr:row>
      <xdr:rowOff>171450</xdr:rowOff>
    </xdr:to>
    <xdr:pic>
      <xdr:nvPicPr>
        <xdr:cNvPr id="26" name="Picture 125">
          <a:hlinkClick r:id="rId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28194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16</xdr:row>
      <xdr:rowOff>9525</xdr:rowOff>
    </xdr:from>
    <xdr:to>
      <xdr:col>2</xdr:col>
      <xdr:colOff>200025</xdr:colOff>
      <xdr:row>16</xdr:row>
      <xdr:rowOff>161925</xdr:rowOff>
    </xdr:to>
    <xdr:pic>
      <xdr:nvPicPr>
        <xdr:cNvPr id="27" name="Picture 125">
          <a:hlinkClick r:id="rId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30003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18</xdr:row>
      <xdr:rowOff>9525</xdr:rowOff>
    </xdr:from>
    <xdr:to>
      <xdr:col>2</xdr:col>
      <xdr:colOff>200025</xdr:colOff>
      <xdr:row>18</xdr:row>
      <xdr:rowOff>161925</xdr:rowOff>
    </xdr:to>
    <xdr:pic>
      <xdr:nvPicPr>
        <xdr:cNvPr id="28" name="Picture 125">
          <a:hlinkClick r:id="rId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33813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1057275</xdr:colOff>
      <xdr:row>23</xdr:row>
      <xdr:rowOff>333375</xdr:rowOff>
    </xdr:from>
    <xdr:to>
      <xdr:col>10</xdr:col>
      <xdr:colOff>209550</xdr:colOff>
      <xdr:row>27</xdr:row>
      <xdr:rowOff>38100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801350" y="553402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4</xdr:row>
      <xdr:rowOff>57150</xdr:rowOff>
    </xdr:from>
    <xdr:to>
      <xdr:col>8</xdr:col>
      <xdr:colOff>857250</xdr:colOff>
      <xdr:row>25</xdr:row>
      <xdr:rowOff>152400</xdr:rowOff>
    </xdr:to>
    <xdr:graphicFrame>
      <xdr:nvGraphicFramePr>
        <xdr:cNvPr id="2" name="4 Gráfico"/>
        <xdr:cNvGraphicFramePr/>
      </xdr:nvGraphicFramePr>
      <xdr:xfrm>
        <a:off x="95250" y="1466850"/>
        <a:ext cx="10506075" cy="4505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390525</xdr:colOff>
      <xdr:row>45</xdr:row>
      <xdr:rowOff>57150</xdr:rowOff>
    </xdr:from>
    <xdr:to>
      <xdr:col>10</xdr:col>
      <xdr:colOff>361950</xdr:colOff>
      <xdr:row>47</xdr:row>
      <xdr:rowOff>114300</xdr:rowOff>
    </xdr:to>
    <xdr:sp>
      <xdr:nvSpPr>
        <xdr:cNvPr id="3" name="1 Rectángulo"/>
        <xdr:cNvSpPr>
          <a:spLocks/>
        </xdr:cNvSpPr>
      </xdr:nvSpPr>
      <xdr:spPr>
        <a:xfrm>
          <a:off x="714375" y="9858375"/>
          <a:ext cx="1088707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1028700</xdr:colOff>
      <xdr:row>23</xdr:row>
      <xdr:rowOff>342900</xdr:rowOff>
    </xdr:from>
    <xdr:to>
      <xdr:col>10</xdr:col>
      <xdr:colOff>180975</xdr:colOff>
      <xdr:row>27</xdr:row>
      <xdr:rowOff>38100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201275" y="55435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104775</xdr:rowOff>
    </xdr:from>
    <xdr:to>
      <xdr:col>8</xdr:col>
      <xdr:colOff>1038225</xdr:colOff>
      <xdr:row>22</xdr:row>
      <xdr:rowOff>47625</xdr:rowOff>
    </xdr:to>
    <xdr:graphicFrame>
      <xdr:nvGraphicFramePr>
        <xdr:cNvPr id="2" name="4 Gráfico"/>
        <xdr:cNvGraphicFramePr/>
      </xdr:nvGraphicFramePr>
      <xdr:xfrm>
        <a:off x="333375" y="1514475"/>
        <a:ext cx="9877425" cy="3543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419100</xdr:colOff>
      <xdr:row>37</xdr:row>
      <xdr:rowOff>133350</xdr:rowOff>
    </xdr:from>
    <xdr:to>
      <xdr:col>10</xdr:col>
      <xdr:colOff>390525</xdr:colOff>
      <xdr:row>39</xdr:row>
      <xdr:rowOff>190500</xdr:rowOff>
    </xdr:to>
    <xdr:sp>
      <xdr:nvSpPr>
        <xdr:cNvPr id="3" name="1 Rectángulo"/>
        <xdr:cNvSpPr>
          <a:spLocks/>
        </xdr:cNvSpPr>
      </xdr:nvSpPr>
      <xdr:spPr>
        <a:xfrm>
          <a:off x="742950" y="8410575"/>
          <a:ext cx="1031557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4</xdr:row>
      <xdr:rowOff>114300</xdr:rowOff>
    </xdr:from>
    <xdr:to>
      <xdr:col>10</xdr:col>
      <xdr:colOff>57150</xdr:colOff>
      <xdr:row>24</xdr:row>
      <xdr:rowOff>152400</xdr:rowOff>
    </xdr:to>
    <xdr:graphicFrame>
      <xdr:nvGraphicFramePr>
        <xdr:cNvPr id="1" name="28 Gráfico"/>
        <xdr:cNvGraphicFramePr/>
      </xdr:nvGraphicFramePr>
      <xdr:xfrm>
        <a:off x="257175" y="1524000"/>
        <a:ext cx="10848975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247650</xdr:colOff>
      <xdr:row>43</xdr:row>
      <xdr:rowOff>28575</xdr:rowOff>
    </xdr:from>
    <xdr:to>
      <xdr:col>10</xdr:col>
      <xdr:colOff>609600</xdr:colOff>
      <xdr:row>45</xdr:row>
      <xdr:rowOff>85725</xdr:rowOff>
    </xdr:to>
    <xdr:sp>
      <xdr:nvSpPr>
        <xdr:cNvPr id="2" name="28 Rectángulo"/>
        <xdr:cNvSpPr>
          <a:spLocks/>
        </xdr:cNvSpPr>
      </xdr:nvSpPr>
      <xdr:spPr>
        <a:xfrm>
          <a:off x="447675" y="9277350"/>
          <a:ext cx="1121092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9</xdr:col>
      <xdr:colOff>342900</xdr:colOff>
      <xdr:row>22</xdr:row>
      <xdr:rowOff>171450</xdr:rowOff>
    </xdr:from>
    <xdr:to>
      <xdr:col>10</xdr:col>
      <xdr:colOff>609600</xdr:colOff>
      <xdr:row>25</xdr:row>
      <xdr:rowOff>66675</xdr:rowOff>
    </xdr:to>
    <xdr:pic>
      <xdr:nvPicPr>
        <xdr:cNvPr id="3" name="3 Diagrama">
          <a:hlinkClick r:id="rId4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1010900" y="51816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1066800</xdr:colOff>
      <xdr:row>23</xdr:row>
      <xdr:rowOff>352425</xdr:rowOff>
    </xdr:from>
    <xdr:to>
      <xdr:col>10</xdr:col>
      <xdr:colOff>219075</xdr:colOff>
      <xdr:row>27</xdr:row>
      <xdr:rowOff>57150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810875" y="55530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581025</xdr:colOff>
      <xdr:row>39</xdr:row>
      <xdr:rowOff>19050</xdr:rowOff>
    </xdr:from>
    <xdr:to>
      <xdr:col>10</xdr:col>
      <xdr:colOff>552450</xdr:colOff>
      <xdr:row>41</xdr:row>
      <xdr:rowOff>76200</xdr:rowOff>
    </xdr:to>
    <xdr:sp>
      <xdr:nvSpPr>
        <xdr:cNvPr id="2" name="1 Rectángulo"/>
        <xdr:cNvSpPr>
          <a:spLocks/>
        </xdr:cNvSpPr>
      </xdr:nvSpPr>
      <xdr:spPr>
        <a:xfrm>
          <a:off x="904875" y="8677275"/>
          <a:ext cx="1088707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295275</xdr:colOff>
      <xdr:row>4</xdr:row>
      <xdr:rowOff>114300</xdr:rowOff>
    </xdr:from>
    <xdr:to>
      <xdr:col>8</xdr:col>
      <xdr:colOff>1038225</xdr:colOff>
      <xdr:row>27</xdr:row>
      <xdr:rowOff>38100</xdr:rowOff>
    </xdr:to>
    <xdr:graphicFrame>
      <xdr:nvGraphicFramePr>
        <xdr:cNvPr id="3" name="4 Gráfico"/>
        <xdr:cNvGraphicFramePr/>
      </xdr:nvGraphicFramePr>
      <xdr:xfrm>
        <a:off x="295275" y="1524000"/>
        <a:ext cx="10487025" cy="4714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-0.0045</cdr:x>
      <cdr:y>-0.01125</cdr:y>
    </cdr:from>
    <cdr:to>
      <cdr:x>0.03575</cdr:x>
      <cdr:y>-0.01125</cdr:y>
    </cdr:to>
    <cdr:sp>
      <cdr:nvSpPr>
        <cdr:cNvPr id="1" name="28 Rectángulo"/>
        <cdr:cNvSpPr>
          <a:spLocks/>
        </cdr:cNvSpPr>
      </cdr:nvSpPr>
      <cdr:spPr>
        <a:xfrm>
          <a:off x="-47624" y="-47624"/>
          <a:ext cx="438150" cy="0"/>
        </a:xfrm>
        <a:prstGeom prst="rect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</xdr:row>
      <xdr:rowOff>19050</xdr:rowOff>
    </xdr:from>
    <xdr:to>
      <xdr:col>10</xdr:col>
      <xdr:colOff>47625</xdr:colOff>
      <xdr:row>27</xdr:row>
      <xdr:rowOff>123825</xdr:rowOff>
    </xdr:to>
    <xdr:graphicFrame>
      <xdr:nvGraphicFramePr>
        <xdr:cNvPr id="1" name="29 Gráfico"/>
        <xdr:cNvGraphicFramePr/>
      </xdr:nvGraphicFramePr>
      <xdr:xfrm>
        <a:off x="419100" y="1790700"/>
        <a:ext cx="108680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428625</xdr:colOff>
      <xdr:row>39</xdr:row>
      <xdr:rowOff>28575</xdr:rowOff>
    </xdr:from>
    <xdr:to>
      <xdr:col>11</xdr:col>
      <xdr:colOff>85725</xdr:colOff>
      <xdr:row>41</xdr:row>
      <xdr:rowOff>85725</xdr:rowOff>
    </xdr:to>
    <xdr:sp>
      <xdr:nvSpPr>
        <xdr:cNvPr id="2" name="30 Rectángulo"/>
        <xdr:cNvSpPr>
          <a:spLocks/>
        </xdr:cNvSpPr>
      </xdr:nvSpPr>
      <xdr:spPr>
        <a:xfrm>
          <a:off x="819150" y="8515350"/>
          <a:ext cx="1126807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9</xdr:col>
      <xdr:colOff>352425</xdr:colOff>
      <xdr:row>22</xdr:row>
      <xdr:rowOff>171450</xdr:rowOff>
    </xdr:from>
    <xdr:to>
      <xdr:col>10</xdr:col>
      <xdr:colOff>619125</xdr:colOff>
      <xdr:row>25</xdr:row>
      <xdr:rowOff>66675</xdr:rowOff>
    </xdr:to>
    <xdr:pic>
      <xdr:nvPicPr>
        <xdr:cNvPr id="3" name="3 Diagrama">
          <a:hlinkClick r:id="rId4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1210925" y="51816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85725</xdr:rowOff>
    </xdr:from>
    <xdr:to>
      <xdr:col>9</xdr:col>
      <xdr:colOff>581025</xdr:colOff>
      <xdr:row>25</xdr:row>
      <xdr:rowOff>95250</xdr:rowOff>
    </xdr:to>
    <xdr:graphicFrame>
      <xdr:nvGraphicFramePr>
        <xdr:cNvPr id="1" name="27 Gráfico"/>
        <xdr:cNvGraphicFramePr/>
      </xdr:nvGraphicFramePr>
      <xdr:xfrm>
        <a:off x="409575" y="1495425"/>
        <a:ext cx="982980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552450</xdr:colOff>
      <xdr:row>38</xdr:row>
      <xdr:rowOff>180975</xdr:rowOff>
    </xdr:from>
    <xdr:to>
      <xdr:col>13</xdr:col>
      <xdr:colOff>914400</xdr:colOff>
      <xdr:row>41</xdr:row>
      <xdr:rowOff>47625</xdr:rowOff>
    </xdr:to>
    <xdr:sp>
      <xdr:nvSpPr>
        <xdr:cNvPr id="2" name="28 Rectángulo"/>
        <xdr:cNvSpPr>
          <a:spLocks/>
        </xdr:cNvSpPr>
      </xdr:nvSpPr>
      <xdr:spPr>
        <a:xfrm>
          <a:off x="942975" y="8477250"/>
          <a:ext cx="11601450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9</xdr:col>
      <xdr:colOff>561975</xdr:colOff>
      <xdr:row>22</xdr:row>
      <xdr:rowOff>171450</xdr:rowOff>
    </xdr:from>
    <xdr:to>
      <xdr:col>10</xdr:col>
      <xdr:colOff>609600</xdr:colOff>
      <xdr:row>25</xdr:row>
      <xdr:rowOff>66675</xdr:rowOff>
    </xdr:to>
    <xdr:pic>
      <xdr:nvPicPr>
        <xdr:cNvPr id="3" name="3 Diagrama">
          <a:hlinkClick r:id="rId4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0220325" y="5181600"/>
          <a:ext cx="638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4</xdr:row>
      <xdr:rowOff>123825</xdr:rowOff>
    </xdr:from>
    <xdr:to>
      <xdr:col>10</xdr:col>
      <xdr:colOff>66675</xdr:colOff>
      <xdr:row>24</xdr:row>
      <xdr:rowOff>114300</xdr:rowOff>
    </xdr:to>
    <xdr:graphicFrame>
      <xdr:nvGraphicFramePr>
        <xdr:cNvPr id="1" name="28 Gráfico"/>
        <xdr:cNvGraphicFramePr/>
      </xdr:nvGraphicFramePr>
      <xdr:xfrm>
        <a:off x="371475" y="1533525"/>
        <a:ext cx="973455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495300</xdr:colOff>
      <xdr:row>37</xdr:row>
      <xdr:rowOff>123825</xdr:rowOff>
    </xdr:from>
    <xdr:to>
      <xdr:col>13</xdr:col>
      <xdr:colOff>866775</xdr:colOff>
      <xdr:row>39</xdr:row>
      <xdr:rowOff>180975</xdr:rowOff>
    </xdr:to>
    <xdr:sp>
      <xdr:nvSpPr>
        <xdr:cNvPr id="2" name="29 Rectángulo"/>
        <xdr:cNvSpPr>
          <a:spLocks/>
        </xdr:cNvSpPr>
      </xdr:nvSpPr>
      <xdr:spPr>
        <a:xfrm>
          <a:off x="885825" y="8229600"/>
          <a:ext cx="1140142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9</xdr:col>
      <xdr:colOff>352425</xdr:colOff>
      <xdr:row>22</xdr:row>
      <xdr:rowOff>171450</xdr:rowOff>
    </xdr:from>
    <xdr:to>
      <xdr:col>10</xdr:col>
      <xdr:colOff>619125</xdr:colOff>
      <xdr:row>25</xdr:row>
      <xdr:rowOff>66675</xdr:rowOff>
    </xdr:to>
    <xdr:pic>
      <xdr:nvPicPr>
        <xdr:cNvPr id="3" name="3 Diagrama">
          <a:hlinkClick r:id="rId4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0010775" y="51816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22</xdr:row>
      <xdr:rowOff>171450</xdr:rowOff>
    </xdr:from>
    <xdr:to>
      <xdr:col>10</xdr:col>
      <xdr:colOff>619125</xdr:colOff>
      <xdr:row>25</xdr:row>
      <xdr:rowOff>66675</xdr:rowOff>
    </xdr:to>
    <xdr:pic>
      <xdr:nvPicPr>
        <xdr:cNvPr id="1" name="5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010775" y="51816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390525</xdr:colOff>
      <xdr:row>4</xdr:row>
      <xdr:rowOff>95250</xdr:rowOff>
    </xdr:from>
    <xdr:to>
      <xdr:col>9</xdr:col>
      <xdr:colOff>38100</xdr:colOff>
      <xdr:row>27</xdr:row>
      <xdr:rowOff>123825</xdr:rowOff>
    </xdr:to>
    <xdr:graphicFrame>
      <xdr:nvGraphicFramePr>
        <xdr:cNvPr id="2" name="4 Gráfico"/>
        <xdr:cNvGraphicFramePr/>
      </xdr:nvGraphicFramePr>
      <xdr:xfrm>
        <a:off x="390525" y="1504950"/>
        <a:ext cx="9305925" cy="4819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409575</xdr:colOff>
      <xdr:row>39</xdr:row>
      <xdr:rowOff>152400</xdr:rowOff>
    </xdr:from>
    <xdr:to>
      <xdr:col>13</xdr:col>
      <xdr:colOff>1209675</xdr:colOff>
      <xdr:row>42</xdr:row>
      <xdr:rowOff>19050</xdr:rowOff>
    </xdr:to>
    <xdr:sp>
      <xdr:nvSpPr>
        <xdr:cNvPr id="3" name="28 Rectángulo"/>
        <xdr:cNvSpPr>
          <a:spLocks/>
        </xdr:cNvSpPr>
      </xdr:nvSpPr>
      <xdr:spPr>
        <a:xfrm>
          <a:off x="800100" y="8810625"/>
          <a:ext cx="11830050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22</xdr:row>
      <xdr:rowOff>171450</xdr:rowOff>
    </xdr:from>
    <xdr:to>
      <xdr:col>10</xdr:col>
      <xdr:colOff>609600</xdr:colOff>
      <xdr:row>25</xdr:row>
      <xdr:rowOff>66675</xdr:rowOff>
    </xdr:to>
    <xdr:pic>
      <xdr:nvPicPr>
        <xdr:cNvPr id="1" name="3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001250" y="5181600"/>
          <a:ext cx="638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381000</xdr:colOff>
      <xdr:row>4</xdr:row>
      <xdr:rowOff>133350</xdr:rowOff>
    </xdr:from>
    <xdr:to>
      <xdr:col>10</xdr:col>
      <xdr:colOff>9525</xdr:colOff>
      <xdr:row>27</xdr:row>
      <xdr:rowOff>57150</xdr:rowOff>
    </xdr:to>
    <xdr:graphicFrame>
      <xdr:nvGraphicFramePr>
        <xdr:cNvPr id="2" name="4 Gráfico"/>
        <xdr:cNvGraphicFramePr/>
      </xdr:nvGraphicFramePr>
      <xdr:xfrm>
        <a:off x="381000" y="1543050"/>
        <a:ext cx="9658350" cy="4714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419100</xdr:colOff>
      <xdr:row>39</xdr:row>
      <xdr:rowOff>171450</xdr:rowOff>
    </xdr:from>
    <xdr:to>
      <xdr:col>13</xdr:col>
      <xdr:colOff>123825</xdr:colOff>
      <xdr:row>42</xdr:row>
      <xdr:rowOff>38100</xdr:rowOff>
    </xdr:to>
    <xdr:sp>
      <xdr:nvSpPr>
        <xdr:cNvPr id="3" name="30 Rectángulo"/>
        <xdr:cNvSpPr>
          <a:spLocks/>
        </xdr:cNvSpPr>
      </xdr:nvSpPr>
      <xdr:spPr>
        <a:xfrm>
          <a:off x="809625" y="8829675"/>
          <a:ext cx="10725150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37</xdr:row>
      <xdr:rowOff>85725</xdr:rowOff>
    </xdr:from>
    <xdr:to>
      <xdr:col>11</xdr:col>
      <xdr:colOff>238125</xdr:colOff>
      <xdr:row>39</xdr:row>
      <xdr:rowOff>142875</xdr:rowOff>
    </xdr:to>
    <xdr:sp>
      <xdr:nvSpPr>
        <xdr:cNvPr id="1" name="2 Rectángulo"/>
        <xdr:cNvSpPr>
          <a:spLocks/>
        </xdr:cNvSpPr>
      </xdr:nvSpPr>
      <xdr:spPr>
        <a:xfrm>
          <a:off x="571500" y="8362950"/>
          <a:ext cx="1113472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9</xdr:col>
      <xdr:colOff>352425</xdr:colOff>
      <xdr:row>23</xdr:row>
      <xdr:rowOff>390525</xdr:rowOff>
    </xdr:from>
    <xdr:to>
      <xdr:col>10</xdr:col>
      <xdr:colOff>609600</xdr:colOff>
      <xdr:row>27</xdr:row>
      <xdr:rowOff>85725</xdr:rowOff>
    </xdr:to>
    <xdr:pic>
      <xdr:nvPicPr>
        <xdr:cNvPr id="2" name="3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677525" y="5591175"/>
          <a:ext cx="638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4</xdr:row>
      <xdr:rowOff>28575</xdr:rowOff>
    </xdr:from>
    <xdr:to>
      <xdr:col>9</xdr:col>
      <xdr:colOff>304800</xdr:colOff>
      <xdr:row>26</xdr:row>
      <xdr:rowOff>123825</xdr:rowOff>
    </xdr:to>
    <xdr:graphicFrame>
      <xdr:nvGraphicFramePr>
        <xdr:cNvPr id="3" name="11 Gráfico"/>
        <xdr:cNvGraphicFramePr/>
      </xdr:nvGraphicFramePr>
      <xdr:xfrm>
        <a:off x="323850" y="1438275"/>
        <a:ext cx="10306050" cy="4695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38</xdr:row>
      <xdr:rowOff>142875</xdr:rowOff>
    </xdr:from>
    <xdr:to>
      <xdr:col>10</xdr:col>
      <xdr:colOff>571500</xdr:colOff>
      <xdr:row>41</xdr:row>
      <xdr:rowOff>9525</xdr:rowOff>
    </xdr:to>
    <xdr:sp>
      <xdr:nvSpPr>
        <xdr:cNvPr id="4" name="12 Rectángulo"/>
        <xdr:cNvSpPr>
          <a:spLocks/>
        </xdr:cNvSpPr>
      </xdr:nvSpPr>
      <xdr:spPr>
        <a:xfrm>
          <a:off x="123825" y="8610600"/>
          <a:ext cx="1115377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4</xdr:row>
      <xdr:rowOff>76200</xdr:rowOff>
    </xdr:from>
    <xdr:to>
      <xdr:col>10</xdr:col>
      <xdr:colOff>57150</xdr:colOff>
      <xdr:row>24</xdr:row>
      <xdr:rowOff>85725</xdr:rowOff>
    </xdr:to>
    <xdr:graphicFrame>
      <xdr:nvGraphicFramePr>
        <xdr:cNvPr id="1" name="3 Gráfico"/>
        <xdr:cNvGraphicFramePr/>
      </xdr:nvGraphicFramePr>
      <xdr:xfrm>
        <a:off x="361950" y="1485900"/>
        <a:ext cx="972502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438150</xdr:colOff>
      <xdr:row>36</xdr:row>
      <xdr:rowOff>0</xdr:rowOff>
    </xdr:from>
    <xdr:to>
      <xdr:col>16</xdr:col>
      <xdr:colOff>276225</xdr:colOff>
      <xdr:row>38</xdr:row>
      <xdr:rowOff>57150</xdr:rowOff>
    </xdr:to>
    <xdr:sp>
      <xdr:nvSpPr>
        <xdr:cNvPr id="2" name="4 Rectángulo"/>
        <xdr:cNvSpPr>
          <a:spLocks/>
        </xdr:cNvSpPr>
      </xdr:nvSpPr>
      <xdr:spPr>
        <a:xfrm>
          <a:off x="828675" y="8086725"/>
          <a:ext cx="14859000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9</xdr:col>
      <xdr:colOff>352425</xdr:colOff>
      <xdr:row>22</xdr:row>
      <xdr:rowOff>171450</xdr:rowOff>
    </xdr:from>
    <xdr:to>
      <xdr:col>10</xdr:col>
      <xdr:colOff>609600</xdr:colOff>
      <xdr:row>25</xdr:row>
      <xdr:rowOff>66675</xdr:rowOff>
    </xdr:to>
    <xdr:pic>
      <xdr:nvPicPr>
        <xdr:cNvPr id="3" name="3 Diagrama">
          <a:hlinkClick r:id="rId4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0001250" y="5181600"/>
          <a:ext cx="638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4</xdr:row>
      <xdr:rowOff>66675</xdr:rowOff>
    </xdr:from>
    <xdr:to>
      <xdr:col>10</xdr:col>
      <xdr:colOff>47625</xdr:colOff>
      <xdr:row>24</xdr:row>
      <xdr:rowOff>19050</xdr:rowOff>
    </xdr:to>
    <xdr:graphicFrame>
      <xdr:nvGraphicFramePr>
        <xdr:cNvPr id="1" name="3 Gráfico"/>
        <xdr:cNvGraphicFramePr/>
      </xdr:nvGraphicFramePr>
      <xdr:xfrm>
        <a:off x="371475" y="1476375"/>
        <a:ext cx="970597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514350</xdr:colOff>
      <xdr:row>36</xdr:row>
      <xdr:rowOff>104775</xdr:rowOff>
    </xdr:from>
    <xdr:to>
      <xdr:col>19</xdr:col>
      <xdr:colOff>190500</xdr:colOff>
      <xdr:row>38</xdr:row>
      <xdr:rowOff>161925</xdr:rowOff>
    </xdr:to>
    <xdr:sp>
      <xdr:nvSpPr>
        <xdr:cNvPr id="2" name="4 Rectángulo"/>
        <xdr:cNvSpPr>
          <a:spLocks/>
        </xdr:cNvSpPr>
      </xdr:nvSpPr>
      <xdr:spPr>
        <a:xfrm>
          <a:off x="904875" y="8191500"/>
          <a:ext cx="1806892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9</xdr:col>
      <xdr:colOff>352425</xdr:colOff>
      <xdr:row>22</xdr:row>
      <xdr:rowOff>171450</xdr:rowOff>
    </xdr:from>
    <xdr:to>
      <xdr:col>10</xdr:col>
      <xdr:colOff>609600</xdr:colOff>
      <xdr:row>25</xdr:row>
      <xdr:rowOff>66675</xdr:rowOff>
    </xdr:to>
    <xdr:pic>
      <xdr:nvPicPr>
        <xdr:cNvPr id="3" name="3 Diagrama">
          <a:hlinkClick r:id="rId4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0001250" y="5181600"/>
          <a:ext cx="638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22</xdr:row>
      <xdr:rowOff>171450</xdr:rowOff>
    </xdr:from>
    <xdr:to>
      <xdr:col>10</xdr:col>
      <xdr:colOff>619125</xdr:colOff>
      <xdr:row>25</xdr:row>
      <xdr:rowOff>66675</xdr:rowOff>
    </xdr:to>
    <xdr:pic>
      <xdr:nvPicPr>
        <xdr:cNvPr id="1" name="4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353675" y="51816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4</xdr:row>
      <xdr:rowOff>76200</xdr:rowOff>
    </xdr:from>
    <xdr:to>
      <xdr:col>9</xdr:col>
      <xdr:colOff>314325</xdr:colOff>
      <xdr:row>27</xdr:row>
      <xdr:rowOff>57150</xdr:rowOff>
    </xdr:to>
    <xdr:graphicFrame>
      <xdr:nvGraphicFramePr>
        <xdr:cNvPr id="2" name="5 Gráfico"/>
        <xdr:cNvGraphicFramePr/>
      </xdr:nvGraphicFramePr>
      <xdr:xfrm>
        <a:off x="419100" y="1485900"/>
        <a:ext cx="9896475" cy="4772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495300</xdr:colOff>
      <xdr:row>39</xdr:row>
      <xdr:rowOff>114300</xdr:rowOff>
    </xdr:from>
    <xdr:to>
      <xdr:col>11</xdr:col>
      <xdr:colOff>180975</xdr:colOff>
      <xdr:row>41</xdr:row>
      <xdr:rowOff>171450</xdr:rowOff>
    </xdr:to>
    <xdr:sp>
      <xdr:nvSpPr>
        <xdr:cNvPr id="3" name="3 Rectángulo"/>
        <xdr:cNvSpPr>
          <a:spLocks/>
        </xdr:cNvSpPr>
      </xdr:nvSpPr>
      <xdr:spPr>
        <a:xfrm>
          <a:off x="885825" y="8772525"/>
          <a:ext cx="10439400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22</xdr:row>
      <xdr:rowOff>171450</xdr:rowOff>
    </xdr:from>
    <xdr:to>
      <xdr:col>10</xdr:col>
      <xdr:colOff>619125</xdr:colOff>
      <xdr:row>25</xdr:row>
      <xdr:rowOff>66675</xdr:rowOff>
    </xdr:to>
    <xdr:pic>
      <xdr:nvPicPr>
        <xdr:cNvPr id="1" name="3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353675" y="51816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4</xdr:row>
      <xdr:rowOff>123825</xdr:rowOff>
    </xdr:from>
    <xdr:to>
      <xdr:col>9</xdr:col>
      <xdr:colOff>323850</xdr:colOff>
      <xdr:row>28</xdr:row>
      <xdr:rowOff>114300</xdr:rowOff>
    </xdr:to>
    <xdr:graphicFrame>
      <xdr:nvGraphicFramePr>
        <xdr:cNvPr id="2" name="5 Gráfico"/>
        <xdr:cNvGraphicFramePr/>
      </xdr:nvGraphicFramePr>
      <xdr:xfrm>
        <a:off x="438150" y="1533525"/>
        <a:ext cx="9886950" cy="4972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457200</xdr:colOff>
      <xdr:row>40</xdr:row>
      <xdr:rowOff>152400</xdr:rowOff>
    </xdr:from>
    <xdr:to>
      <xdr:col>11</xdr:col>
      <xdr:colOff>152400</xdr:colOff>
      <xdr:row>43</xdr:row>
      <xdr:rowOff>19050</xdr:rowOff>
    </xdr:to>
    <xdr:sp>
      <xdr:nvSpPr>
        <xdr:cNvPr id="3" name="4 Rectángulo"/>
        <xdr:cNvSpPr>
          <a:spLocks/>
        </xdr:cNvSpPr>
      </xdr:nvSpPr>
      <xdr:spPr>
        <a:xfrm>
          <a:off x="847725" y="9001125"/>
          <a:ext cx="1044892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22</xdr:row>
      <xdr:rowOff>171450</xdr:rowOff>
    </xdr:from>
    <xdr:to>
      <xdr:col>10</xdr:col>
      <xdr:colOff>619125</xdr:colOff>
      <xdr:row>25</xdr:row>
      <xdr:rowOff>66675</xdr:rowOff>
    </xdr:to>
    <xdr:pic>
      <xdr:nvPicPr>
        <xdr:cNvPr id="1" name="3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353675" y="51816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4</xdr:row>
      <xdr:rowOff>133350</xdr:rowOff>
    </xdr:from>
    <xdr:to>
      <xdr:col>9</xdr:col>
      <xdr:colOff>219075</xdr:colOff>
      <xdr:row>28</xdr:row>
      <xdr:rowOff>38100</xdr:rowOff>
    </xdr:to>
    <xdr:graphicFrame>
      <xdr:nvGraphicFramePr>
        <xdr:cNvPr id="2" name="4 Gráfico"/>
        <xdr:cNvGraphicFramePr/>
      </xdr:nvGraphicFramePr>
      <xdr:xfrm>
        <a:off x="419100" y="1543050"/>
        <a:ext cx="9801225" cy="4886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400050</xdr:colOff>
      <xdr:row>40</xdr:row>
      <xdr:rowOff>47625</xdr:rowOff>
    </xdr:from>
    <xdr:to>
      <xdr:col>13</xdr:col>
      <xdr:colOff>1285875</xdr:colOff>
      <xdr:row>42</xdr:row>
      <xdr:rowOff>104775</xdr:rowOff>
    </xdr:to>
    <xdr:sp>
      <xdr:nvSpPr>
        <xdr:cNvPr id="3" name="2 Rectángulo"/>
        <xdr:cNvSpPr>
          <a:spLocks/>
        </xdr:cNvSpPr>
      </xdr:nvSpPr>
      <xdr:spPr>
        <a:xfrm>
          <a:off x="790575" y="8896350"/>
          <a:ext cx="1225867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22</xdr:row>
      <xdr:rowOff>171450</xdr:rowOff>
    </xdr:from>
    <xdr:to>
      <xdr:col>10</xdr:col>
      <xdr:colOff>619125</xdr:colOff>
      <xdr:row>25</xdr:row>
      <xdr:rowOff>66675</xdr:rowOff>
    </xdr:to>
    <xdr:pic>
      <xdr:nvPicPr>
        <xdr:cNvPr id="1" name="3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791700" y="51816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4</xdr:row>
      <xdr:rowOff>209550</xdr:rowOff>
    </xdr:from>
    <xdr:to>
      <xdr:col>9</xdr:col>
      <xdr:colOff>285750</xdr:colOff>
      <xdr:row>27</xdr:row>
      <xdr:rowOff>76200</xdr:rowOff>
    </xdr:to>
    <xdr:graphicFrame>
      <xdr:nvGraphicFramePr>
        <xdr:cNvPr id="2" name="5 Gráfico"/>
        <xdr:cNvGraphicFramePr/>
      </xdr:nvGraphicFramePr>
      <xdr:xfrm>
        <a:off x="276225" y="1619250"/>
        <a:ext cx="9448800" cy="4657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285750</xdr:colOff>
      <xdr:row>38</xdr:row>
      <xdr:rowOff>95250</xdr:rowOff>
    </xdr:from>
    <xdr:to>
      <xdr:col>14</xdr:col>
      <xdr:colOff>1209675</xdr:colOff>
      <xdr:row>40</xdr:row>
      <xdr:rowOff>152400</xdr:rowOff>
    </xdr:to>
    <xdr:sp>
      <xdr:nvSpPr>
        <xdr:cNvPr id="3" name="2 Rectángulo"/>
        <xdr:cNvSpPr>
          <a:spLocks/>
        </xdr:cNvSpPr>
      </xdr:nvSpPr>
      <xdr:spPr>
        <a:xfrm>
          <a:off x="523875" y="8562975"/>
          <a:ext cx="13220700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22</xdr:row>
      <xdr:rowOff>171450</xdr:rowOff>
    </xdr:from>
    <xdr:to>
      <xdr:col>10</xdr:col>
      <xdr:colOff>619125</xdr:colOff>
      <xdr:row>25</xdr:row>
      <xdr:rowOff>66675</xdr:rowOff>
    </xdr:to>
    <xdr:pic>
      <xdr:nvPicPr>
        <xdr:cNvPr id="1" name="3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925050" y="51816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4</xdr:row>
      <xdr:rowOff>95250</xdr:rowOff>
    </xdr:from>
    <xdr:to>
      <xdr:col>9</xdr:col>
      <xdr:colOff>209550</xdr:colOff>
      <xdr:row>26</xdr:row>
      <xdr:rowOff>180975</xdr:rowOff>
    </xdr:to>
    <xdr:graphicFrame>
      <xdr:nvGraphicFramePr>
        <xdr:cNvPr id="2" name="4 Gráfico"/>
        <xdr:cNvGraphicFramePr/>
      </xdr:nvGraphicFramePr>
      <xdr:xfrm>
        <a:off x="209550" y="1504950"/>
        <a:ext cx="9572625" cy="4686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457200</xdr:colOff>
      <xdr:row>39</xdr:row>
      <xdr:rowOff>180975</xdr:rowOff>
    </xdr:from>
    <xdr:to>
      <xdr:col>14</xdr:col>
      <xdr:colOff>1171575</xdr:colOff>
      <xdr:row>42</xdr:row>
      <xdr:rowOff>47625</xdr:rowOff>
    </xdr:to>
    <xdr:sp>
      <xdr:nvSpPr>
        <xdr:cNvPr id="3" name="2 Rectángulo"/>
        <xdr:cNvSpPr>
          <a:spLocks/>
        </xdr:cNvSpPr>
      </xdr:nvSpPr>
      <xdr:spPr>
        <a:xfrm>
          <a:off x="704850" y="8839200"/>
          <a:ext cx="1313497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22</xdr:row>
      <xdr:rowOff>171450</xdr:rowOff>
    </xdr:from>
    <xdr:to>
      <xdr:col>10</xdr:col>
      <xdr:colOff>619125</xdr:colOff>
      <xdr:row>25</xdr:row>
      <xdr:rowOff>66675</xdr:rowOff>
    </xdr:to>
    <xdr:pic>
      <xdr:nvPicPr>
        <xdr:cNvPr id="1" name="3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467850" y="51816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161925</xdr:rowOff>
    </xdr:from>
    <xdr:to>
      <xdr:col>9</xdr:col>
      <xdr:colOff>247650</xdr:colOff>
      <xdr:row>27</xdr:row>
      <xdr:rowOff>190500</xdr:rowOff>
    </xdr:to>
    <xdr:graphicFrame>
      <xdr:nvGraphicFramePr>
        <xdr:cNvPr id="2" name="4 Gráfico"/>
        <xdr:cNvGraphicFramePr/>
      </xdr:nvGraphicFramePr>
      <xdr:xfrm>
        <a:off x="247650" y="1571625"/>
        <a:ext cx="9115425" cy="4819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257175</xdr:colOff>
      <xdr:row>40</xdr:row>
      <xdr:rowOff>19050</xdr:rowOff>
    </xdr:from>
    <xdr:to>
      <xdr:col>13</xdr:col>
      <xdr:colOff>847725</xdr:colOff>
      <xdr:row>42</xdr:row>
      <xdr:rowOff>76200</xdr:rowOff>
    </xdr:to>
    <xdr:sp>
      <xdr:nvSpPr>
        <xdr:cNvPr id="3" name="2 Rectángulo"/>
        <xdr:cNvSpPr>
          <a:spLocks/>
        </xdr:cNvSpPr>
      </xdr:nvSpPr>
      <xdr:spPr>
        <a:xfrm>
          <a:off x="495300" y="8867775"/>
          <a:ext cx="1122997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22</xdr:row>
      <xdr:rowOff>171450</xdr:rowOff>
    </xdr:from>
    <xdr:to>
      <xdr:col>10</xdr:col>
      <xdr:colOff>619125</xdr:colOff>
      <xdr:row>25</xdr:row>
      <xdr:rowOff>66675</xdr:rowOff>
    </xdr:to>
    <xdr:pic>
      <xdr:nvPicPr>
        <xdr:cNvPr id="1" name="3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620250" y="51816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104775</xdr:rowOff>
    </xdr:from>
    <xdr:to>
      <xdr:col>9</xdr:col>
      <xdr:colOff>247650</xdr:colOff>
      <xdr:row>27</xdr:row>
      <xdr:rowOff>171450</xdr:rowOff>
    </xdr:to>
    <xdr:graphicFrame>
      <xdr:nvGraphicFramePr>
        <xdr:cNvPr id="2" name="4 Gráfico"/>
        <xdr:cNvGraphicFramePr/>
      </xdr:nvGraphicFramePr>
      <xdr:xfrm>
        <a:off x="390525" y="1514475"/>
        <a:ext cx="9124950" cy="4857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457200</xdr:colOff>
      <xdr:row>40</xdr:row>
      <xdr:rowOff>9525</xdr:rowOff>
    </xdr:from>
    <xdr:to>
      <xdr:col>13</xdr:col>
      <xdr:colOff>1276350</xdr:colOff>
      <xdr:row>42</xdr:row>
      <xdr:rowOff>66675</xdr:rowOff>
    </xdr:to>
    <xdr:sp>
      <xdr:nvSpPr>
        <xdr:cNvPr id="3" name="2 Rectángulo"/>
        <xdr:cNvSpPr>
          <a:spLocks/>
        </xdr:cNvSpPr>
      </xdr:nvSpPr>
      <xdr:spPr>
        <a:xfrm>
          <a:off x="847725" y="8858250"/>
          <a:ext cx="1159192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22</xdr:row>
      <xdr:rowOff>171450</xdr:rowOff>
    </xdr:from>
    <xdr:to>
      <xdr:col>10</xdr:col>
      <xdr:colOff>619125</xdr:colOff>
      <xdr:row>25</xdr:row>
      <xdr:rowOff>66675</xdr:rowOff>
    </xdr:to>
    <xdr:pic>
      <xdr:nvPicPr>
        <xdr:cNvPr id="1" name="3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620250" y="51816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4</xdr:row>
      <xdr:rowOff>123825</xdr:rowOff>
    </xdr:from>
    <xdr:to>
      <xdr:col>9</xdr:col>
      <xdr:colOff>266700</xdr:colOff>
      <xdr:row>28</xdr:row>
      <xdr:rowOff>0</xdr:rowOff>
    </xdr:to>
    <xdr:graphicFrame>
      <xdr:nvGraphicFramePr>
        <xdr:cNvPr id="2" name="5 Gráfico"/>
        <xdr:cNvGraphicFramePr/>
      </xdr:nvGraphicFramePr>
      <xdr:xfrm>
        <a:off x="352425" y="1533525"/>
        <a:ext cx="9182100" cy="4857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342900</xdr:colOff>
      <xdr:row>39</xdr:row>
      <xdr:rowOff>85725</xdr:rowOff>
    </xdr:from>
    <xdr:to>
      <xdr:col>13</xdr:col>
      <xdr:colOff>1162050</xdr:colOff>
      <xdr:row>41</xdr:row>
      <xdr:rowOff>152400</xdr:rowOff>
    </xdr:to>
    <xdr:sp>
      <xdr:nvSpPr>
        <xdr:cNvPr id="3" name="7 Rectángulo"/>
        <xdr:cNvSpPr>
          <a:spLocks/>
        </xdr:cNvSpPr>
      </xdr:nvSpPr>
      <xdr:spPr>
        <a:xfrm>
          <a:off x="733425" y="8743950"/>
          <a:ext cx="11591925" cy="4476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296525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4</xdr:row>
      <xdr:rowOff>85725</xdr:rowOff>
    </xdr:from>
    <xdr:to>
      <xdr:col>10</xdr:col>
      <xdr:colOff>85725</xdr:colOff>
      <xdr:row>24</xdr:row>
      <xdr:rowOff>152400</xdr:rowOff>
    </xdr:to>
    <xdr:graphicFrame>
      <xdr:nvGraphicFramePr>
        <xdr:cNvPr id="2" name="11 Gráfico"/>
        <xdr:cNvGraphicFramePr/>
      </xdr:nvGraphicFramePr>
      <xdr:xfrm>
        <a:off x="438150" y="1495425"/>
        <a:ext cx="9972675" cy="4286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180975</xdr:colOff>
      <xdr:row>45</xdr:row>
      <xdr:rowOff>19050</xdr:rowOff>
    </xdr:from>
    <xdr:to>
      <xdr:col>11</xdr:col>
      <xdr:colOff>238125</xdr:colOff>
      <xdr:row>47</xdr:row>
      <xdr:rowOff>76200</xdr:rowOff>
    </xdr:to>
    <xdr:sp>
      <xdr:nvSpPr>
        <xdr:cNvPr id="3" name="1 Rectángulo"/>
        <xdr:cNvSpPr>
          <a:spLocks/>
        </xdr:cNvSpPr>
      </xdr:nvSpPr>
      <xdr:spPr>
        <a:xfrm>
          <a:off x="571500" y="9820275"/>
          <a:ext cx="1075372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66675</xdr:rowOff>
    </xdr:from>
    <xdr:to>
      <xdr:col>8</xdr:col>
      <xdr:colOff>19050</xdr:colOff>
      <xdr:row>23</xdr:row>
      <xdr:rowOff>361950</xdr:rowOff>
    </xdr:to>
    <xdr:graphicFrame>
      <xdr:nvGraphicFramePr>
        <xdr:cNvPr id="1" name="29 Gráfico"/>
        <xdr:cNvGraphicFramePr/>
      </xdr:nvGraphicFramePr>
      <xdr:xfrm>
        <a:off x="400050" y="1476375"/>
        <a:ext cx="84582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333375</xdr:colOff>
      <xdr:row>42</xdr:row>
      <xdr:rowOff>114300</xdr:rowOff>
    </xdr:from>
    <xdr:to>
      <xdr:col>12</xdr:col>
      <xdr:colOff>57150</xdr:colOff>
      <xdr:row>44</xdr:row>
      <xdr:rowOff>171450</xdr:rowOff>
    </xdr:to>
    <xdr:sp>
      <xdr:nvSpPr>
        <xdr:cNvPr id="2" name="28 Rectángulo"/>
        <xdr:cNvSpPr>
          <a:spLocks/>
        </xdr:cNvSpPr>
      </xdr:nvSpPr>
      <xdr:spPr>
        <a:xfrm>
          <a:off x="723900" y="9344025"/>
          <a:ext cx="942022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7</xdr:col>
      <xdr:colOff>1028700</xdr:colOff>
      <xdr:row>22</xdr:row>
      <xdr:rowOff>161925</xdr:rowOff>
    </xdr:from>
    <xdr:to>
      <xdr:col>10</xdr:col>
      <xdr:colOff>142875</xdr:colOff>
      <xdr:row>26</xdr:row>
      <xdr:rowOff>9525</xdr:rowOff>
    </xdr:to>
    <xdr:pic>
      <xdr:nvPicPr>
        <xdr:cNvPr id="3" name="7 Diagrama">
          <a:hlinkClick r:id="rId4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763000" y="5172075"/>
          <a:ext cx="8382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24</xdr:row>
      <xdr:rowOff>38100</xdr:rowOff>
    </xdr:from>
    <xdr:to>
      <xdr:col>10</xdr:col>
      <xdr:colOff>619125</xdr:colOff>
      <xdr:row>27</xdr:row>
      <xdr:rowOff>171450</xdr:rowOff>
    </xdr:to>
    <xdr:pic>
      <xdr:nvPicPr>
        <xdr:cNvPr id="1" name="3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277475" y="56673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4</xdr:row>
      <xdr:rowOff>123825</xdr:rowOff>
    </xdr:from>
    <xdr:to>
      <xdr:col>9</xdr:col>
      <xdr:colOff>209550</xdr:colOff>
      <xdr:row>26</xdr:row>
      <xdr:rowOff>152400</xdr:rowOff>
    </xdr:to>
    <xdr:graphicFrame>
      <xdr:nvGraphicFramePr>
        <xdr:cNvPr id="2" name="6 Gráfico"/>
        <xdr:cNvGraphicFramePr/>
      </xdr:nvGraphicFramePr>
      <xdr:xfrm>
        <a:off x="266700" y="1533525"/>
        <a:ext cx="9867900" cy="4629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390525</xdr:colOff>
      <xdr:row>45</xdr:row>
      <xdr:rowOff>133350</xdr:rowOff>
    </xdr:from>
    <xdr:to>
      <xdr:col>13</xdr:col>
      <xdr:colOff>28575</xdr:colOff>
      <xdr:row>48</xdr:row>
      <xdr:rowOff>0</xdr:rowOff>
    </xdr:to>
    <xdr:sp>
      <xdr:nvSpPr>
        <xdr:cNvPr id="3" name="4 Rectángulo"/>
        <xdr:cNvSpPr>
          <a:spLocks/>
        </xdr:cNvSpPr>
      </xdr:nvSpPr>
      <xdr:spPr>
        <a:xfrm>
          <a:off x="714375" y="9763125"/>
          <a:ext cx="1100137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24</xdr:row>
      <xdr:rowOff>38100</xdr:rowOff>
    </xdr:from>
    <xdr:to>
      <xdr:col>10</xdr:col>
      <xdr:colOff>619125</xdr:colOff>
      <xdr:row>27</xdr:row>
      <xdr:rowOff>171450</xdr:rowOff>
    </xdr:to>
    <xdr:pic>
      <xdr:nvPicPr>
        <xdr:cNvPr id="1" name="3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353675" y="56673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4</xdr:row>
      <xdr:rowOff>123825</xdr:rowOff>
    </xdr:from>
    <xdr:to>
      <xdr:col>9</xdr:col>
      <xdr:colOff>228600</xdr:colOff>
      <xdr:row>26</xdr:row>
      <xdr:rowOff>104775</xdr:rowOff>
    </xdr:to>
    <xdr:graphicFrame>
      <xdr:nvGraphicFramePr>
        <xdr:cNvPr id="2" name="9 Gráfico"/>
        <xdr:cNvGraphicFramePr/>
      </xdr:nvGraphicFramePr>
      <xdr:xfrm>
        <a:off x="314325" y="1533525"/>
        <a:ext cx="9915525" cy="4581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304800</xdr:colOff>
      <xdr:row>45</xdr:row>
      <xdr:rowOff>142875</xdr:rowOff>
    </xdr:from>
    <xdr:to>
      <xdr:col>12</xdr:col>
      <xdr:colOff>76200</xdr:colOff>
      <xdr:row>48</xdr:row>
      <xdr:rowOff>9525</xdr:rowOff>
    </xdr:to>
    <xdr:sp>
      <xdr:nvSpPr>
        <xdr:cNvPr id="3" name="2 Rectángulo"/>
        <xdr:cNvSpPr>
          <a:spLocks/>
        </xdr:cNvSpPr>
      </xdr:nvSpPr>
      <xdr:spPr>
        <a:xfrm>
          <a:off x="628650" y="9772650"/>
          <a:ext cx="1092517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19050</xdr:colOff>
      <xdr:row>24</xdr:row>
      <xdr:rowOff>123825</xdr:rowOff>
    </xdr:from>
    <xdr:to>
      <xdr:col>10</xdr:col>
      <xdr:colOff>666750</xdr:colOff>
      <xdr:row>28</xdr:row>
      <xdr:rowOff>66675</xdr:rowOff>
    </xdr:to>
    <xdr:pic>
      <xdr:nvPicPr>
        <xdr:cNvPr id="1" name="3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01300" y="57531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4</xdr:row>
      <xdr:rowOff>95250</xdr:rowOff>
    </xdr:from>
    <xdr:to>
      <xdr:col>9</xdr:col>
      <xdr:colOff>238125</xdr:colOff>
      <xdr:row>26</xdr:row>
      <xdr:rowOff>57150</xdr:rowOff>
    </xdr:to>
    <xdr:graphicFrame>
      <xdr:nvGraphicFramePr>
        <xdr:cNvPr id="2" name="4 Gráfico"/>
        <xdr:cNvGraphicFramePr/>
      </xdr:nvGraphicFramePr>
      <xdr:xfrm>
        <a:off x="381000" y="1504950"/>
        <a:ext cx="9858375" cy="4562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314325</xdr:colOff>
      <xdr:row>44</xdr:row>
      <xdr:rowOff>47625</xdr:rowOff>
    </xdr:from>
    <xdr:to>
      <xdr:col>12</xdr:col>
      <xdr:colOff>9525</xdr:colOff>
      <xdr:row>46</xdr:row>
      <xdr:rowOff>104775</xdr:rowOff>
    </xdr:to>
    <xdr:sp>
      <xdr:nvSpPr>
        <xdr:cNvPr id="3" name="30 Rectángulo"/>
        <xdr:cNvSpPr>
          <a:spLocks/>
        </xdr:cNvSpPr>
      </xdr:nvSpPr>
      <xdr:spPr>
        <a:xfrm>
          <a:off x="638175" y="9486900"/>
          <a:ext cx="1084897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4</xdr:row>
      <xdr:rowOff>114300</xdr:rowOff>
    </xdr:from>
    <xdr:to>
      <xdr:col>8</xdr:col>
      <xdr:colOff>809625</xdr:colOff>
      <xdr:row>25</xdr:row>
      <xdr:rowOff>85725</xdr:rowOff>
    </xdr:to>
    <xdr:graphicFrame>
      <xdr:nvGraphicFramePr>
        <xdr:cNvPr id="1" name="29 Gráfico"/>
        <xdr:cNvGraphicFramePr/>
      </xdr:nvGraphicFramePr>
      <xdr:xfrm>
        <a:off x="381000" y="1524000"/>
        <a:ext cx="1010602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142875</xdr:colOff>
      <xdr:row>43</xdr:row>
      <xdr:rowOff>9525</xdr:rowOff>
    </xdr:from>
    <xdr:to>
      <xdr:col>10</xdr:col>
      <xdr:colOff>114300</xdr:colOff>
      <xdr:row>45</xdr:row>
      <xdr:rowOff>66675</xdr:rowOff>
    </xdr:to>
    <xdr:sp>
      <xdr:nvSpPr>
        <xdr:cNvPr id="2" name="30 Rectángulo"/>
        <xdr:cNvSpPr>
          <a:spLocks/>
        </xdr:cNvSpPr>
      </xdr:nvSpPr>
      <xdr:spPr>
        <a:xfrm>
          <a:off x="466725" y="9429750"/>
          <a:ext cx="1058227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8</xdr:col>
      <xdr:colOff>847725</xdr:colOff>
      <xdr:row>23</xdr:row>
      <xdr:rowOff>361950</xdr:rowOff>
    </xdr:from>
    <xdr:to>
      <xdr:col>10</xdr:col>
      <xdr:colOff>133350</xdr:colOff>
      <xdr:row>27</xdr:row>
      <xdr:rowOff>66675</xdr:rowOff>
    </xdr:to>
    <xdr:pic>
      <xdr:nvPicPr>
        <xdr:cNvPr id="3" name="4 Diagrama">
          <a:hlinkClick r:id="rId4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0525125" y="5562600"/>
          <a:ext cx="542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828675</xdr:colOff>
      <xdr:row>23</xdr:row>
      <xdr:rowOff>342900</xdr:rowOff>
    </xdr:from>
    <xdr:to>
      <xdr:col>10</xdr:col>
      <xdr:colOff>95250</xdr:colOff>
      <xdr:row>27</xdr:row>
      <xdr:rowOff>19050</xdr:rowOff>
    </xdr:to>
    <xdr:pic>
      <xdr:nvPicPr>
        <xdr:cNvPr id="1" name="4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506075" y="5543550"/>
          <a:ext cx="5048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4</xdr:row>
      <xdr:rowOff>38100</xdr:rowOff>
    </xdr:from>
    <xdr:to>
      <xdr:col>8</xdr:col>
      <xdr:colOff>733425</xdr:colOff>
      <xdr:row>26</xdr:row>
      <xdr:rowOff>95250</xdr:rowOff>
    </xdr:to>
    <xdr:graphicFrame>
      <xdr:nvGraphicFramePr>
        <xdr:cNvPr id="2" name="5 Gráfico"/>
        <xdr:cNvGraphicFramePr/>
      </xdr:nvGraphicFramePr>
      <xdr:xfrm>
        <a:off x="304800" y="1447800"/>
        <a:ext cx="10106025" cy="4657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419100</xdr:colOff>
      <xdr:row>45</xdr:row>
      <xdr:rowOff>66675</xdr:rowOff>
    </xdr:from>
    <xdr:to>
      <xdr:col>10</xdr:col>
      <xdr:colOff>390525</xdr:colOff>
      <xdr:row>47</xdr:row>
      <xdr:rowOff>123825</xdr:rowOff>
    </xdr:to>
    <xdr:sp>
      <xdr:nvSpPr>
        <xdr:cNvPr id="3" name="3 Rectángulo"/>
        <xdr:cNvSpPr>
          <a:spLocks/>
        </xdr:cNvSpPr>
      </xdr:nvSpPr>
      <xdr:spPr>
        <a:xfrm>
          <a:off x="742950" y="9867900"/>
          <a:ext cx="1056322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bcch\gies\DATA\EEE\Octubre%202004\Encuesta%20con%20Datos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fesp"/>
      <sheetName val="efing"/>
      <sheetName val="datos_mens"/>
      <sheetName val="PIB.C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9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0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1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4"/>
  <sheetViews>
    <sheetView tabSelected="1" zoomScalePageLayoutView="0" workbookViewId="0" topLeftCell="A1">
      <selection activeCell="A1" sqref="A1"/>
    </sheetView>
  </sheetViews>
  <sheetFormatPr defaultColWidth="11.57421875" defaultRowHeight="15" customHeight="1"/>
  <cols>
    <col min="1" max="1" width="4.421875" style="78" customWidth="1"/>
    <col min="2" max="2" width="40.7109375" style="6" customWidth="1"/>
    <col min="3" max="3" width="3.8515625" style="6" customWidth="1"/>
    <col min="4" max="4" width="9.140625" style="1" customWidth="1"/>
    <col min="5" max="6" width="7.7109375" style="1" customWidth="1"/>
    <col min="7" max="7" width="12.140625" style="1" customWidth="1"/>
    <col min="8" max="9" width="6.421875" style="1" customWidth="1"/>
    <col min="10" max="10" width="9.140625" style="1" customWidth="1"/>
    <col min="11" max="11" width="6.421875" style="1" customWidth="1"/>
    <col min="12" max="49" width="11.57421875" style="1" customWidth="1"/>
    <col min="50" max="50" width="9.57421875" style="1" customWidth="1"/>
    <col min="51" max="16384" width="11.57421875" style="1" customWidth="1"/>
  </cols>
  <sheetData>
    <row r="1" spans="2:50" ht="15">
      <c r="B1" s="49" t="s">
        <v>11</v>
      </c>
      <c r="C1" s="50"/>
      <c r="D1" s="99">
        <v>41065</v>
      </c>
      <c r="E1" s="99"/>
      <c r="F1" s="99"/>
      <c r="G1" s="99"/>
      <c r="AX1" s="42"/>
    </row>
    <row r="2" spans="2:7" ht="12.75">
      <c r="B2" s="8" t="s">
        <v>77</v>
      </c>
      <c r="D2" s="100">
        <v>41071</v>
      </c>
      <c r="E2" s="100"/>
      <c r="F2" s="100"/>
      <c r="G2" s="100"/>
    </row>
    <row r="3" spans="2:7" ht="15" customHeight="1">
      <c r="B3" s="9"/>
      <c r="D3" s="10">
        <v>41061</v>
      </c>
      <c r="E3" s="11"/>
      <c r="F3" s="11"/>
      <c r="G3" s="12"/>
    </row>
    <row r="4" spans="2:7" ht="15" customHeight="1">
      <c r="B4" s="51" t="s">
        <v>51</v>
      </c>
      <c r="D4" s="13"/>
      <c r="E4" s="14" t="s">
        <v>0</v>
      </c>
      <c r="F4" s="15"/>
      <c r="G4" s="95" t="s">
        <v>6</v>
      </c>
    </row>
    <row r="5" spans="2:7" ht="15" customHeight="1">
      <c r="B5" s="16" t="s">
        <v>12</v>
      </c>
      <c r="D5" s="17" t="s">
        <v>3</v>
      </c>
      <c r="E5" s="18" t="s">
        <v>4</v>
      </c>
      <c r="F5" s="18" t="s">
        <v>5</v>
      </c>
      <c r="G5" s="96"/>
    </row>
    <row r="6" spans="2:7" ht="12.75">
      <c r="B6" s="2" t="s">
        <v>13</v>
      </c>
      <c r="C6" s="52"/>
      <c r="D6" s="19"/>
      <c r="E6" s="20"/>
      <c r="F6" s="20"/>
      <c r="G6" s="21"/>
    </row>
    <row r="7" spans="1:50" ht="15" customHeight="1">
      <c r="A7" s="78">
        <v>1</v>
      </c>
      <c r="B7" s="16" t="s">
        <v>14</v>
      </c>
      <c r="C7" s="16"/>
      <c r="D7" s="71">
        <v>0.2</v>
      </c>
      <c r="E7" s="72">
        <v>0.1</v>
      </c>
      <c r="F7" s="72">
        <v>0.3</v>
      </c>
      <c r="G7" s="73">
        <v>61</v>
      </c>
      <c r="I7" s="47"/>
      <c r="AX7" s="1" t="s">
        <v>41</v>
      </c>
    </row>
    <row r="8" spans="1:50" ht="15" customHeight="1">
      <c r="A8" s="78">
        <v>2</v>
      </c>
      <c r="B8" s="16" t="s">
        <v>62</v>
      </c>
      <c r="C8" s="16"/>
      <c r="D8" s="71">
        <v>0.2</v>
      </c>
      <c r="E8" s="72">
        <v>0.1</v>
      </c>
      <c r="F8" s="72">
        <v>0.3</v>
      </c>
      <c r="G8" s="73">
        <v>61</v>
      </c>
      <c r="I8" s="47"/>
      <c r="AX8" s="1" t="s">
        <v>65</v>
      </c>
    </row>
    <row r="9" spans="1:50" ht="15" customHeight="1">
      <c r="A9" s="78">
        <v>4</v>
      </c>
      <c r="B9" s="16" t="s">
        <v>15</v>
      </c>
      <c r="C9" s="16"/>
      <c r="D9" s="71">
        <v>3</v>
      </c>
      <c r="E9" s="72">
        <v>2.8</v>
      </c>
      <c r="F9" s="72">
        <v>3.4</v>
      </c>
      <c r="G9" s="73">
        <v>60</v>
      </c>
      <c r="I9" s="47"/>
      <c r="AX9" s="1" t="s">
        <v>42</v>
      </c>
    </row>
    <row r="10" spans="1:50" ht="15" customHeight="1">
      <c r="A10" s="78">
        <v>6</v>
      </c>
      <c r="B10" s="16" t="s">
        <v>16</v>
      </c>
      <c r="C10" s="16"/>
      <c r="D10" s="71">
        <v>3</v>
      </c>
      <c r="E10" s="72">
        <v>3</v>
      </c>
      <c r="F10" s="72">
        <v>3.3</v>
      </c>
      <c r="G10" s="73">
        <v>59</v>
      </c>
      <c r="I10" s="47"/>
      <c r="AX10" s="1" t="s">
        <v>43</v>
      </c>
    </row>
    <row r="11" spans="1:50" ht="15" customHeight="1">
      <c r="A11" s="78">
        <v>3</v>
      </c>
      <c r="B11" s="16">
        <v>41244</v>
      </c>
      <c r="C11" s="16"/>
      <c r="D11" s="71">
        <v>3</v>
      </c>
      <c r="E11" s="72">
        <v>2.5</v>
      </c>
      <c r="F11" s="72">
        <v>3.4</v>
      </c>
      <c r="G11" s="73">
        <v>61</v>
      </c>
      <c r="I11" s="47"/>
      <c r="AX11" s="24" t="s">
        <v>66</v>
      </c>
    </row>
    <row r="12" spans="1:50" ht="15" customHeight="1">
      <c r="A12" s="78">
        <v>5</v>
      </c>
      <c r="B12" s="16">
        <v>41616</v>
      </c>
      <c r="C12" s="16"/>
      <c r="D12" s="71">
        <v>3</v>
      </c>
      <c r="E12" s="72">
        <v>2.9</v>
      </c>
      <c r="F12" s="72">
        <v>3.3</v>
      </c>
      <c r="G12" s="73">
        <v>61</v>
      </c>
      <c r="I12" s="48"/>
      <c r="AX12" s="24" t="s">
        <v>44</v>
      </c>
    </row>
    <row r="13" spans="2:9" ht="15">
      <c r="B13" s="2" t="s">
        <v>17</v>
      </c>
      <c r="C13" s="52"/>
      <c r="D13" s="19"/>
      <c r="E13" s="20"/>
      <c r="F13" s="20"/>
      <c r="G13" s="25"/>
      <c r="I13" s="47"/>
    </row>
    <row r="14" spans="1:50" s="6" customFormat="1" ht="15" customHeight="1">
      <c r="A14" s="79">
        <v>7</v>
      </c>
      <c r="B14" s="16" t="s">
        <v>14</v>
      </c>
      <c r="C14" s="16"/>
      <c r="D14" s="74">
        <v>5</v>
      </c>
      <c r="E14" s="75">
        <v>5</v>
      </c>
      <c r="F14" s="75">
        <v>5</v>
      </c>
      <c r="G14" s="73">
        <v>61</v>
      </c>
      <c r="I14" s="48"/>
      <c r="J14" s="1"/>
      <c r="AX14" s="24" t="s">
        <v>31</v>
      </c>
    </row>
    <row r="15" spans="1:50" s="6" customFormat="1" ht="15" customHeight="1">
      <c r="A15" s="79">
        <v>27</v>
      </c>
      <c r="B15" s="16" t="s">
        <v>62</v>
      </c>
      <c r="C15" s="16"/>
      <c r="D15" s="74">
        <v>5</v>
      </c>
      <c r="E15" s="75">
        <v>5</v>
      </c>
      <c r="F15" s="75">
        <v>5</v>
      </c>
      <c r="G15" s="73">
        <v>61</v>
      </c>
      <c r="I15" s="48"/>
      <c r="J15" s="1"/>
      <c r="AX15" s="24" t="s">
        <v>67</v>
      </c>
    </row>
    <row r="16" spans="1:50" s="6" customFormat="1" ht="15" customHeight="1">
      <c r="A16" s="79">
        <v>8</v>
      </c>
      <c r="B16" s="16" t="s">
        <v>63</v>
      </c>
      <c r="C16" s="16"/>
      <c r="D16" s="74">
        <v>5</v>
      </c>
      <c r="E16" s="75">
        <v>4.75</v>
      </c>
      <c r="F16" s="75">
        <v>5</v>
      </c>
      <c r="G16" s="73">
        <v>60</v>
      </c>
      <c r="I16" s="48"/>
      <c r="J16" s="1"/>
      <c r="AX16" s="24" t="s">
        <v>68</v>
      </c>
    </row>
    <row r="17" spans="1:50" s="6" customFormat="1" ht="15" customHeight="1">
      <c r="A17" s="79">
        <v>9</v>
      </c>
      <c r="B17" s="16">
        <v>41244</v>
      </c>
      <c r="C17" s="16"/>
      <c r="D17" s="74">
        <v>5</v>
      </c>
      <c r="E17" s="75">
        <v>4.5</v>
      </c>
      <c r="F17" s="75">
        <v>5.25</v>
      </c>
      <c r="G17" s="73">
        <v>61</v>
      </c>
      <c r="I17" s="48"/>
      <c r="J17" s="1"/>
      <c r="AX17" s="24" t="s">
        <v>69</v>
      </c>
    </row>
    <row r="18" spans="1:50" ht="15" customHeight="1">
      <c r="A18" s="78">
        <v>10</v>
      </c>
      <c r="B18" s="16" t="s">
        <v>18</v>
      </c>
      <c r="C18" s="16"/>
      <c r="D18" s="74">
        <v>5</v>
      </c>
      <c r="E18" s="75">
        <v>4.5</v>
      </c>
      <c r="F18" s="75">
        <v>5.25</v>
      </c>
      <c r="G18" s="73">
        <v>61</v>
      </c>
      <c r="I18" s="48"/>
      <c r="AX18" s="24" t="s">
        <v>32</v>
      </c>
    </row>
    <row r="19" spans="1:50" ht="15" customHeight="1">
      <c r="A19" s="78">
        <v>11</v>
      </c>
      <c r="B19" s="16" t="s">
        <v>64</v>
      </c>
      <c r="C19" s="16"/>
      <c r="D19" s="74">
        <v>5.25</v>
      </c>
      <c r="E19" s="75">
        <v>4.5</v>
      </c>
      <c r="F19" s="75">
        <v>5.5</v>
      </c>
      <c r="G19" s="73">
        <v>59</v>
      </c>
      <c r="I19" s="48"/>
      <c r="AX19" s="24" t="s">
        <v>70</v>
      </c>
    </row>
    <row r="20" spans="1:50" ht="15" customHeight="1">
      <c r="A20" s="78">
        <v>12</v>
      </c>
      <c r="B20" s="16" t="s">
        <v>19</v>
      </c>
      <c r="C20" s="16"/>
      <c r="D20" s="74">
        <v>5.25</v>
      </c>
      <c r="E20" s="75">
        <v>4.5</v>
      </c>
      <c r="F20" s="75">
        <v>5.75</v>
      </c>
      <c r="G20" s="73">
        <v>59</v>
      </c>
      <c r="I20" s="48"/>
      <c r="AX20" s="24" t="s">
        <v>33</v>
      </c>
    </row>
    <row r="21" spans="2:9" ht="15">
      <c r="B21" s="2" t="s">
        <v>20</v>
      </c>
      <c r="C21" s="52"/>
      <c r="D21" s="19"/>
      <c r="E21" s="20"/>
      <c r="F21" s="20"/>
      <c r="G21" s="25"/>
      <c r="I21" s="47"/>
    </row>
    <row r="22" spans="2:50" ht="15" customHeight="1">
      <c r="B22" s="16" t="s">
        <v>21</v>
      </c>
      <c r="C22" s="16"/>
      <c r="D22" s="3">
        <v>2.4</v>
      </c>
      <c r="E22" s="22">
        <v>2.2</v>
      </c>
      <c r="F22" s="22">
        <v>2.5</v>
      </c>
      <c r="G22" s="23">
        <v>58</v>
      </c>
      <c r="I22" s="48"/>
      <c r="AX22" s="24" t="s">
        <v>34</v>
      </c>
    </row>
    <row r="23" spans="2:50" ht="15" customHeight="1">
      <c r="B23" s="16" t="s">
        <v>18</v>
      </c>
      <c r="C23" s="16"/>
      <c r="D23" s="3">
        <v>2.5</v>
      </c>
      <c r="E23" s="22">
        <v>2.2</v>
      </c>
      <c r="F23" s="22">
        <v>2.7</v>
      </c>
      <c r="G23" s="23">
        <v>58</v>
      </c>
      <c r="I23" s="48"/>
      <c r="AX23" s="24" t="s">
        <v>35</v>
      </c>
    </row>
    <row r="24" spans="2:50" ht="15" customHeight="1">
      <c r="B24" s="16" t="s">
        <v>19</v>
      </c>
      <c r="C24" s="16"/>
      <c r="D24" s="3">
        <v>2.5</v>
      </c>
      <c r="E24" s="22">
        <v>2.2</v>
      </c>
      <c r="F24" s="22">
        <v>3</v>
      </c>
      <c r="G24" s="23">
        <v>57</v>
      </c>
      <c r="I24" s="48"/>
      <c r="AX24" s="24" t="s">
        <v>36</v>
      </c>
    </row>
    <row r="25" spans="2:9" ht="15" customHeight="1">
      <c r="B25" s="2" t="s">
        <v>7</v>
      </c>
      <c r="C25" s="52"/>
      <c r="D25" s="19"/>
      <c r="E25" s="20"/>
      <c r="F25" s="20"/>
      <c r="G25" s="25"/>
      <c r="I25" s="47"/>
    </row>
    <row r="26" spans="2:50" ht="15" customHeight="1">
      <c r="B26" s="16" t="s">
        <v>21</v>
      </c>
      <c r="C26" s="16"/>
      <c r="D26" s="3">
        <v>5.33</v>
      </c>
      <c r="E26" s="22">
        <v>5.2</v>
      </c>
      <c r="F26" s="22">
        <v>5.6</v>
      </c>
      <c r="G26" s="23">
        <v>58</v>
      </c>
      <c r="I26" s="48"/>
      <c r="AX26" s="24" t="s">
        <v>37</v>
      </c>
    </row>
    <row r="27" spans="2:50" ht="15" customHeight="1">
      <c r="B27" s="16" t="s">
        <v>18</v>
      </c>
      <c r="C27" s="16"/>
      <c r="D27" s="3">
        <v>5.5</v>
      </c>
      <c r="E27" s="22">
        <v>5.1</v>
      </c>
      <c r="F27" s="22">
        <v>5.8</v>
      </c>
      <c r="G27" s="23">
        <v>57</v>
      </c>
      <c r="I27" s="48"/>
      <c r="AX27" s="24" t="s">
        <v>38</v>
      </c>
    </row>
    <row r="28" spans="2:50" ht="15" customHeight="1">
      <c r="B28" s="16" t="s">
        <v>19</v>
      </c>
      <c r="C28" s="16"/>
      <c r="D28" s="3">
        <v>5.55</v>
      </c>
      <c r="E28" s="22">
        <v>5.3</v>
      </c>
      <c r="F28" s="22">
        <v>6</v>
      </c>
      <c r="G28" s="23">
        <v>56</v>
      </c>
      <c r="I28" s="48"/>
      <c r="AX28" s="24" t="s">
        <v>39</v>
      </c>
    </row>
    <row r="29" spans="2:9" ht="15" customHeight="1">
      <c r="B29" s="2" t="s">
        <v>8</v>
      </c>
      <c r="C29" s="52"/>
      <c r="D29" s="19"/>
      <c r="E29" s="20"/>
      <c r="F29" s="20"/>
      <c r="G29" s="25"/>
      <c r="I29" s="47"/>
    </row>
    <row r="30" spans="2:50" ht="15" customHeight="1">
      <c r="B30" s="16" t="s">
        <v>21</v>
      </c>
      <c r="C30" s="16"/>
      <c r="D30" s="4">
        <v>500</v>
      </c>
      <c r="E30" s="26">
        <v>490</v>
      </c>
      <c r="F30" s="26">
        <v>512</v>
      </c>
      <c r="G30" s="23">
        <v>60</v>
      </c>
      <c r="I30" s="48"/>
      <c r="AX30" s="24" t="s">
        <v>52</v>
      </c>
    </row>
    <row r="31" spans="2:50" ht="15" customHeight="1">
      <c r="B31" s="16" t="s">
        <v>18</v>
      </c>
      <c r="C31" s="16"/>
      <c r="D31" s="4">
        <v>500</v>
      </c>
      <c r="E31" s="26">
        <v>480</v>
      </c>
      <c r="F31" s="26">
        <v>520</v>
      </c>
      <c r="G31" s="23">
        <v>60</v>
      </c>
      <c r="I31" s="48"/>
      <c r="AX31" s="24" t="s">
        <v>53</v>
      </c>
    </row>
    <row r="32" spans="2:50" ht="15" customHeight="1">
      <c r="B32" s="16" t="s">
        <v>19</v>
      </c>
      <c r="C32" s="16"/>
      <c r="D32" s="4">
        <v>500</v>
      </c>
      <c r="E32" s="26">
        <v>480</v>
      </c>
      <c r="F32" s="26">
        <v>530</v>
      </c>
      <c r="G32" s="23">
        <v>57</v>
      </c>
      <c r="I32" s="48"/>
      <c r="AX32" s="24" t="s">
        <v>54</v>
      </c>
    </row>
    <row r="33" spans="2:9" ht="15" customHeight="1">
      <c r="B33" s="2" t="s">
        <v>9</v>
      </c>
      <c r="C33" s="52"/>
      <c r="D33" s="19"/>
      <c r="E33" s="20"/>
      <c r="F33" s="20"/>
      <c r="G33" s="25"/>
      <c r="I33" s="47"/>
    </row>
    <row r="34" spans="2:50" ht="15" customHeight="1">
      <c r="B34" s="16" t="s">
        <v>22</v>
      </c>
      <c r="C34" s="43"/>
      <c r="D34" s="27">
        <v>4.5</v>
      </c>
      <c r="E34" s="28">
        <v>4</v>
      </c>
      <c r="F34" s="28">
        <v>5</v>
      </c>
      <c r="G34" s="29">
        <v>60</v>
      </c>
      <c r="I34" s="48"/>
      <c r="AX34" s="24" t="s">
        <v>40</v>
      </c>
    </row>
    <row r="35" spans="2:9" ht="15" customHeight="1">
      <c r="B35" s="2" t="s">
        <v>23</v>
      </c>
      <c r="C35" s="52"/>
      <c r="D35" s="19"/>
      <c r="E35" s="20"/>
      <c r="F35" s="20"/>
      <c r="G35" s="25"/>
      <c r="I35" s="47"/>
    </row>
    <row r="36" spans="2:50" ht="15" customHeight="1">
      <c r="B36" s="16" t="s">
        <v>24</v>
      </c>
      <c r="C36" s="44"/>
      <c r="D36" s="3">
        <v>4.8</v>
      </c>
      <c r="E36" s="22">
        <v>4.4</v>
      </c>
      <c r="F36" s="22">
        <v>5</v>
      </c>
      <c r="G36" s="23">
        <v>60</v>
      </c>
      <c r="I36" s="48"/>
      <c r="AX36" s="24" t="s">
        <v>45</v>
      </c>
    </row>
    <row r="37" spans="2:50" ht="15" customHeight="1">
      <c r="B37" s="16">
        <v>41244</v>
      </c>
      <c r="C37" s="45"/>
      <c r="D37" s="3">
        <v>4.7</v>
      </c>
      <c r="E37" s="22">
        <v>4.5</v>
      </c>
      <c r="F37" s="22">
        <v>5</v>
      </c>
      <c r="G37" s="23">
        <v>60</v>
      </c>
      <c r="I37" s="48"/>
      <c r="AX37" s="24" t="s">
        <v>46</v>
      </c>
    </row>
    <row r="38" spans="2:50" ht="15" customHeight="1">
      <c r="B38" s="16">
        <v>41610</v>
      </c>
      <c r="C38" s="54"/>
      <c r="D38" s="3">
        <v>5</v>
      </c>
      <c r="E38" s="22">
        <v>4.1</v>
      </c>
      <c r="F38" s="22">
        <v>5.5</v>
      </c>
      <c r="G38" s="23">
        <v>61</v>
      </c>
      <c r="I38" s="48"/>
      <c r="AX38" s="24" t="s">
        <v>47</v>
      </c>
    </row>
    <row r="39" spans="2:50" ht="15" customHeight="1">
      <c r="B39" s="16">
        <v>41975</v>
      </c>
      <c r="C39" s="53"/>
      <c r="D39" s="22">
        <v>5</v>
      </c>
      <c r="E39" s="22">
        <v>4.5</v>
      </c>
      <c r="F39" s="22">
        <v>5.5</v>
      </c>
      <c r="G39" s="29">
        <v>60</v>
      </c>
      <c r="I39" s="48"/>
      <c r="AX39" s="24" t="s">
        <v>58</v>
      </c>
    </row>
    <row r="40" spans="2:7" ht="15" customHeight="1">
      <c r="B40" s="30" t="s">
        <v>25</v>
      </c>
      <c r="D40" s="5"/>
      <c r="E40" s="5"/>
      <c r="F40" s="5"/>
      <c r="G40" s="5"/>
    </row>
    <row r="41" spans="2:7" ht="15" customHeight="1">
      <c r="B41" s="97" t="s">
        <v>61</v>
      </c>
      <c r="C41" s="98"/>
      <c r="D41" s="98"/>
      <c r="E41" s="98"/>
      <c r="F41" s="98"/>
      <c r="G41" s="98"/>
    </row>
    <row r="42" spans="2:7" ht="15" customHeight="1">
      <c r="B42" s="98"/>
      <c r="C42" s="98"/>
      <c r="D42" s="98"/>
      <c r="E42" s="98"/>
      <c r="F42" s="98"/>
      <c r="G42" s="98"/>
    </row>
    <row r="43" spans="2:7" ht="15" customHeight="1">
      <c r="B43" s="98"/>
      <c r="C43" s="98"/>
      <c r="D43" s="98"/>
      <c r="E43" s="98"/>
      <c r="F43" s="98"/>
      <c r="G43" s="98"/>
    </row>
    <row r="44" ht="15" customHeight="1">
      <c r="B44" s="7" t="s">
        <v>10</v>
      </c>
    </row>
  </sheetData>
  <sheetProtection/>
  <mergeCells count="4">
    <mergeCell ref="G4:G5"/>
    <mergeCell ref="B41:G43"/>
    <mergeCell ref="D1:G1"/>
    <mergeCell ref="D2:G2"/>
  </mergeCells>
  <hyperlinks>
    <hyperlink ref="B7" location="'Graf 1'!A1" display="En el mes"/>
    <hyperlink ref="B9" location="'Graf 3'!A1" display="En 11 meses (var. 12 meses)"/>
    <hyperlink ref="B10" location="'Graf 4'!A1" display="En 23 meses (var. 12 meses)"/>
    <hyperlink ref="B12" location="'Graf 6'!A1" display="'Graf 6'!A1"/>
    <hyperlink ref="B14" location="'Graf 7'!A1" display="En el mes"/>
    <hyperlink ref="B18" location="'Graf 11'!A1" display="Dentro de 11 meses"/>
    <hyperlink ref="B20" location="'Graf 13'!A1" display="Dentro de 23 meses"/>
    <hyperlink ref="B22" location="'Graf 14'!A1" display="Dentro de 2 meses"/>
    <hyperlink ref="B23" location="'Graf 15'!A1" display="Dentro de 11 meses"/>
    <hyperlink ref="B24" location="'Graf 16'!A1" display="Dentro de 23 meses"/>
    <hyperlink ref="B26" location="'Graf 17'!A1" display="Dentro de 2 meses"/>
    <hyperlink ref="B27" location="'Graf 18'!A1" display="Dentro de 11 meses"/>
    <hyperlink ref="B28" location="'Graf 19'!A1" display="Dentro de 23 meses"/>
    <hyperlink ref="B30" location="'Graf 20'!A1" display="Dentro de 2 meses"/>
    <hyperlink ref="B31" location="'Graf 21'!A1" display="Dentro de 11 meses"/>
    <hyperlink ref="B32" location="'Graf 22'!A1" display="Dentro de 23 meses"/>
    <hyperlink ref="B34" location="'Graf 23'!A1" display="Un mes atrás"/>
    <hyperlink ref="B36" location="'Graf 24'!A1" display="En el trimestre calendario de la encuesta"/>
    <hyperlink ref="B37" location="'Graf 25'!A1" display="'Graf 25'!A1"/>
    <hyperlink ref="B38" location="'Graf 26'!A1" display="'Graf 26'!A1"/>
    <hyperlink ref="B39" location="'Graf 27'!A1" display="'Graf 27'!A1"/>
    <hyperlink ref="B8" location="'Graf 2'!A1" display="El próximo mes"/>
    <hyperlink ref="B11" location="'Graf 5'!A1" display="'Graf 5'!A1"/>
    <hyperlink ref="B15" location="'Graf 8'!A1" display="El próximo mes"/>
    <hyperlink ref="B16" location="'Graf 9'!A1" display="En 5 meses"/>
    <hyperlink ref="B17" location="'Graf 10'!A1" display="'Graf 10'!A1"/>
    <hyperlink ref="B19" location="'Graf 12'!A1" display="Dentro de 17 meses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T36"/>
  <sheetViews>
    <sheetView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4.8515625" style="57" customWidth="1"/>
    <col min="2" max="2" width="16.7109375" style="57" customWidth="1"/>
    <col min="3" max="3" width="41.7109375" style="57" customWidth="1"/>
    <col min="4" max="4" width="18.57421875" style="57" customWidth="1"/>
    <col min="5" max="5" width="14.140625" style="57" customWidth="1"/>
    <col min="6" max="9" width="16.7109375" style="57" customWidth="1"/>
    <col min="10" max="10" width="5.7109375" style="57" customWidth="1"/>
    <col min="11" max="11" width="11.421875" style="57" customWidth="1"/>
    <col min="12" max="12" width="5.00390625" style="57" customWidth="1"/>
    <col min="13" max="13" width="4.28125" style="57" customWidth="1"/>
    <col min="14" max="14" width="18.8515625" style="57" customWidth="1"/>
    <col min="15" max="16" width="19.7109375" style="57" customWidth="1"/>
    <col min="17" max="17" width="26.57421875" style="57" customWidth="1"/>
    <col min="18" max="18" width="15.57421875" style="57" customWidth="1"/>
    <col min="19" max="19" width="21.8515625" style="57" customWidth="1"/>
    <col min="20" max="20" width="18.7109375" style="57" customWidth="1"/>
    <col min="21" max="21" width="21.140625" style="57" bestFit="1" customWidth="1"/>
    <col min="22" max="16384" width="11.421875" style="57" customWidth="1"/>
  </cols>
  <sheetData>
    <row r="1" ht="30" customHeight="1"/>
    <row r="2" spans="2:19" ht="26.25">
      <c r="B2" s="104" t="str">
        <f>"Encuesta Expectativas Económicas    "&amp;tabla_resumen!B2</f>
        <v>Encuesta Expectativas Económicas    Junio 2012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58"/>
    </row>
    <row r="3" spans="2:20" ht="26.25">
      <c r="B3" s="59" t="str">
        <f>+tabla_resumen!AX16</f>
        <v>Tasa de Política Monetaria  dentro de 5 meses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60"/>
      <c r="T3" s="60"/>
    </row>
    <row r="4" spans="1:20" ht="28.5">
      <c r="A4" s="61"/>
      <c r="B4" s="102" t="str">
        <f>"Nro. respuestas "&amp;SUM(E10:E26)</f>
        <v>Nro. respuestas 60</v>
      </c>
      <c r="C4" s="10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  <c r="O4" s="61"/>
      <c r="P4" s="61"/>
      <c r="Q4" s="61"/>
      <c r="R4" s="61"/>
      <c r="S4" s="61"/>
      <c r="T4" s="61"/>
    </row>
    <row r="5" spans="1:20" ht="28.5">
      <c r="A5" s="61"/>
      <c r="B5" s="90"/>
      <c r="C5" s="91"/>
      <c r="D5" s="91"/>
      <c r="E5" s="91"/>
      <c r="F5" s="91"/>
      <c r="G5" s="62"/>
      <c r="H5" s="62"/>
      <c r="I5" s="62"/>
      <c r="J5" s="62"/>
      <c r="K5" s="62"/>
      <c r="L5" s="62"/>
      <c r="M5" s="62"/>
      <c r="N5" s="63"/>
      <c r="O5" s="61"/>
      <c r="P5" s="61"/>
      <c r="Q5" s="61"/>
      <c r="R5" s="61"/>
      <c r="S5" s="61"/>
      <c r="T5" s="61"/>
    </row>
    <row r="6" spans="1:20" ht="15">
      <c r="A6" s="61"/>
      <c r="B6" s="86" t="s">
        <v>2</v>
      </c>
      <c r="C6" s="86" t="s">
        <v>84</v>
      </c>
      <c r="D6" s="86"/>
      <c r="E6" s="86"/>
      <c r="F6" s="86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T6" s="61"/>
    </row>
    <row r="7" spans="1:20" ht="15">
      <c r="A7" s="61"/>
      <c r="B7" s="65" t="s">
        <v>1</v>
      </c>
      <c r="C7" s="65">
        <v>9.75</v>
      </c>
      <c r="D7" s="86"/>
      <c r="E7" s="86"/>
      <c r="F7" s="86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T7" s="61"/>
    </row>
    <row r="8" spans="1:20" ht="15">
      <c r="A8" s="61"/>
      <c r="B8" s="86"/>
      <c r="C8" s="86"/>
      <c r="D8" s="86" t="s">
        <v>26</v>
      </c>
      <c r="E8" s="86"/>
      <c r="F8" s="86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T8" s="61"/>
    </row>
    <row r="9" spans="1:20" ht="15">
      <c r="A9" s="61"/>
      <c r="B9" s="86" t="s">
        <v>48</v>
      </c>
      <c r="C9" s="86" t="s">
        <v>49</v>
      </c>
      <c r="D9" s="86" t="s">
        <v>27</v>
      </c>
      <c r="E9" s="86" t="s">
        <v>30</v>
      </c>
      <c r="F9" s="87"/>
      <c r="G9" s="67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T9" s="61"/>
    </row>
    <row r="10" spans="1:20" ht="15">
      <c r="A10" s="61"/>
      <c r="B10" s="86">
        <v>1</v>
      </c>
      <c r="C10" s="93" t="s">
        <v>74</v>
      </c>
      <c r="D10" s="87">
        <v>0.05</v>
      </c>
      <c r="E10" s="88">
        <v>3</v>
      </c>
      <c r="F10" s="87"/>
      <c r="G10" s="67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</row>
    <row r="11" spans="1:20" ht="15">
      <c r="A11" s="61"/>
      <c r="B11" s="86">
        <v>3</v>
      </c>
      <c r="C11" s="93">
        <v>4.75</v>
      </c>
      <c r="D11" s="87">
        <v>0.25</v>
      </c>
      <c r="E11" s="88">
        <v>15</v>
      </c>
      <c r="F11" s="87"/>
      <c r="G11" s="67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</row>
    <row r="12" spans="1:20" ht="15">
      <c r="A12" s="61"/>
      <c r="B12" s="86">
        <v>4</v>
      </c>
      <c r="C12" s="93">
        <v>5</v>
      </c>
      <c r="D12" s="87">
        <v>0.6333333333333333</v>
      </c>
      <c r="E12" s="88">
        <v>38</v>
      </c>
      <c r="F12" s="87"/>
      <c r="G12" s="67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</row>
    <row r="13" spans="1:20" ht="15">
      <c r="A13" s="61"/>
      <c r="B13" s="86">
        <v>8</v>
      </c>
      <c r="C13" s="93" t="s">
        <v>112</v>
      </c>
      <c r="D13" s="87">
        <v>0.06666666666666667</v>
      </c>
      <c r="E13" s="88">
        <v>4</v>
      </c>
      <c r="F13" s="87"/>
      <c r="G13" s="67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</row>
    <row r="14" spans="1:20" ht="15">
      <c r="A14" s="61"/>
      <c r="B14" s="86"/>
      <c r="C14" s="86"/>
      <c r="D14" s="86"/>
      <c r="E14" s="86"/>
      <c r="F14" s="87"/>
      <c r="G14" s="67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</row>
    <row r="15" spans="1:20" ht="15">
      <c r="A15" s="61"/>
      <c r="B15" s="86"/>
      <c r="C15" s="86"/>
      <c r="D15" s="86"/>
      <c r="E15" s="86"/>
      <c r="F15" s="87"/>
      <c r="G15" s="67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</row>
    <row r="16" spans="1:20" ht="15">
      <c r="A16" s="61"/>
      <c r="F16" s="66"/>
      <c r="G16" s="67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</row>
    <row r="17" spans="1:20" ht="15">
      <c r="A17" s="61"/>
      <c r="F17" s="66"/>
      <c r="G17" s="67"/>
      <c r="H17" s="61"/>
      <c r="I17" s="61"/>
      <c r="J17" s="61"/>
      <c r="K17" s="61"/>
      <c r="L17" s="61"/>
      <c r="M17" s="61"/>
      <c r="N17" s="61"/>
      <c r="O17" s="68"/>
      <c r="P17" s="68"/>
      <c r="Q17" s="68"/>
      <c r="R17" s="61"/>
      <c r="S17" s="61"/>
      <c r="T17" s="61"/>
    </row>
    <row r="18" spans="1:20" ht="15">
      <c r="A18" s="61"/>
      <c r="F18" s="66"/>
      <c r="G18" s="67"/>
      <c r="H18" s="61"/>
      <c r="I18" s="61"/>
      <c r="J18" s="61"/>
      <c r="K18" s="61"/>
      <c r="L18" s="61"/>
      <c r="M18" s="61"/>
      <c r="N18" s="61"/>
      <c r="O18" s="68"/>
      <c r="P18" s="68"/>
      <c r="Q18" s="68"/>
      <c r="R18" s="61"/>
      <c r="S18" s="61"/>
      <c r="T18" s="61"/>
    </row>
    <row r="19" spans="1:20" ht="15">
      <c r="A19" s="61"/>
      <c r="F19" s="66"/>
      <c r="G19" s="67"/>
      <c r="H19" s="61"/>
      <c r="I19" s="61"/>
      <c r="J19" s="61"/>
      <c r="K19" s="61"/>
      <c r="L19" s="61"/>
      <c r="M19" s="61"/>
      <c r="N19" s="61"/>
      <c r="O19" s="68"/>
      <c r="P19" s="68"/>
      <c r="Q19" s="68"/>
      <c r="R19" s="61"/>
      <c r="S19" s="61"/>
      <c r="T19" s="61"/>
    </row>
    <row r="20" spans="1:20" ht="15">
      <c r="A20" s="61"/>
      <c r="F20" s="61"/>
      <c r="G20" s="61"/>
      <c r="H20" s="61"/>
      <c r="I20" s="61"/>
      <c r="J20" s="61"/>
      <c r="K20" s="61"/>
      <c r="L20" s="61"/>
      <c r="M20" s="61"/>
      <c r="N20" s="61"/>
      <c r="O20" s="68"/>
      <c r="P20" s="68"/>
      <c r="Q20" s="68"/>
      <c r="R20" s="61"/>
      <c r="S20" s="61"/>
      <c r="T20" s="61"/>
    </row>
    <row r="21" spans="1:20" ht="15">
      <c r="A21" s="61"/>
      <c r="F21" s="61"/>
      <c r="G21" s="61"/>
      <c r="H21" s="61"/>
      <c r="I21" s="61"/>
      <c r="J21" s="61"/>
      <c r="K21" s="61"/>
      <c r="L21" s="61"/>
      <c r="M21" s="61"/>
      <c r="N21" s="61"/>
      <c r="O21" s="68"/>
      <c r="P21" s="68"/>
      <c r="Q21" s="68"/>
      <c r="R21" s="61"/>
      <c r="S21" s="61"/>
      <c r="T21" s="61"/>
    </row>
    <row r="22" spans="1:20" ht="15">
      <c r="A22" s="61"/>
      <c r="F22" s="61"/>
      <c r="G22" s="61"/>
      <c r="H22" s="61"/>
      <c r="I22" s="61"/>
      <c r="J22" s="61"/>
      <c r="K22" s="61"/>
      <c r="L22" s="61"/>
      <c r="M22" s="61"/>
      <c r="N22" s="61"/>
      <c r="O22" s="69"/>
      <c r="P22" s="69"/>
      <c r="Q22" s="68"/>
      <c r="R22" s="61"/>
      <c r="S22" s="61"/>
      <c r="T22" s="61"/>
    </row>
    <row r="23" spans="1:20" ht="15">
      <c r="A23" s="61"/>
      <c r="F23" s="61"/>
      <c r="G23" s="61"/>
      <c r="H23" s="61"/>
      <c r="I23" s="61"/>
      <c r="J23" s="61"/>
      <c r="K23" s="61"/>
      <c r="L23" s="61"/>
      <c r="M23" s="61"/>
      <c r="N23" s="61"/>
      <c r="O23" s="68"/>
      <c r="P23" s="68"/>
      <c r="Q23" s="68"/>
      <c r="R23" s="61"/>
      <c r="S23" s="61"/>
      <c r="T23" s="61"/>
    </row>
    <row r="24" spans="1:20" ht="33.75">
      <c r="A24" s="61"/>
      <c r="F24" s="61"/>
      <c r="G24" s="61"/>
      <c r="H24" s="61"/>
      <c r="I24" s="61"/>
      <c r="J24" s="61"/>
      <c r="K24" s="70"/>
      <c r="L24" s="61"/>
      <c r="M24" s="61"/>
      <c r="N24" s="61"/>
      <c r="O24" s="68"/>
      <c r="P24" s="68"/>
      <c r="Q24" s="68"/>
      <c r="R24" s="61"/>
      <c r="T24" s="61"/>
    </row>
    <row r="25" spans="1:20" ht="15">
      <c r="A25" s="61"/>
      <c r="F25" s="61"/>
      <c r="G25" s="61"/>
      <c r="H25" s="61"/>
      <c r="I25" s="61"/>
      <c r="J25" s="61"/>
      <c r="K25" s="61"/>
      <c r="L25" s="61"/>
      <c r="M25" s="61"/>
      <c r="N25" s="61"/>
      <c r="O25" s="68"/>
      <c r="P25" s="68"/>
      <c r="Q25" s="68"/>
      <c r="R25" s="61"/>
      <c r="T25" s="61"/>
    </row>
    <row r="26" spans="1:20" ht="15">
      <c r="A26" s="61"/>
      <c r="F26" s="61"/>
      <c r="G26" s="61"/>
      <c r="H26" s="61"/>
      <c r="I26" s="61"/>
      <c r="J26" s="61"/>
      <c r="K26" s="61"/>
      <c r="L26" s="61"/>
      <c r="M26" s="61"/>
      <c r="N26" s="61"/>
      <c r="O26" s="68"/>
      <c r="P26" s="68"/>
      <c r="Q26" s="68"/>
      <c r="R26" s="61"/>
      <c r="S26" s="61"/>
      <c r="T26" s="61"/>
    </row>
    <row r="27" spans="1:20" ht="15">
      <c r="A27" s="61"/>
      <c r="F27" s="61"/>
      <c r="G27" s="61"/>
      <c r="H27" s="61"/>
      <c r="I27" s="61"/>
      <c r="J27" s="61"/>
      <c r="K27" s="61"/>
      <c r="L27" s="61"/>
      <c r="M27" s="61"/>
      <c r="N27" s="61"/>
      <c r="O27" s="68"/>
      <c r="P27" s="68"/>
      <c r="Q27" s="68"/>
      <c r="R27" s="61"/>
      <c r="S27" s="61"/>
      <c r="T27" s="61"/>
    </row>
    <row r="28" spans="1:20" ht="15">
      <c r="A28" s="61"/>
      <c r="F28" s="61"/>
      <c r="G28" s="61"/>
      <c r="H28" s="61"/>
      <c r="I28" s="61"/>
      <c r="J28" s="61"/>
      <c r="K28" s="61"/>
      <c r="L28" s="61"/>
      <c r="M28" s="61"/>
      <c r="N28" s="61"/>
      <c r="O28" s="68"/>
      <c r="P28" s="68"/>
      <c r="Q28" s="68"/>
      <c r="R28" s="61"/>
      <c r="S28" s="61"/>
      <c r="T28" s="61"/>
    </row>
    <row r="29" spans="1:20" ht="15">
      <c r="A29" s="61"/>
      <c r="F29" s="61"/>
      <c r="G29" s="61"/>
      <c r="H29" s="61"/>
      <c r="I29" s="61"/>
      <c r="J29" s="61"/>
      <c r="K29" s="61"/>
      <c r="L29" s="61"/>
      <c r="M29" s="61"/>
      <c r="N29" s="61"/>
      <c r="O29" s="68"/>
      <c r="P29" s="68"/>
      <c r="Q29" s="68"/>
      <c r="R29" s="61"/>
      <c r="S29" s="61"/>
      <c r="T29" s="61"/>
    </row>
    <row r="30" spans="1:20" ht="15">
      <c r="A30" s="61"/>
      <c r="F30" s="61"/>
      <c r="G30" s="61"/>
      <c r="H30" s="61"/>
      <c r="I30" s="61"/>
      <c r="J30" s="61"/>
      <c r="K30" s="61"/>
      <c r="L30" s="61"/>
      <c r="M30" s="61"/>
      <c r="N30" s="61"/>
      <c r="O30" s="68"/>
      <c r="P30" s="68"/>
      <c r="Q30" s="68"/>
      <c r="R30" s="61"/>
      <c r="S30" s="61"/>
      <c r="T30" s="61"/>
    </row>
    <row r="31" spans="1:20" ht="15">
      <c r="A31" s="61"/>
      <c r="F31" s="61"/>
      <c r="G31" s="61"/>
      <c r="H31" s="61"/>
      <c r="I31" s="61"/>
      <c r="J31" s="61"/>
      <c r="K31" s="61"/>
      <c r="L31" s="61"/>
      <c r="M31" s="61"/>
      <c r="N31" s="61"/>
      <c r="O31" s="68"/>
      <c r="P31" s="68"/>
      <c r="Q31" s="68"/>
      <c r="R31" s="61"/>
      <c r="S31" s="61"/>
      <c r="T31" s="61"/>
    </row>
    <row r="32" spans="1:20" ht="15">
      <c r="A32" s="61"/>
      <c r="F32" s="61"/>
      <c r="G32" s="61"/>
      <c r="H32" s="61"/>
      <c r="I32" s="61"/>
      <c r="J32" s="61"/>
      <c r="K32" s="61"/>
      <c r="L32" s="61"/>
      <c r="M32" s="61"/>
      <c r="N32" s="61"/>
      <c r="O32" s="68"/>
      <c r="P32" s="68"/>
      <c r="Q32" s="68"/>
      <c r="R32" s="61"/>
      <c r="S32" s="61"/>
      <c r="T32" s="61"/>
    </row>
    <row r="33" spans="1:20" ht="15">
      <c r="A33" s="61"/>
      <c r="F33" s="61"/>
      <c r="G33" s="61"/>
      <c r="H33" s="61"/>
      <c r="I33" s="61"/>
      <c r="J33" s="61"/>
      <c r="K33" s="61"/>
      <c r="L33" s="61"/>
      <c r="M33" s="61"/>
      <c r="N33" s="61"/>
      <c r="O33" s="68"/>
      <c r="P33" s="68"/>
      <c r="Q33" s="68"/>
      <c r="R33" s="61"/>
      <c r="S33" s="61"/>
      <c r="T33" s="61"/>
    </row>
    <row r="34" spans="1:20" ht="15">
      <c r="A34" s="61"/>
      <c r="F34" s="61"/>
      <c r="G34" s="61"/>
      <c r="H34" s="61"/>
      <c r="I34" s="61"/>
      <c r="J34" s="61"/>
      <c r="K34" s="61"/>
      <c r="L34" s="61"/>
      <c r="M34" s="61"/>
      <c r="N34" s="61"/>
      <c r="O34" s="68"/>
      <c r="P34" s="68"/>
      <c r="Q34" s="68"/>
      <c r="R34" s="61"/>
      <c r="S34" s="61"/>
      <c r="T34" s="61"/>
    </row>
    <row r="35" spans="1:20" ht="15">
      <c r="A35" s="61"/>
      <c r="F35" s="61"/>
      <c r="G35" s="61"/>
      <c r="H35" s="61"/>
      <c r="I35" s="61"/>
      <c r="J35" s="61"/>
      <c r="K35" s="61"/>
      <c r="L35" s="61"/>
      <c r="M35" s="61"/>
      <c r="N35" s="61"/>
      <c r="O35" s="68"/>
      <c r="P35" s="68"/>
      <c r="Q35" s="68"/>
      <c r="R35" s="61"/>
      <c r="S35" s="61"/>
      <c r="T35" s="61"/>
    </row>
    <row r="36" spans="1:20" ht="28.5">
      <c r="A36" s="61"/>
      <c r="F36" s="61"/>
      <c r="G36" s="61"/>
      <c r="H36" s="61"/>
      <c r="I36" s="64"/>
      <c r="J36" s="61"/>
      <c r="K36" s="61"/>
      <c r="L36" s="61"/>
      <c r="M36" s="61"/>
      <c r="N36" s="61"/>
      <c r="O36" s="68"/>
      <c r="P36" s="68"/>
      <c r="Q36" s="68"/>
      <c r="R36" s="61"/>
      <c r="S36" s="61"/>
      <c r="T36" s="61"/>
    </row>
  </sheetData>
  <sheetProtection/>
  <mergeCells count="2">
    <mergeCell ref="B2:R2"/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T36"/>
  <sheetViews>
    <sheetView zoomScale="80" zoomScaleNormal="80" zoomScalePageLayoutView="0" workbookViewId="0" topLeftCell="A1">
      <selection activeCell="F33" sqref="F33"/>
    </sheetView>
  </sheetViews>
  <sheetFormatPr defaultColWidth="11.421875" defaultRowHeight="15"/>
  <cols>
    <col min="1" max="1" width="4.8515625" style="57" customWidth="1"/>
    <col min="2" max="2" width="16.7109375" style="57" customWidth="1"/>
    <col min="3" max="3" width="41.7109375" style="57" customWidth="1"/>
    <col min="4" max="4" width="18.57421875" style="57" customWidth="1"/>
    <col min="5" max="5" width="14.140625" style="57" customWidth="1"/>
    <col min="6" max="8" width="13.8515625" style="57" customWidth="1"/>
    <col min="9" max="9" width="16.7109375" style="57" customWidth="1"/>
    <col min="10" max="10" width="5.7109375" style="57" customWidth="1"/>
    <col min="11" max="11" width="11.421875" style="57" customWidth="1"/>
    <col min="12" max="12" width="5.00390625" style="57" customWidth="1"/>
    <col min="13" max="13" width="4.28125" style="57" customWidth="1"/>
    <col min="14" max="14" width="18.8515625" style="57" customWidth="1"/>
    <col min="15" max="16" width="19.7109375" style="57" customWidth="1"/>
    <col min="17" max="17" width="26.57421875" style="57" customWidth="1"/>
    <col min="18" max="18" width="15.57421875" style="57" customWidth="1"/>
    <col min="19" max="19" width="21.8515625" style="57" customWidth="1"/>
    <col min="20" max="20" width="18.7109375" style="57" customWidth="1"/>
    <col min="21" max="21" width="21.140625" style="57" bestFit="1" customWidth="1"/>
    <col min="22" max="16384" width="11.421875" style="57" customWidth="1"/>
  </cols>
  <sheetData>
    <row r="1" ht="30" customHeight="1"/>
    <row r="2" spans="2:19" ht="26.25">
      <c r="B2" s="104" t="str">
        <f>"Encuesta Expectativas Económicas    "&amp;tabla_resumen!B2</f>
        <v>Encuesta Expectativas Económicas    Junio 2012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58"/>
    </row>
    <row r="3" spans="2:20" ht="26.25">
      <c r="B3" s="59" t="str">
        <f>+tabla_resumen!AX17</f>
        <v>Tasa de Política Monetaria  Diciembre 2012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60"/>
      <c r="T3" s="60"/>
    </row>
    <row r="4" spans="1:20" ht="28.5">
      <c r="A4" s="61"/>
      <c r="B4" s="102" t="str">
        <f>"Nro. respuestas "&amp;SUM(E10:E26)</f>
        <v>Nro. respuestas 61</v>
      </c>
      <c r="C4" s="10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  <c r="O4" s="61"/>
      <c r="P4" s="61"/>
      <c r="Q4" s="61"/>
      <c r="R4" s="61"/>
      <c r="S4" s="61"/>
      <c r="T4" s="61"/>
    </row>
    <row r="5" spans="1:20" ht="28.5">
      <c r="A5" s="61"/>
      <c r="B5" s="64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3"/>
      <c r="O5" s="61"/>
      <c r="P5" s="61"/>
      <c r="Q5" s="61"/>
      <c r="R5" s="61"/>
      <c r="S5" s="61"/>
      <c r="T5" s="61"/>
    </row>
    <row r="6" spans="1:20" ht="15">
      <c r="A6" s="61"/>
      <c r="B6" s="86" t="s">
        <v>2</v>
      </c>
      <c r="C6" s="86" t="s">
        <v>73</v>
      </c>
      <c r="D6" s="86"/>
      <c r="E6" s="86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T6" s="61"/>
    </row>
    <row r="7" spans="1:20" ht="15">
      <c r="A7" s="61"/>
      <c r="B7" s="65" t="s">
        <v>1</v>
      </c>
      <c r="C7" s="65">
        <v>9.75</v>
      </c>
      <c r="D7" s="86"/>
      <c r="E7" s="86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T7" s="61"/>
    </row>
    <row r="8" spans="1:20" ht="15">
      <c r="A8" s="61"/>
      <c r="B8" s="86"/>
      <c r="C8" s="86"/>
      <c r="D8" s="86" t="s">
        <v>26</v>
      </c>
      <c r="E8" s="86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T8" s="61"/>
    </row>
    <row r="9" spans="1:20" ht="15">
      <c r="A9" s="61"/>
      <c r="B9" s="86" t="s">
        <v>48</v>
      </c>
      <c r="C9" s="86" t="s">
        <v>49</v>
      </c>
      <c r="D9" s="86" t="s">
        <v>27</v>
      </c>
      <c r="E9" s="86" t="s">
        <v>30</v>
      </c>
      <c r="F9" s="66"/>
      <c r="G9" s="67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T9" s="61"/>
    </row>
    <row r="10" spans="1:20" ht="15">
      <c r="A10" s="61"/>
      <c r="B10" s="86">
        <v>1</v>
      </c>
      <c r="C10" s="93" t="s">
        <v>74</v>
      </c>
      <c r="D10" s="87">
        <v>0.16393442622950818</v>
      </c>
      <c r="E10" s="88">
        <v>10</v>
      </c>
      <c r="F10" s="66"/>
      <c r="G10" s="67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</row>
    <row r="11" spans="1:20" ht="15">
      <c r="A11" s="61"/>
      <c r="B11" s="86">
        <v>3</v>
      </c>
      <c r="C11" s="93">
        <v>4.75</v>
      </c>
      <c r="D11" s="87">
        <v>0.16393442622950818</v>
      </c>
      <c r="E11" s="88">
        <v>10</v>
      </c>
      <c r="F11" s="66"/>
      <c r="G11" s="67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</row>
    <row r="12" spans="1:20" ht="15">
      <c r="A12" s="61"/>
      <c r="B12" s="86">
        <v>4</v>
      </c>
      <c r="C12" s="93">
        <v>5</v>
      </c>
      <c r="D12" s="87">
        <v>0.5573770491803278</v>
      </c>
      <c r="E12" s="88">
        <v>34</v>
      </c>
      <c r="F12" s="66"/>
      <c r="G12" s="67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</row>
    <row r="13" spans="1:20" ht="15">
      <c r="A13" s="61"/>
      <c r="B13" s="86">
        <v>8</v>
      </c>
      <c r="C13" s="93" t="s">
        <v>112</v>
      </c>
      <c r="D13" s="87">
        <v>0.11475409836065574</v>
      </c>
      <c r="E13" s="88">
        <v>7</v>
      </c>
      <c r="F13" s="66"/>
      <c r="G13" s="67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</row>
    <row r="14" spans="1:20" ht="15">
      <c r="A14" s="61"/>
      <c r="F14" s="66"/>
      <c r="G14" s="67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</row>
    <row r="15" spans="1:20" ht="15">
      <c r="A15" s="61"/>
      <c r="F15" s="66"/>
      <c r="G15" s="67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</row>
    <row r="16" spans="1:20" ht="15">
      <c r="A16" s="61"/>
      <c r="F16" s="66"/>
      <c r="G16" s="67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</row>
    <row r="17" spans="1:20" ht="15">
      <c r="A17" s="61"/>
      <c r="F17" s="66"/>
      <c r="G17" s="67"/>
      <c r="H17" s="61"/>
      <c r="I17" s="61"/>
      <c r="J17" s="61"/>
      <c r="K17" s="61"/>
      <c r="L17" s="61"/>
      <c r="M17" s="61"/>
      <c r="N17" s="61"/>
      <c r="O17" s="68"/>
      <c r="P17" s="68"/>
      <c r="Q17" s="68"/>
      <c r="R17" s="61"/>
      <c r="S17" s="61"/>
      <c r="T17" s="61"/>
    </row>
    <row r="18" spans="1:20" ht="15">
      <c r="A18" s="61"/>
      <c r="F18" s="66"/>
      <c r="G18" s="67"/>
      <c r="H18" s="61"/>
      <c r="I18" s="61"/>
      <c r="J18" s="61"/>
      <c r="K18" s="61"/>
      <c r="L18" s="61"/>
      <c r="M18" s="61"/>
      <c r="N18" s="61"/>
      <c r="O18" s="68"/>
      <c r="P18" s="68"/>
      <c r="Q18" s="68"/>
      <c r="R18" s="61"/>
      <c r="S18" s="61"/>
      <c r="T18" s="61"/>
    </row>
    <row r="19" spans="1:20" ht="15">
      <c r="A19" s="61"/>
      <c r="F19" s="66"/>
      <c r="G19" s="67"/>
      <c r="H19" s="61"/>
      <c r="I19" s="61"/>
      <c r="J19" s="61"/>
      <c r="K19" s="61"/>
      <c r="L19" s="61"/>
      <c r="M19" s="61"/>
      <c r="N19" s="61"/>
      <c r="O19" s="68"/>
      <c r="P19" s="68"/>
      <c r="Q19" s="68"/>
      <c r="R19" s="61"/>
      <c r="S19" s="61"/>
      <c r="T19" s="61"/>
    </row>
    <row r="20" spans="1:20" ht="15">
      <c r="A20" s="61"/>
      <c r="F20" s="61"/>
      <c r="G20" s="61"/>
      <c r="H20" s="61"/>
      <c r="I20" s="61"/>
      <c r="J20" s="61"/>
      <c r="K20" s="61"/>
      <c r="L20" s="61"/>
      <c r="M20" s="61"/>
      <c r="N20" s="61"/>
      <c r="O20" s="68"/>
      <c r="P20" s="68"/>
      <c r="Q20" s="68"/>
      <c r="R20" s="61"/>
      <c r="S20" s="61"/>
      <c r="T20" s="61"/>
    </row>
    <row r="21" spans="1:20" ht="15">
      <c r="A21" s="61"/>
      <c r="F21" s="61"/>
      <c r="G21" s="61"/>
      <c r="H21" s="61"/>
      <c r="I21" s="61"/>
      <c r="J21" s="61"/>
      <c r="K21" s="61"/>
      <c r="L21" s="61"/>
      <c r="M21" s="61"/>
      <c r="N21" s="61"/>
      <c r="O21" s="68"/>
      <c r="P21" s="68"/>
      <c r="Q21" s="68"/>
      <c r="R21" s="61"/>
      <c r="S21" s="61"/>
      <c r="T21" s="61"/>
    </row>
    <row r="22" spans="1:20" ht="15">
      <c r="A22" s="61"/>
      <c r="F22" s="61"/>
      <c r="G22" s="61"/>
      <c r="H22" s="61"/>
      <c r="I22" s="61"/>
      <c r="J22" s="61"/>
      <c r="K22" s="61"/>
      <c r="L22" s="61"/>
      <c r="M22" s="61"/>
      <c r="N22" s="61"/>
      <c r="O22" s="69"/>
      <c r="P22" s="69"/>
      <c r="Q22" s="68"/>
      <c r="R22" s="61"/>
      <c r="S22" s="61"/>
      <c r="T22" s="61"/>
    </row>
    <row r="23" spans="1:20" ht="15">
      <c r="A23" s="61"/>
      <c r="F23" s="61"/>
      <c r="G23" s="61"/>
      <c r="H23" s="61"/>
      <c r="I23" s="61"/>
      <c r="J23" s="61"/>
      <c r="K23" s="61"/>
      <c r="L23" s="61"/>
      <c r="M23" s="61"/>
      <c r="N23" s="61"/>
      <c r="O23" s="68"/>
      <c r="P23" s="68"/>
      <c r="Q23" s="68"/>
      <c r="R23" s="61"/>
      <c r="S23" s="61"/>
      <c r="T23" s="61"/>
    </row>
    <row r="24" spans="1:20" ht="33.75">
      <c r="A24" s="61"/>
      <c r="F24" s="61"/>
      <c r="G24" s="61"/>
      <c r="H24" s="61"/>
      <c r="I24" s="61"/>
      <c r="J24" s="61"/>
      <c r="K24" s="70"/>
      <c r="L24" s="61"/>
      <c r="M24" s="61"/>
      <c r="N24" s="61"/>
      <c r="O24" s="68"/>
      <c r="P24" s="68"/>
      <c r="Q24" s="68"/>
      <c r="R24" s="61"/>
      <c r="T24" s="61"/>
    </row>
    <row r="25" spans="1:20" ht="15">
      <c r="A25" s="61"/>
      <c r="F25" s="61"/>
      <c r="G25" s="61"/>
      <c r="H25" s="61"/>
      <c r="I25" s="61"/>
      <c r="J25" s="61"/>
      <c r="K25" s="61"/>
      <c r="L25" s="61"/>
      <c r="M25" s="61"/>
      <c r="N25" s="61"/>
      <c r="O25" s="68"/>
      <c r="P25" s="68"/>
      <c r="Q25" s="68"/>
      <c r="R25" s="61"/>
      <c r="T25" s="61"/>
    </row>
    <row r="26" spans="1:20" ht="15">
      <c r="A26" s="61"/>
      <c r="F26" s="61"/>
      <c r="G26" s="61"/>
      <c r="H26" s="61"/>
      <c r="I26" s="61"/>
      <c r="J26" s="61"/>
      <c r="K26" s="61"/>
      <c r="L26" s="61"/>
      <c r="M26" s="61"/>
      <c r="N26" s="61"/>
      <c r="O26" s="68"/>
      <c r="P26" s="68"/>
      <c r="Q26" s="68"/>
      <c r="R26" s="61"/>
      <c r="S26" s="61"/>
      <c r="T26" s="61"/>
    </row>
    <row r="27" spans="1:20" ht="15">
      <c r="A27" s="61"/>
      <c r="F27" s="61"/>
      <c r="G27" s="61"/>
      <c r="H27" s="61"/>
      <c r="I27" s="61"/>
      <c r="J27" s="61"/>
      <c r="K27" s="61"/>
      <c r="L27" s="61"/>
      <c r="M27" s="61"/>
      <c r="N27" s="61"/>
      <c r="O27" s="68"/>
      <c r="P27" s="68"/>
      <c r="Q27" s="68"/>
      <c r="R27" s="61"/>
      <c r="S27" s="61"/>
      <c r="T27" s="61"/>
    </row>
    <row r="28" spans="1:20" ht="15">
      <c r="A28" s="61"/>
      <c r="F28" s="61"/>
      <c r="G28" s="61"/>
      <c r="H28" s="61"/>
      <c r="I28" s="61"/>
      <c r="J28" s="61"/>
      <c r="K28" s="61"/>
      <c r="L28" s="61"/>
      <c r="M28" s="61"/>
      <c r="N28" s="61"/>
      <c r="O28" s="68"/>
      <c r="P28" s="68"/>
      <c r="Q28" s="68"/>
      <c r="R28" s="61"/>
      <c r="S28" s="61"/>
      <c r="T28" s="61"/>
    </row>
    <row r="29" spans="1:20" ht="15">
      <c r="A29" s="61"/>
      <c r="F29" s="61"/>
      <c r="G29" s="61"/>
      <c r="H29" s="61"/>
      <c r="I29" s="61"/>
      <c r="J29" s="61"/>
      <c r="K29" s="61"/>
      <c r="L29" s="61"/>
      <c r="M29" s="61"/>
      <c r="N29" s="61"/>
      <c r="O29" s="68"/>
      <c r="P29" s="68"/>
      <c r="Q29" s="68"/>
      <c r="R29" s="61"/>
      <c r="S29" s="61"/>
      <c r="T29" s="61"/>
    </row>
    <row r="30" spans="1:20" ht="15">
      <c r="A30" s="61"/>
      <c r="F30" s="61"/>
      <c r="G30" s="61"/>
      <c r="H30" s="61"/>
      <c r="I30" s="61"/>
      <c r="J30" s="61"/>
      <c r="K30" s="61"/>
      <c r="L30" s="61"/>
      <c r="M30" s="61"/>
      <c r="N30" s="61"/>
      <c r="O30" s="68"/>
      <c r="P30" s="68"/>
      <c r="Q30" s="68"/>
      <c r="R30" s="61"/>
      <c r="S30" s="61"/>
      <c r="T30" s="61"/>
    </row>
    <row r="31" spans="1:20" ht="15">
      <c r="A31" s="61"/>
      <c r="F31" s="61"/>
      <c r="G31" s="61"/>
      <c r="H31" s="61"/>
      <c r="I31" s="61"/>
      <c r="J31" s="61"/>
      <c r="K31" s="61"/>
      <c r="L31" s="61"/>
      <c r="M31" s="61"/>
      <c r="N31" s="61"/>
      <c r="O31" s="68"/>
      <c r="P31" s="68"/>
      <c r="Q31" s="68"/>
      <c r="R31" s="61"/>
      <c r="S31" s="61"/>
      <c r="T31" s="61"/>
    </row>
    <row r="32" spans="1:20" ht="15">
      <c r="A32" s="61"/>
      <c r="F32" s="61"/>
      <c r="G32" s="61"/>
      <c r="H32" s="61"/>
      <c r="I32" s="61"/>
      <c r="J32" s="61"/>
      <c r="K32" s="61"/>
      <c r="L32" s="61"/>
      <c r="M32" s="61"/>
      <c r="N32" s="61"/>
      <c r="O32" s="68"/>
      <c r="P32" s="68"/>
      <c r="Q32" s="68"/>
      <c r="R32" s="61"/>
      <c r="S32" s="61"/>
      <c r="T32" s="61"/>
    </row>
    <row r="33" spans="1:20" ht="15">
      <c r="A33" s="61"/>
      <c r="F33" s="61"/>
      <c r="G33" s="61"/>
      <c r="H33" s="61"/>
      <c r="I33" s="61"/>
      <c r="J33" s="61"/>
      <c r="K33" s="61"/>
      <c r="L33" s="61"/>
      <c r="M33" s="61"/>
      <c r="N33" s="61"/>
      <c r="O33" s="68"/>
      <c r="P33" s="68"/>
      <c r="Q33" s="68"/>
      <c r="R33" s="61"/>
      <c r="S33" s="61"/>
      <c r="T33" s="61"/>
    </row>
    <row r="34" spans="1:20" ht="15">
      <c r="A34" s="61"/>
      <c r="F34" s="61"/>
      <c r="G34" s="61"/>
      <c r="H34" s="61"/>
      <c r="I34" s="61"/>
      <c r="J34" s="61"/>
      <c r="K34" s="61"/>
      <c r="L34" s="61"/>
      <c r="M34" s="61"/>
      <c r="N34" s="61"/>
      <c r="O34" s="68"/>
      <c r="P34" s="68"/>
      <c r="Q34" s="68"/>
      <c r="R34" s="61"/>
      <c r="S34" s="61"/>
      <c r="T34" s="61"/>
    </row>
    <row r="35" spans="1:20" ht="15">
      <c r="A35" s="61"/>
      <c r="F35" s="61"/>
      <c r="G35" s="61"/>
      <c r="H35" s="61"/>
      <c r="I35" s="61"/>
      <c r="J35" s="61"/>
      <c r="K35" s="61"/>
      <c r="L35" s="61"/>
      <c r="M35" s="61"/>
      <c r="N35" s="61"/>
      <c r="O35" s="68"/>
      <c r="P35" s="68"/>
      <c r="Q35" s="68"/>
      <c r="R35" s="61"/>
      <c r="S35" s="61"/>
      <c r="T35" s="61"/>
    </row>
    <row r="36" spans="1:20" ht="28.5">
      <c r="A36" s="61"/>
      <c r="F36" s="61"/>
      <c r="G36" s="61"/>
      <c r="H36" s="61"/>
      <c r="I36" s="64"/>
      <c r="J36" s="61"/>
      <c r="K36" s="61"/>
      <c r="L36" s="61"/>
      <c r="M36" s="61"/>
      <c r="N36" s="61"/>
      <c r="O36" s="68"/>
      <c r="P36" s="68"/>
      <c r="Q36" s="68"/>
      <c r="R36" s="61"/>
      <c r="S36" s="61"/>
      <c r="T36" s="61"/>
    </row>
  </sheetData>
  <sheetProtection/>
  <mergeCells count="2">
    <mergeCell ref="B2:R2"/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35"/>
  <sheetViews>
    <sheetView showGridLines="0" zoomScale="70" zoomScaleNormal="70" zoomScalePageLayoutView="0" workbookViewId="0" topLeftCell="A1">
      <selection activeCell="G42" sqref="G42"/>
    </sheetView>
  </sheetViews>
  <sheetFormatPr defaultColWidth="11.421875" defaultRowHeight="15"/>
  <cols>
    <col min="1" max="1" width="3.00390625" style="0" customWidth="1"/>
    <col min="2" max="2" width="16.7109375" style="0" customWidth="1"/>
    <col min="3" max="3" width="40.7109375" style="0" customWidth="1"/>
    <col min="4" max="4" width="18.57421875" style="0" customWidth="1"/>
    <col min="5" max="5" width="14.140625" style="0" customWidth="1"/>
    <col min="6" max="9" width="16.7109375" style="0" customWidth="1"/>
    <col min="10" max="10" width="5.7109375" style="0" customWidth="1"/>
    <col min="12" max="12" width="5.00390625" style="0" customWidth="1"/>
    <col min="13" max="13" width="4.28125" style="0" customWidth="1"/>
    <col min="14" max="16" width="20.00390625" style="0" customWidth="1"/>
    <col min="17" max="17" width="13.14062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103" t="str">
        <f>"Encuesta Expectativas Económicas    "&amp;tabla_resumen!B2</f>
        <v>Encuesta Expectativas Económicas    Junio 2012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41"/>
    </row>
    <row r="3" spans="2:20" ht="26.25">
      <c r="B3" s="56" t="str">
        <f>+tabla_resumen!AX18</f>
        <v>Tasa de Política Monetaria  dentro de 11 meses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33"/>
      <c r="T3" s="33"/>
    </row>
    <row r="4" spans="1:20" ht="28.5">
      <c r="A4" s="34"/>
      <c r="B4" s="101" t="str">
        <f>"Nro. respuestas "&amp;SUM(E10:E26)</f>
        <v>Nro. respuestas 61</v>
      </c>
      <c r="C4" s="101"/>
      <c r="D4" s="39"/>
      <c r="E4" s="39"/>
      <c r="F4" s="39"/>
      <c r="G4" s="39"/>
      <c r="H4" s="39"/>
      <c r="I4" s="39"/>
      <c r="J4" s="39"/>
      <c r="K4" s="39"/>
      <c r="L4" s="39"/>
      <c r="M4" s="39"/>
      <c r="N4" s="31"/>
      <c r="O4" s="34"/>
      <c r="P4" s="34"/>
      <c r="Q4" s="34"/>
      <c r="R4" s="34"/>
      <c r="S4" s="34"/>
      <c r="T4" s="34"/>
    </row>
    <row r="5" spans="1:20" ht="28.5">
      <c r="A5" s="34"/>
      <c r="B5" s="80"/>
      <c r="C5" s="81"/>
      <c r="D5" s="81"/>
      <c r="E5" s="81"/>
      <c r="F5" s="81"/>
      <c r="G5" s="39"/>
      <c r="H5" s="39"/>
      <c r="I5" s="39"/>
      <c r="J5" s="39"/>
      <c r="K5" s="39"/>
      <c r="L5" s="39"/>
      <c r="M5" s="39"/>
      <c r="N5" s="31"/>
      <c r="O5" s="34"/>
      <c r="P5" s="34"/>
      <c r="Q5" s="34"/>
      <c r="R5" s="34"/>
      <c r="S5" s="34"/>
      <c r="T5" s="34"/>
    </row>
    <row r="6" spans="1:20" ht="15">
      <c r="A6" s="34"/>
      <c r="B6" s="84" t="s">
        <v>2</v>
      </c>
      <c r="C6" s="82" t="s">
        <v>85</v>
      </c>
      <c r="D6" s="82"/>
      <c r="E6" s="82"/>
      <c r="F6" s="82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T6" s="34"/>
    </row>
    <row r="7" spans="1:20" ht="15">
      <c r="A7" s="34"/>
      <c r="B7" s="40" t="s">
        <v>1</v>
      </c>
      <c r="C7" s="40">
        <v>19.5</v>
      </c>
      <c r="D7" s="82"/>
      <c r="E7" s="82"/>
      <c r="F7" s="82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T7" s="34"/>
    </row>
    <row r="8" spans="1:20" ht="15">
      <c r="A8" s="34"/>
      <c r="B8" s="82"/>
      <c r="C8" s="82"/>
      <c r="D8" s="84" t="s">
        <v>26</v>
      </c>
      <c r="E8" s="82"/>
      <c r="F8" s="82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T8" s="34"/>
    </row>
    <row r="9" spans="1:20" ht="15">
      <c r="A9" s="34"/>
      <c r="B9" s="84" t="s">
        <v>48</v>
      </c>
      <c r="C9" s="84" t="s">
        <v>49</v>
      </c>
      <c r="D9" s="82" t="s">
        <v>27</v>
      </c>
      <c r="E9" s="82" t="s">
        <v>30</v>
      </c>
      <c r="F9" s="83"/>
      <c r="G9" s="38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T9" s="34"/>
    </row>
    <row r="10" spans="1:20" ht="15">
      <c r="A10" s="34"/>
      <c r="B10" s="82">
        <v>1</v>
      </c>
      <c r="C10" s="82" t="s">
        <v>50</v>
      </c>
      <c r="D10" s="83">
        <v>0.03278688524590164</v>
      </c>
      <c r="E10" s="85">
        <v>2</v>
      </c>
      <c r="F10" s="83"/>
      <c r="G10" s="38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T10" s="34"/>
    </row>
    <row r="11" spans="1:20" ht="15">
      <c r="A11" s="34"/>
      <c r="B11" s="82">
        <v>2</v>
      </c>
      <c r="C11" s="82">
        <v>4.5</v>
      </c>
      <c r="D11" s="83">
        <v>0.18032786885245902</v>
      </c>
      <c r="E11" s="85">
        <v>11</v>
      </c>
      <c r="F11" s="83"/>
      <c r="G11" s="38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</row>
    <row r="12" spans="1:20" ht="15">
      <c r="A12" s="34"/>
      <c r="B12" s="82">
        <v>3</v>
      </c>
      <c r="C12" s="82">
        <v>4.75</v>
      </c>
      <c r="D12" s="83">
        <v>0.09836065573770492</v>
      </c>
      <c r="E12" s="85">
        <v>6</v>
      </c>
      <c r="F12" s="83"/>
      <c r="G12" s="38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</row>
    <row r="13" spans="1:20" ht="15">
      <c r="A13" s="34"/>
      <c r="B13" s="82">
        <v>4</v>
      </c>
      <c r="C13" s="82">
        <v>5</v>
      </c>
      <c r="D13" s="83">
        <v>0.36065573770491804</v>
      </c>
      <c r="E13" s="85">
        <v>22</v>
      </c>
      <c r="F13" s="83"/>
      <c r="G13" s="38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</row>
    <row r="14" spans="1:20" ht="15">
      <c r="A14" s="34"/>
      <c r="B14" s="82">
        <v>5</v>
      </c>
      <c r="C14" s="82">
        <v>5.25</v>
      </c>
      <c r="D14" s="83">
        <v>0.2459016393442623</v>
      </c>
      <c r="E14" s="85">
        <v>15</v>
      </c>
      <c r="F14" s="83"/>
      <c r="G14" s="38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</row>
    <row r="15" spans="1:20" ht="15">
      <c r="A15" s="34"/>
      <c r="B15" s="82">
        <v>8</v>
      </c>
      <c r="C15" s="82" t="s">
        <v>72</v>
      </c>
      <c r="D15" s="83">
        <v>0.08196721311475409</v>
      </c>
      <c r="E15" s="85">
        <v>5</v>
      </c>
      <c r="F15" s="83"/>
      <c r="G15" s="38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1:20" ht="15">
      <c r="A16" s="34"/>
      <c r="F16" s="37"/>
      <c r="G16" s="38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spans="1:20" ht="15">
      <c r="A17" s="34"/>
      <c r="F17" s="37"/>
      <c r="G17" s="38"/>
      <c r="H17" s="34"/>
      <c r="I17" s="34"/>
      <c r="J17" s="34"/>
      <c r="K17" s="34"/>
      <c r="L17" s="34"/>
      <c r="M17" s="34"/>
      <c r="N17" s="34"/>
      <c r="O17" s="35"/>
      <c r="P17" s="35"/>
      <c r="Q17" s="35"/>
      <c r="R17" s="34"/>
      <c r="S17" s="34"/>
      <c r="T17" s="34"/>
    </row>
    <row r="18" spans="1:20" ht="15">
      <c r="A18" s="34"/>
      <c r="F18" s="37"/>
      <c r="G18" s="38"/>
      <c r="H18" s="34"/>
      <c r="I18" s="34"/>
      <c r="J18" s="34"/>
      <c r="K18" s="34"/>
      <c r="L18" s="34"/>
      <c r="M18" s="34"/>
      <c r="N18" s="34"/>
      <c r="O18" s="35"/>
      <c r="P18" s="35"/>
      <c r="Q18" s="35"/>
      <c r="R18" s="34"/>
      <c r="S18" s="34"/>
      <c r="T18" s="34"/>
    </row>
    <row r="19" spans="1:20" ht="15">
      <c r="A19" s="34"/>
      <c r="F19" s="37"/>
      <c r="G19" s="38"/>
      <c r="H19" s="34"/>
      <c r="I19" s="34"/>
      <c r="J19" s="34"/>
      <c r="K19" s="34"/>
      <c r="L19" s="34"/>
      <c r="M19" s="34"/>
      <c r="N19" s="34"/>
      <c r="O19" s="35"/>
      <c r="P19" s="35"/>
      <c r="Q19" s="35"/>
      <c r="R19" s="34"/>
      <c r="S19" s="34"/>
      <c r="T19" s="34"/>
    </row>
    <row r="20" spans="1:20" ht="15">
      <c r="A20" s="34"/>
      <c r="F20" s="34"/>
      <c r="G20" s="34"/>
      <c r="H20" s="34"/>
      <c r="I20" s="34"/>
      <c r="J20" s="34"/>
      <c r="K20" s="34"/>
      <c r="L20" s="34"/>
      <c r="M20" s="34"/>
      <c r="N20" s="34"/>
      <c r="O20" s="35"/>
      <c r="P20" s="35"/>
      <c r="Q20" s="35"/>
      <c r="R20" s="34"/>
      <c r="S20" s="34"/>
      <c r="T20" s="34"/>
    </row>
    <row r="21" spans="1:20" ht="15">
      <c r="A21" s="34"/>
      <c r="F21" s="34"/>
      <c r="G21" s="34"/>
      <c r="H21" s="34"/>
      <c r="I21" s="34"/>
      <c r="J21" s="34"/>
      <c r="K21" s="34"/>
      <c r="L21" s="34"/>
      <c r="M21" s="34"/>
      <c r="N21" s="34"/>
      <c r="O21" s="35"/>
      <c r="P21" s="35"/>
      <c r="Q21" s="35"/>
      <c r="R21" s="34"/>
      <c r="S21" s="34"/>
      <c r="T21" s="34"/>
    </row>
    <row r="22" spans="1:20" ht="15">
      <c r="A22" s="34"/>
      <c r="F22" s="34"/>
      <c r="G22" s="34"/>
      <c r="H22" s="34"/>
      <c r="I22" s="34"/>
      <c r="J22" s="34"/>
      <c r="K22" s="34"/>
      <c r="L22" s="34"/>
      <c r="M22" s="34"/>
      <c r="N22" s="34"/>
      <c r="O22" s="36"/>
      <c r="P22" s="36"/>
      <c r="Q22" s="35"/>
      <c r="R22" s="34"/>
      <c r="S22" s="34"/>
      <c r="T22" s="34"/>
    </row>
    <row r="23" spans="1:20" ht="15">
      <c r="A23" s="34"/>
      <c r="F23" s="34"/>
      <c r="G23" s="34"/>
      <c r="H23" s="34"/>
      <c r="I23" s="34"/>
      <c r="J23" s="34"/>
      <c r="K23" s="34"/>
      <c r="L23" s="34"/>
      <c r="M23" s="34"/>
      <c r="N23" s="34"/>
      <c r="O23" s="35"/>
      <c r="P23" s="35"/>
      <c r="Q23" s="35"/>
      <c r="R23" s="34"/>
      <c r="T23" s="34"/>
    </row>
    <row r="24" spans="1:20" ht="33.75">
      <c r="A24" s="34"/>
      <c r="F24" s="34"/>
      <c r="G24" s="34"/>
      <c r="H24" s="34"/>
      <c r="I24" s="34"/>
      <c r="J24" s="34"/>
      <c r="K24" s="32"/>
      <c r="L24" s="34"/>
      <c r="M24" s="34"/>
      <c r="N24" s="34"/>
      <c r="O24" s="35"/>
      <c r="P24" s="35"/>
      <c r="Q24" s="35"/>
      <c r="R24" s="34"/>
      <c r="T24" s="34"/>
    </row>
    <row r="25" spans="1:20" ht="15">
      <c r="A25" s="34"/>
      <c r="F25" s="34"/>
      <c r="G25" s="34"/>
      <c r="H25" s="34"/>
      <c r="I25" s="34"/>
      <c r="J25" s="34"/>
      <c r="K25" s="34"/>
      <c r="L25" s="34"/>
      <c r="M25" s="34"/>
      <c r="N25" s="34"/>
      <c r="O25" s="35"/>
      <c r="P25" s="35"/>
      <c r="Q25" s="35"/>
      <c r="R25" s="34"/>
      <c r="T25" s="34"/>
    </row>
    <row r="26" spans="1:20" ht="15">
      <c r="A26" s="34"/>
      <c r="F26" s="34"/>
      <c r="G26" s="34"/>
      <c r="H26" s="34"/>
      <c r="I26" s="34"/>
      <c r="J26" s="34"/>
      <c r="K26" s="34"/>
      <c r="L26" s="34"/>
      <c r="M26" s="34"/>
      <c r="N26" s="34"/>
      <c r="O26" s="35"/>
      <c r="P26" s="35"/>
      <c r="Q26" s="35"/>
      <c r="R26" s="34"/>
      <c r="S26" s="34"/>
      <c r="T26" s="34"/>
    </row>
    <row r="27" spans="1:20" ht="15">
      <c r="A27" s="34"/>
      <c r="F27" s="34"/>
      <c r="G27" s="34"/>
      <c r="H27" s="34"/>
      <c r="I27" s="34"/>
      <c r="J27" s="34"/>
      <c r="K27" s="34"/>
      <c r="L27" s="34"/>
      <c r="M27" s="34"/>
      <c r="N27" s="34"/>
      <c r="O27" s="35"/>
      <c r="P27" s="35"/>
      <c r="Q27" s="35"/>
      <c r="R27" s="34"/>
      <c r="S27" s="34"/>
      <c r="T27" s="34"/>
    </row>
    <row r="28" spans="1:20" ht="15">
      <c r="A28" s="34"/>
      <c r="F28" s="34"/>
      <c r="G28" s="34"/>
      <c r="H28" s="34"/>
      <c r="I28" s="34"/>
      <c r="J28" s="34"/>
      <c r="K28" s="34"/>
      <c r="L28" s="34"/>
      <c r="M28" s="34"/>
      <c r="N28" s="34"/>
      <c r="O28" s="35"/>
      <c r="P28" s="35"/>
      <c r="Q28" s="35"/>
      <c r="R28" s="34"/>
      <c r="S28" s="34"/>
      <c r="T28" s="34"/>
    </row>
    <row r="29" spans="1:20" ht="15">
      <c r="A29" s="34"/>
      <c r="F29" s="34"/>
      <c r="G29" s="34"/>
      <c r="H29" s="34"/>
      <c r="I29" s="34"/>
      <c r="J29" s="34"/>
      <c r="K29" s="34"/>
      <c r="L29" s="34"/>
      <c r="M29" s="34"/>
      <c r="N29" s="34"/>
      <c r="O29" s="35"/>
      <c r="P29" s="35"/>
      <c r="Q29" s="35"/>
      <c r="R29" s="34"/>
      <c r="S29" s="34"/>
      <c r="T29" s="34"/>
    </row>
    <row r="30" spans="1:20" ht="15">
      <c r="A30" s="34"/>
      <c r="F30" s="34"/>
      <c r="G30" s="34"/>
      <c r="H30" s="34"/>
      <c r="I30" s="34"/>
      <c r="J30" s="34"/>
      <c r="K30" s="34"/>
      <c r="L30" s="34"/>
      <c r="M30" s="34"/>
      <c r="N30" s="34"/>
      <c r="O30" s="35"/>
      <c r="P30" s="35"/>
      <c r="Q30" s="35"/>
      <c r="R30" s="34"/>
      <c r="S30" s="34"/>
      <c r="T30" s="34"/>
    </row>
    <row r="31" spans="1:20" ht="15">
      <c r="A31" s="34"/>
      <c r="F31" s="34"/>
      <c r="G31" s="34"/>
      <c r="H31" s="34"/>
      <c r="I31" s="34"/>
      <c r="J31" s="34"/>
      <c r="K31" s="34"/>
      <c r="L31" s="34"/>
      <c r="M31" s="34"/>
      <c r="N31" s="34"/>
      <c r="O31" s="35"/>
      <c r="P31" s="35"/>
      <c r="Q31" s="35"/>
      <c r="R31" s="34"/>
      <c r="S31" s="34"/>
      <c r="T31" s="34"/>
    </row>
    <row r="32" spans="1:20" ht="15">
      <c r="A32" s="34"/>
      <c r="F32" s="34"/>
      <c r="G32" s="34"/>
      <c r="H32" s="34"/>
      <c r="I32" s="34"/>
      <c r="J32" s="34"/>
      <c r="K32" s="34"/>
      <c r="L32" s="34"/>
      <c r="M32" s="34"/>
      <c r="N32" s="34"/>
      <c r="O32" s="35"/>
      <c r="P32" s="35"/>
      <c r="Q32" s="35"/>
      <c r="R32" s="34"/>
      <c r="S32" s="34"/>
      <c r="T32" s="34"/>
    </row>
    <row r="33" spans="1:20" ht="15">
      <c r="A33" s="34"/>
      <c r="F33" s="34"/>
      <c r="G33" s="34"/>
      <c r="H33" s="34"/>
      <c r="I33" s="34"/>
      <c r="J33" s="34"/>
      <c r="K33" s="34"/>
      <c r="L33" s="34"/>
      <c r="M33" s="34"/>
      <c r="N33" s="34"/>
      <c r="O33" s="35"/>
      <c r="P33" s="35"/>
      <c r="Q33" s="35"/>
      <c r="R33" s="34"/>
      <c r="S33" s="34"/>
      <c r="T33" s="34"/>
    </row>
    <row r="34" spans="1:20" ht="15">
      <c r="A34" s="34"/>
      <c r="F34" s="34"/>
      <c r="G34" s="34"/>
      <c r="H34" s="34"/>
      <c r="I34" s="34"/>
      <c r="J34" s="34"/>
      <c r="K34" s="34"/>
      <c r="L34" s="34"/>
      <c r="M34" s="34"/>
      <c r="N34" s="34"/>
      <c r="O34" s="35"/>
      <c r="P34" s="35"/>
      <c r="Q34" s="35"/>
      <c r="R34" s="34"/>
      <c r="S34" s="34"/>
      <c r="T34" s="34"/>
    </row>
    <row r="35" spans="1:20" ht="15">
      <c r="A35" s="34"/>
      <c r="F35" s="34"/>
      <c r="G35" s="34"/>
      <c r="H35" s="34"/>
      <c r="I35" s="34"/>
      <c r="J35" s="34"/>
      <c r="K35" s="34"/>
      <c r="L35" s="34"/>
      <c r="M35" s="34"/>
      <c r="N35" s="34"/>
      <c r="O35" s="35"/>
      <c r="P35" s="35"/>
      <c r="Q35" s="35"/>
      <c r="R35" s="34"/>
      <c r="S35" s="34"/>
      <c r="T35" s="34"/>
    </row>
  </sheetData>
  <sheetProtection/>
  <mergeCells count="2">
    <mergeCell ref="B2:R2"/>
    <mergeCell ref="B4:C4"/>
  </mergeCells>
  <conditionalFormatting sqref="Q10:Q35 N4:N65536">
    <cfRule type="cellIs" priority="5" dxfId="54" operator="equal" stopIfTrue="1">
      <formula>0</formula>
    </cfRule>
  </conditionalFormatting>
  <conditionalFormatting sqref="Q10:Q35">
    <cfRule type="cellIs" priority="4" dxfId="54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T36"/>
  <sheetViews>
    <sheetView zoomScale="70" zoomScaleNormal="70" zoomScalePageLayoutView="0" workbookViewId="0" topLeftCell="A1">
      <selection activeCell="J24" sqref="J24"/>
    </sheetView>
  </sheetViews>
  <sheetFormatPr defaultColWidth="11.421875" defaultRowHeight="15"/>
  <cols>
    <col min="1" max="1" width="4.8515625" style="57" customWidth="1"/>
    <col min="2" max="2" width="16.7109375" style="57" customWidth="1"/>
    <col min="3" max="3" width="41.7109375" style="57" customWidth="1"/>
    <col min="4" max="4" width="18.57421875" style="57" customWidth="1"/>
    <col min="5" max="5" width="14.140625" style="57" customWidth="1"/>
    <col min="6" max="9" width="16.7109375" style="57" customWidth="1"/>
    <col min="10" max="10" width="5.7109375" style="57" customWidth="1"/>
    <col min="11" max="11" width="11.421875" style="57" customWidth="1"/>
    <col min="12" max="12" width="5.00390625" style="57" customWidth="1"/>
    <col min="13" max="13" width="4.28125" style="57" customWidth="1"/>
    <col min="14" max="14" width="18.8515625" style="57" customWidth="1"/>
    <col min="15" max="16" width="19.7109375" style="57" customWidth="1"/>
    <col min="17" max="17" width="26.57421875" style="57" customWidth="1"/>
    <col min="18" max="18" width="15.57421875" style="57" customWidth="1"/>
    <col min="19" max="19" width="21.8515625" style="57" customWidth="1"/>
    <col min="20" max="20" width="18.7109375" style="57" customWidth="1"/>
    <col min="21" max="21" width="21.140625" style="57" bestFit="1" customWidth="1"/>
    <col min="22" max="16384" width="11.421875" style="57" customWidth="1"/>
  </cols>
  <sheetData>
    <row r="1" ht="30" customHeight="1"/>
    <row r="2" spans="2:19" ht="26.25">
      <c r="B2" s="104" t="str">
        <f>"Encuesta Expectativas Económicas    "&amp;tabla_resumen!B2</f>
        <v>Encuesta Expectativas Económicas    Junio 2012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58"/>
    </row>
    <row r="3" spans="2:20" ht="26.25">
      <c r="B3" s="59" t="str">
        <f>+tabla_resumen!AX19</f>
        <v>Tasa de Política Monetaria  dentro de 17 meses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60"/>
      <c r="T3" s="60"/>
    </row>
    <row r="4" spans="1:20" ht="28.5">
      <c r="A4" s="61"/>
      <c r="B4" s="77" t="str">
        <f>"Nro. respuestas "&amp;SUM(E10:E26)</f>
        <v>Nro. respuestas 59</v>
      </c>
      <c r="C4" s="77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  <c r="O4" s="61"/>
      <c r="P4" s="61"/>
      <c r="Q4" s="61"/>
      <c r="R4" s="61"/>
      <c r="S4" s="61"/>
      <c r="T4" s="61"/>
    </row>
    <row r="5" spans="1:20" ht="28.5" customHeight="1">
      <c r="A5" s="61"/>
      <c r="B5" s="64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3"/>
      <c r="O5" s="61"/>
      <c r="P5" s="61"/>
      <c r="Q5" s="61"/>
      <c r="R5" s="61"/>
      <c r="S5" s="61"/>
      <c r="T5" s="61"/>
    </row>
    <row r="6" spans="1:20" ht="15" customHeight="1">
      <c r="A6" s="61"/>
      <c r="B6" s="94" t="s">
        <v>2</v>
      </c>
      <c r="C6" s="86" t="s">
        <v>86</v>
      </c>
      <c r="D6" s="86"/>
      <c r="E6" s="86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T6" s="61"/>
    </row>
    <row r="7" spans="1:20" ht="15" customHeight="1">
      <c r="A7" s="61"/>
      <c r="B7" s="65" t="s">
        <v>1</v>
      </c>
      <c r="C7" s="65">
        <v>20.5</v>
      </c>
      <c r="D7" s="86"/>
      <c r="E7" s="86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T7" s="61"/>
    </row>
    <row r="8" spans="1:20" ht="15" customHeight="1">
      <c r="A8" s="61"/>
      <c r="B8" s="86"/>
      <c r="C8" s="86"/>
      <c r="D8" s="94" t="s">
        <v>26</v>
      </c>
      <c r="E8" s="86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T8" s="61"/>
    </row>
    <row r="9" spans="1:20" ht="15" customHeight="1">
      <c r="A9" s="61"/>
      <c r="B9" s="94" t="s">
        <v>48</v>
      </c>
      <c r="C9" s="94" t="s">
        <v>49</v>
      </c>
      <c r="D9" s="86" t="s">
        <v>27</v>
      </c>
      <c r="E9" s="86" t="s">
        <v>30</v>
      </c>
      <c r="F9" s="66"/>
      <c r="G9" s="67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T9" s="61"/>
    </row>
    <row r="10" spans="1:20" ht="15" customHeight="1">
      <c r="A10" s="61"/>
      <c r="B10" s="86">
        <v>1</v>
      </c>
      <c r="C10" s="93" t="s">
        <v>74</v>
      </c>
      <c r="D10" s="87">
        <v>0.1694915254237288</v>
      </c>
      <c r="E10" s="88">
        <v>10</v>
      </c>
      <c r="F10" s="66"/>
      <c r="G10" s="67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</row>
    <row r="11" spans="1:20" ht="15" customHeight="1">
      <c r="A11" s="61"/>
      <c r="B11" s="86">
        <v>2</v>
      </c>
      <c r="C11" s="93">
        <v>4.75</v>
      </c>
      <c r="D11" s="87">
        <v>0.06779661016949153</v>
      </c>
      <c r="E11" s="88">
        <v>4</v>
      </c>
      <c r="F11" s="66"/>
      <c r="G11" s="67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</row>
    <row r="12" spans="1:20" ht="15" customHeight="1">
      <c r="A12" s="61"/>
      <c r="B12" s="86">
        <v>3</v>
      </c>
      <c r="C12" s="93">
        <v>5</v>
      </c>
      <c r="D12" s="87">
        <v>0.2542372881355932</v>
      </c>
      <c r="E12" s="88">
        <v>15</v>
      </c>
      <c r="F12" s="66"/>
      <c r="G12" s="67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</row>
    <row r="13" spans="1:20" ht="15" customHeight="1">
      <c r="A13" s="61"/>
      <c r="B13" s="86">
        <v>4</v>
      </c>
      <c r="C13" s="93">
        <v>5.25</v>
      </c>
      <c r="D13" s="87">
        <v>0.2542372881355932</v>
      </c>
      <c r="E13" s="88">
        <v>15</v>
      </c>
      <c r="F13" s="66"/>
      <c r="G13" s="67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</row>
    <row r="14" spans="1:20" ht="15" customHeight="1">
      <c r="A14" s="61"/>
      <c r="B14" s="86">
        <v>5</v>
      </c>
      <c r="C14" s="93">
        <v>5.5</v>
      </c>
      <c r="D14" s="87">
        <v>0.22033898305084745</v>
      </c>
      <c r="E14" s="88">
        <v>13</v>
      </c>
      <c r="F14" s="66"/>
      <c r="G14" s="67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</row>
    <row r="15" spans="1:20" ht="15" customHeight="1">
      <c r="A15" s="61"/>
      <c r="B15" s="86">
        <v>8</v>
      </c>
      <c r="C15" s="93" t="s">
        <v>101</v>
      </c>
      <c r="D15" s="87">
        <v>0.03389830508474576</v>
      </c>
      <c r="E15" s="88">
        <v>2</v>
      </c>
      <c r="F15" s="66"/>
      <c r="G15" s="67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</row>
    <row r="16" spans="1:20" ht="15" customHeight="1">
      <c r="A16" s="61"/>
      <c r="F16" s="66"/>
      <c r="G16" s="67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</row>
    <row r="17" spans="1:20" ht="15" customHeight="1">
      <c r="A17" s="61"/>
      <c r="F17" s="66"/>
      <c r="G17" s="67"/>
      <c r="H17" s="61"/>
      <c r="I17" s="61"/>
      <c r="J17" s="61"/>
      <c r="K17" s="61"/>
      <c r="L17" s="61"/>
      <c r="M17" s="61"/>
      <c r="N17" s="61"/>
      <c r="O17" s="68"/>
      <c r="P17" s="68"/>
      <c r="Q17" s="68"/>
      <c r="R17" s="61"/>
      <c r="S17" s="61"/>
      <c r="T17" s="61"/>
    </row>
    <row r="18" spans="1:20" ht="15" customHeight="1">
      <c r="A18" s="61"/>
      <c r="F18" s="66"/>
      <c r="G18" s="67"/>
      <c r="H18" s="61"/>
      <c r="I18" s="61"/>
      <c r="J18" s="61"/>
      <c r="K18" s="61"/>
      <c r="L18" s="61"/>
      <c r="M18" s="61"/>
      <c r="N18" s="61"/>
      <c r="O18" s="68"/>
      <c r="P18" s="68"/>
      <c r="Q18" s="68"/>
      <c r="R18" s="61"/>
      <c r="S18" s="61"/>
      <c r="T18" s="61"/>
    </row>
    <row r="19" spans="1:20" ht="15" customHeight="1">
      <c r="A19" s="61"/>
      <c r="F19" s="66"/>
      <c r="G19" s="67"/>
      <c r="H19" s="61"/>
      <c r="I19" s="61"/>
      <c r="J19" s="61"/>
      <c r="K19" s="61"/>
      <c r="L19" s="61"/>
      <c r="M19" s="61"/>
      <c r="N19" s="61"/>
      <c r="O19" s="68"/>
      <c r="P19" s="68"/>
      <c r="Q19" s="68"/>
      <c r="R19" s="61"/>
      <c r="S19" s="61"/>
      <c r="T19" s="61"/>
    </row>
    <row r="20" spans="1:20" ht="15" customHeight="1">
      <c r="A20" s="61"/>
      <c r="F20" s="61"/>
      <c r="G20" s="61"/>
      <c r="H20" s="61"/>
      <c r="I20" s="61"/>
      <c r="J20" s="61"/>
      <c r="K20" s="61"/>
      <c r="L20" s="61"/>
      <c r="M20" s="61"/>
      <c r="N20" s="61"/>
      <c r="O20" s="68"/>
      <c r="P20" s="68"/>
      <c r="Q20" s="68"/>
      <c r="R20" s="61"/>
      <c r="S20" s="61"/>
      <c r="T20" s="61"/>
    </row>
    <row r="21" spans="1:20" ht="15">
      <c r="A21" s="61"/>
      <c r="F21" s="61"/>
      <c r="G21" s="61"/>
      <c r="H21" s="61"/>
      <c r="I21" s="61"/>
      <c r="J21" s="61"/>
      <c r="K21" s="61"/>
      <c r="L21" s="61"/>
      <c r="M21" s="61"/>
      <c r="N21" s="61"/>
      <c r="O21" s="68"/>
      <c r="P21" s="68"/>
      <c r="Q21" s="68"/>
      <c r="R21" s="61"/>
      <c r="S21" s="61"/>
      <c r="T21" s="61"/>
    </row>
    <row r="22" spans="1:20" ht="15">
      <c r="A22" s="61"/>
      <c r="F22" s="61"/>
      <c r="G22" s="61"/>
      <c r="H22" s="61"/>
      <c r="I22" s="61"/>
      <c r="J22" s="61"/>
      <c r="K22" s="61"/>
      <c r="L22" s="61"/>
      <c r="M22" s="61"/>
      <c r="N22" s="61"/>
      <c r="O22" s="69"/>
      <c r="P22" s="69"/>
      <c r="Q22" s="68"/>
      <c r="R22" s="61"/>
      <c r="S22" s="61"/>
      <c r="T22" s="61"/>
    </row>
    <row r="23" spans="1:20" ht="15">
      <c r="A23" s="61"/>
      <c r="F23" s="61"/>
      <c r="G23" s="61"/>
      <c r="H23" s="61"/>
      <c r="I23" s="61"/>
      <c r="J23" s="61"/>
      <c r="K23" s="61"/>
      <c r="L23" s="61"/>
      <c r="M23" s="61"/>
      <c r="N23" s="61"/>
      <c r="O23" s="68"/>
      <c r="P23" s="68"/>
      <c r="Q23" s="68"/>
      <c r="R23" s="61"/>
      <c r="S23" s="61"/>
      <c r="T23" s="61"/>
    </row>
    <row r="24" spans="1:20" ht="33.75">
      <c r="A24" s="61"/>
      <c r="F24" s="61"/>
      <c r="G24" s="61"/>
      <c r="H24" s="61"/>
      <c r="I24" s="61"/>
      <c r="J24" s="61"/>
      <c r="K24" s="70"/>
      <c r="L24" s="61"/>
      <c r="M24" s="61"/>
      <c r="N24" s="61"/>
      <c r="O24" s="68"/>
      <c r="P24" s="68"/>
      <c r="Q24" s="68"/>
      <c r="R24" s="61"/>
      <c r="T24" s="61"/>
    </row>
    <row r="25" spans="1:20" ht="15">
      <c r="A25" s="61"/>
      <c r="F25" s="61"/>
      <c r="G25" s="61"/>
      <c r="H25" s="61"/>
      <c r="I25" s="61"/>
      <c r="J25" s="61"/>
      <c r="K25" s="61"/>
      <c r="L25" s="61"/>
      <c r="M25" s="61"/>
      <c r="N25" s="61"/>
      <c r="O25" s="68"/>
      <c r="P25" s="68"/>
      <c r="Q25" s="68"/>
      <c r="R25" s="61"/>
      <c r="T25" s="61"/>
    </row>
    <row r="26" spans="1:20" ht="15">
      <c r="A26" s="61"/>
      <c r="F26" s="61"/>
      <c r="G26" s="61"/>
      <c r="H26" s="61"/>
      <c r="I26" s="61"/>
      <c r="J26" s="61"/>
      <c r="K26" s="61"/>
      <c r="L26" s="61"/>
      <c r="M26" s="61"/>
      <c r="N26" s="61"/>
      <c r="O26" s="68"/>
      <c r="P26" s="68"/>
      <c r="Q26" s="68"/>
      <c r="R26" s="61"/>
      <c r="S26" s="61"/>
      <c r="T26" s="61"/>
    </row>
    <row r="27" spans="1:20" ht="15">
      <c r="A27" s="61"/>
      <c r="F27" s="61"/>
      <c r="G27" s="61"/>
      <c r="H27" s="61"/>
      <c r="I27" s="61"/>
      <c r="J27" s="61"/>
      <c r="K27" s="61"/>
      <c r="L27" s="61"/>
      <c r="M27" s="61"/>
      <c r="N27" s="61"/>
      <c r="O27" s="68"/>
      <c r="P27" s="68"/>
      <c r="Q27" s="68"/>
      <c r="R27" s="61"/>
      <c r="S27" s="61"/>
      <c r="T27" s="61"/>
    </row>
    <row r="28" spans="1:20" ht="15">
      <c r="A28" s="61"/>
      <c r="F28" s="61"/>
      <c r="G28" s="61"/>
      <c r="H28" s="61"/>
      <c r="I28" s="61"/>
      <c r="J28" s="61"/>
      <c r="K28" s="61"/>
      <c r="L28" s="61"/>
      <c r="M28" s="61"/>
      <c r="N28" s="61"/>
      <c r="O28" s="68"/>
      <c r="P28" s="68"/>
      <c r="Q28" s="68"/>
      <c r="R28" s="61"/>
      <c r="S28" s="61"/>
      <c r="T28" s="61"/>
    </row>
    <row r="29" spans="1:20" ht="15">
      <c r="A29" s="61"/>
      <c r="F29" s="61"/>
      <c r="G29" s="61"/>
      <c r="H29" s="61"/>
      <c r="I29" s="61"/>
      <c r="J29" s="61"/>
      <c r="K29" s="61"/>
      <c r="L29" s="61"/>
      <c r="M29" s="61"/>
      <c r="N29" s="61"/>
      <c r="O29" s="68"/>
      <c r="P29" s="68"/>
      <c r="Q29" s="68"/>
      <c r="R29" s="61"/>
      <c r="S29" s="61"/>
      <c r="T29" s="61"/>
    </row>
    <row r="30" spans="1:20" ht="15">
      <c r="A30" s="61"/>
      <c r="F30" s="61"/>
      <c r="G30" s="61"/>
      <c r="H30" s="61"/>
      <c r="I30" s="61"/>
      <c r="J30" s="61"/>
      <c r="K30" s="61"/>
      <c r="L30" s="61"/>
      <c r="M30" s="61"/>
      <c r="N30" s="61"/>
      <c r="O30" s="68"/>
      <c r="P30" s="68"/>
      <c r="Q30" s="68"/>
      <c r="R30" s="61"/>
      <c r="S30" s="61"/>
      <c r="T30" s="61"/>
    </row>
    <row r="31" spans="1:20" ht="15">
      <c r="A31" s="61"/>
      <c r="F31" s="61"/>
      <c r="G31" s="61"/>
      <c r="H31" s="61"/>
      <c r="I31" s="61"/>
      <c r="J31" s="61"/>
      <c r="K31" s="61"/>
      <c r="L31" s="61"/>
      <c r="M31" s="61"/>
      <c r="N31" s="61"/>
      <c r="O31" s="68"/>
      <c r="P31" s="68"/>
      <c r="Q31" s="68"/>
      <c r="R31" s="61"/>
      <c r="S31" s="61"/>
      <c r="T31" s="61"/>
    </row>
    <row r="32" spans="1:20" ht="15">
      <c r="A32" s="61"/>
      <c r="F32" s="61"/>
      <c r="G32" s="61"/>
      <c r="H32" s="61"/>
      <c r="I32" s="61"/>
      <c r="J32" s="61"/>
      <c r="K32" s="61"/>
      <c r="L32" s="61"/>
      <c r="M32" s="61"/>
      <c r="N32" s="61"/>
      <c r="O32" s="68"/>
      <c r="P32" s="68"/>
      <c r="Q32" s="68"/>
      <c r="R32" s="61"/>
      <c r="S32" s="61"/>
      <c r="T32" s="61"/>
    </row>
    <row r="33" spans="1:20" ht="15">
      <c r="A33" s="61"/>
      <c r="F33" s="61"/>
      <c r="G33" s="61"/>
      <c r="H33" s="61"/>
      <c r="I33" s="61"/>
      <c r="J33" s="61"/>
      <c r="K33" s="61"/>
      <c r="L33" s="61"/>
      <c r="M33" s="61"/>
      <c r="N33" s="61"/>
      <c r="O33" s="68"/>
      <c r="P33" s="68"/>
      <c r="Q33" s="68"/>
      <c r="R33" s="61"/>
      <c r="S33" s="61"/>
      <c r="T33" s="61"/>
    </row>
    <row r="34" spans="1:20" ht="15">
      <c r="A34" s="61"/>
      <c r="F34" s="61"/>
      <c r="G34" s="61"/>
      <c r="H34" s="61"/>
      <c r="I34" s="61"/>
      <c r="J34" s="61"/>
      <c r="K34" s="61"/>
      <c r="L34" s="61"/>
      <c r="M34" s="61"/>
      <c r="N34" s="61"/>
      <c r="O34" s="68"/>
      <c r="P34" s="68"/>
      <c r="Q34" s="68"/>
      <c r="R34" s="61"/>
      <c r="S34" s="61"/>
      <c r="T34" s="61"/>
    </row>
    <row r="35" spans="1:20" ht="15">
      <c r="A35" s="61"/>
      <c r="F35" s="61"/>
      <c r="G35" s="61"/>
      <c r="H35" s="61"/>
      <c r="I35" s="61"/>
      <c r="J35" s="61"/>
      <c r="K35" s="61"/>
      <c r="L35" s="61"/>
      <c r="M35" s="61"/>
      <c r="N35" s="61"/>
      <c r="O35" s="68"/>
      <c r="P35" s="68"/>
      <c r="Q35" s="68"/>
      <c r="R35" s="61"/>
      <c r="S35" s="61"/>
      <c r="T35" s="61"/>
    </row>
    <row r="36" spans="1:20" ht="28.5">
      <c r="A36" s="61"/>
      <c r="F36" s="61"/>
      <c r="G36" s="61"/>
      <c r="H36" s="61"/>
      <c r="I36" s="64"/>
      <c r="J36" s="61"/>
      <c r="K36" s="61"/>
      <c r="L36" s="61"/>
      <c r="M36" s="61"/>
      <c r="N36" s="61"/>
      <c r="O36" s="68"/>
      <c r="P36" s="68"/>
      <c r="Q36" s="68"/>
      <c r="R36" s="61"/>
      <c r="S36" s="61"/>
      <c r="T36" s="61"/>
    </row>
  </sheetData>
  <sheetProtection/>
  <mergeCells count="1">
    <mergeCell ref="B2:R2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35"/>
  <sheetViews>
    <sheetView showGridLines="0" zoomScale="70" zoomScaleNormal="70" zoomScalePageLayoutView="0" workbookViewId="0" topLeftCell="A1">
      <selection activeCell="K23" sqref="K23"/>
    </sheetView>
  </sheetViews>
  <sheetFormatPr defaultColWidth="11.421875" defaultRowHeight="15"/>
  <cols>
    <col min="1" max="1" width="5.8515625" style="57" customWidth="1"/>
    <col min="2" max="2" width="16.7109375" style="57" customWidth="1"/>
    <col min="3" max="3" width="40.7109375" style="57" customWidth="1"/>
    <col min="4" max="4" width="18.57421875" style="57" customWidth="1"/>
    <col min="5" max="5" width="14.140625" style="57" customWidth="1"/>
    <col min="6" max="9" width="16.7109375" style="57" customWidth="1"/>
    <col min="10" max="10" width="5.7109375" style="57" customWidth="1"/>
    <col min="11" max="11" width="11.421875" style="57" customWidth="1"/>
    <col min="12" max="12" width="5.00390625" style="57" customWidth="1"/>
    <col min="13" max="13" width="4.28125" style="57" customWidth="1"/>
    <col min="14" max="16" width="20.00390625" style="57" customWidth="1"/>
    <col min="17" max="17" width="13.140625" style="57" customWidth="1"/>
    <col min="18" max="18" width="15.57421875" style="57" customWidth="1"/>
    <col min="19" max="19" width="21.8515625" style="57" customWidth="1"/>
    <col min="20" max="20" width="18.7109375" style="57" customWidth="1"/>
    <col min="21" max="21" width="21.140625" style="57" bestFit="1" customWidth="1"/>
    <col min="22" max="16384" width="11.421875" style="57" customWidth="1"/>
  </cols>
  <sheetData>
    <row r="1" ht="30" customHeight="1"/>
    <row r="2" spans="2:19" ht="26.25">
      <c r="B2" s="104" t="str">
        <f>"Encuesta Expectativas Económicas    "&amp;tabla_resumen!B2</f>
        <v>Encuesta Expectativas Económicas    Junio 2012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58"/>
    </row>
    <row r="3" spans="2:20" ht="26.25">
      <c r="B3" s="59" t="str">
        <f>+tabla_resumen!AX20</f>
        <v>Tasa de Política Monetaria  dentro de 23 meses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60"/>
      <c r="T3" s="60"/>
    </row>
    <row r="4" spans="1:20" ht="28.5">
      <c r="A4" s="61"/>
      <c r="B4" s="102" t="str">
        <f>"Nro. respuestas "&amp;SUM(E10:E26)</f>
        <v>Nro. respuestas 59</v>
      </c>
      <c r="C4" s="10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  <c r="O4" s="61"/>
      <c r="P4" s="61"/>
      <c r="Q4" s="61"/>
      <c r="R4" s="61"/>
      <c r="S4" s="61"/>
      <c r="T4" s="61"/>
    </row>
    <row r="5" spans="1:20" ht="28.5">
      <c r="A5" s="61"/>
      <c r="B5" s="64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3"/>
      <c r="O5" s="61"/>
      <c r="P5" s="61"/>
      <c r="Q5" s="61"/>
      <c r="R5" s="61"/>
      <c r="S5" s="61"/>
      <c r="T5" s="61"/>
    </row>
    <row r="6" spans="1:20" ht="15">
      <c r="A6" s="61"/>
      <c r="B6" s="86" t="s">
        <v>2</v>
      </c>
      <c r="C6" s="86" t="s">
        <v>87</v>
      </c>
      <c r="D6" s="86"/>
      <c r="E6" s="86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T6" s="61"/>
    </row>
    <row r="7" spans="1:20" ht="15">
      <c r="A7" s="61"/>
      <c r="B7" s="65" t="s">
        <v>1</v>
      </c>
      <c r="C7" s="65">
        <v>15.75</v>
      </c>
      <c r="D7" s="86"/>
      <c r="E7" s="86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T7" s="61"/>
    </row>
    <row r="8" spans="1:20" ht="15">
      <c r="A8" s="61"/>
      <c r="B8" s="86"/>
      <c r="C8" s="86"/>
      <c r="D8" s="86" t="s">
        <v>26</v>
      </c>
      <c r="E8" s="86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T8" s="61"/>
    </row>
    <row r="9" spans="1:20" ht="15">
      <c r="A9" s="61"/>
      <c r="B9" s="86" t="s">
        <v>48</v>
      </c>
      <c r="C9" s="86" t="s">
        <v>49</v>
      </c>
      <c r="D9" s="86" t="s">
        <v>27</v>
      </c>
      <c r="E9" s="86" t="s">
        <v>30</v>
      </c>
      <c r="F9" s="66"/>
      <c r="G9" s="67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T9" s="61"/>
    </row>
    <row r="10" spans="1:20" ht="15">
      <c r="A10" s="61"/>
      <c r="B10" s="86">
        <v>1</v>
      </c>
      <c r="C10" s="86" t="s">
        <v>60</v>
      </c>
      <c r="D10" s="87">
        <v>0.1694915254237288</v>
      </c>
      <c r="E10" s="88">
        <v>10</v>
      </c>
      <c r="F10" s="66"/>
      <c r="G10" s="67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T10" s="61"/>
    </row>
    <row r="11" spans="1:20" ht="15">
      <c r="A11" s="61"/>
      <c r="B11" s="86">
        <v>3</v>
      </c>
      <c r="C11" s="86">
        <v>5</v>
      </c>
      <c r="D11" s="87">
        <v>0.2542372881355932</v>
      </c>
      <c r="E11" s="88">
        <v>15</v>
      </c>
      <c r="F11" s="66"/>
      <c r="G11" s="67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</row>
    <row r="12" spans="1:20" ht="15">
      <c r="A12" s="61"/>
      <c r="B12" s="86">
        <v>4</v>
      </c>
      <c r="C12" s="86">
        <v>5.25</v>
      </c>
      <c r="D12" s="87">
        <v>0.11864406779661017</v>
      </c>
      <c r="E12" s="88">
        <v>7</v>
      </c>
      <c r="F12" s="66"/>
      <c r="G12" s="67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</row>
    <row r="13" spans="1:20" ht="15">
      <c r="A13" s="61"/>
      <c r="B13" s="86">
        <v>5</v>
      </c>
      <c r="C13" s="86">
        <v>5.5</v>
      </c>
      <c r="D13" s="87">
        <v>0.3220338983050847</v>
      </c>
      <c r="E13" s="88">
        <v>19</v>
      </c>
      <c r="F13" s="66"/>
      <c r="G13" s="67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</row>
    <row r="14" spans="1:20" ht="15">
      <c r="A14" s="61"/>
      <c r="B14" s="86">
        <v>8</v>
      </c>
      <c r="C14" s="86" t="s">
        <v>101</v>
      </c>
      <c r="D14" s="87">
        <v>0.13559322033898305</v>
      </c>
      <c r="E14" s="88">
        <v>8</v>
      </c>
      <c r="F14" s="66"/>
      <c r="G14" s="67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</row>
    <row r="15" spans="1:20" ht="15">
      <c r="A15" s="61"/>
      <c r="F15" s="66"/>
      <c r="G15" s="67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</row>
    <row r="16" spans="1:20" ht="15">
      <c r="A16" s="61"/>
      <c r="F16" s="66"/>
      <c r="G16" s="67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</row>
    <row r="17" spans="1:20" ht="15">
      <c r="A17" s="61"/>
      <c r="F17" s="66"/>
      <c r="G17" s="67"/>
      <c r="H17" s="61"/>
      <c r="I17" s="61"/>
      <c r="J17" s="61"/>
      <c r="K17" s="61"/>
      <c r="L17" s="61"/>
      <c r="M17" s="61"/>
      <c r="N17" s="61"/>
      <c r="O17" s="68"/>
      <c r="P17" s="68"/>
      <c r="Q17" s="68"/>
      <c r="R17" s="61"/>
      <c r="S17" s="61"/>
      <c r="T17" s="61"/>
    </row>
    <row r="18" spans="1:20" ht="15">
      <c r="A18" s="61"/>
      <c r="F18" s="66"/>
      <c r="G18" s="67"/>
      <c r="H18" s="61"/>
      <c r="I18" s="61"/>
      <c r="J18" s="61"/>
      <c r="K18" s="61"/>
      <c r="L18" s="61"/>
      <c r="M18" s="61"/>
      <c r="N18" s="61"/>
      <c r="O18" s="68"/>
      <c r="P18" s="68"/>
      <c r="Q18" s="68"/>
      <c r="R18" s="61"/>
      <c r="S18" s="61"/>
      <c r="T18" s="61"/>
    </row>
    <row r="19" spans="1:20" ht="15">
      <c r="A19" s="61"/>
      <c r="F19" s="66"/>
      <c r="G19" s="67"/>
      <c r="H19" s="61"/>
      <c r="I19" s="61"/>
      <c r="J19" s="61"/>
      <c r="K19" s="61"/>
      <c r="L19" s="61"/>
      <c r="M19" s="61"/>
      <c r="N19" s="61"/>
      <c r="O19" s="68"/>
      <c r="P19" s="68"/>
      <c r="Q19" s="68"/>
      <c r="R19" s="61"/>
      <c r="S19" s="61"/>
      <c r="T19" s="61"/>
    </row>
    <row r="20" spans="1:20" ht="15">
      <c r="A20" s="61"/>
      <c r="F20" s="61"/>
      <c r="G20" s="61"/>
      <c r="H20" s="61"/>
      <c r="I20" s="61"/>
      <c r="J20" s="61"/>
      <c r="K20" s="61"/>
      <c r="L20" s="61"/>
      <c r="M20" s="61"/>
      <c r="N20" s="61"/>
      <c r="O20" s="68"/>
      <c r="P20" s="68"/>
      <c r="Q20" s="68"/>
      <c r="R20" s="61"/>
      <c r="S20" s="61"/>
      <c r="T20" s="61"/>
    </row>
    <row r="21" spans="1:20" ht="15">
      <c r="A21" s="61"/>
      <c r="F21" s="61"/>
      <c r="G21" s="61"/>
      <c r="H21" s="61"/>
      <c r="I21" s="61"/>
      <c r="J21" s="61"/>
      <c r="K21" s="61"/>
      <c r="L21" s="61"/>
      <c r="M21" s="61"/>
      <c r="N21" s="61"/>
      <c r="O21" s="68"/>
      <c r="P21" s="68"/>
      <c r="Q21" s="68"/>
      <c r="R21" s="61"/>
      <c r="S21" s="61"/>
      <c r="T21" s="61"/>
    </row>
    <row r="22" spans="1:20" ht="15">
      <c r="A22" s="61"/>
      <c r="F22" s="61"/>
      <c r="G22" s="61"/>
      <c r="H22" s="61"/>
      <c r="I22" s="61"/>
      <c r="J22" s="61"/>
      <c r="K22" s="61"/>
      <c r="L22" s="61"/>
      <c r="M22" s="61"/>
      <c r="N22" s="61"/>
      <c r="O22" s="69"/>
      <c r="P22" s="69"/>
      <c r="Q22" s="68"/>
      <c r="R22" s="61"/>
      <c r="S22" s="61"/>
      <c r="T22" s="61"/>
    </row>
    <row r="23" spans="1:20" ht="15">
      <c r="A23" s="61"/>
      <c r="F23" s="61"/>
      <c r="G23" s="61"/>
      <c r="H23" s="61"/>
      <c r="I23" s="61"/>
      <c r="J23" s="61"/>
      <c r="K23" s="61"/>
      <c r="L23" s="61"/>
      <c r="M23" s="61"/>
      <c r="N23" s="61"/>
      <c r="O23" s="68"/>
      <c r="P23" s="68"/>
      <c r="Q23" s="68"/>
      <c r="R23" s="61"/>
      <c r="S23" s="61"/>
      <c r="T23" s="61"/>
    </row>
    <row r="24" spans="1:20" ht="33.75">
      <c r="A24" s="61"/>
      <c r="F24" s="61"/>
      <c r="G24" s="61"/>
      <c r="H24" s="61"/>
      <c r="I24" s="61"/>
      <c r="J24" s="61"/>
      <c r="K24" s="70"/>
      <c r="L24" s="61"/>
      <c r="M24" s="61"/>
      <c r="N24" s="61"/>
      <c r="O24" s="68"/>
      <c r="P24" s="68"/>
      <c r="Q24" s="68"/>
      <c r="R24" s="61"/>
      <c r="T24" s="61"/>
    </row>
    <row r="25" spans="1:20" ht="15">
      <c r="A25" s="61"/>
      <c r="F25" s="61"/>
      <c r="G25" s="61"/>
      <c r="H25" s="61"/>
      <c r="I25" s="61"/>
      <c r="J25" s="61"/>
      <c r="K25" s="61"/>
      <c r="L25" s="61"/>
      <c r="M25" s="61"/>
      <c r="N25" s="61"/>
      <c r="O25" s="68"/>
      <c r="P25" s="68"/>
      <c r="Q25" s="68"/>
      <c r="R25" s="61"/>
      <c r="T25" s="61"/>
    </row>
    <row r="26" spans="1:20" ht="15">
      <c r="A26" s="61"/>
      <c r="F26" s="61"/>
      <c r="G26" s="61"/>
      <c r="H26" s="61"/>
      <c r="I26" s="61"/>
      <c r="J26" s="61"/>
      <c r="K26" s="61"/>
      <c r="L26" s="61"/>
      <c r="M26" s="61"/>
      <c r="N26" s="61"/>
      <c r="O26" s="68"/>
      <c r="P26" s="68"/>
      <c r="Q26" s="68"/>
      <c r="R26" s="61"/>
      <c r="S26" s="61"/>
      <c r="T26" s="61"/>
    </row>
    <row r="27" spans="1:20" ht="15">
      <c r="A27" s="61"/>
      <c r="F27" s="61"/>
      <c r="G27" s="61"/>
      <c r="H27" s="61"/>
      <c r="I27" s="61"/>
      <c r="J27" s="61"/>
      <c r="K27" s="61"/>
      <c r="L27" s="61"/>
      <c r="M27" s="61"/>
      <c r="N27" s="61"/>
      <c r="O27" s="68"/>
      <c r="P27" s="68"/>
      <c r="Q27" s="68"/>
      <c r="R27" s="61"/>
      <c r="S27" s="61"/>
      <c r="T27" s="61"/>
    </row>
    <row r="28" spans="1:20" ht="15">
      <c r="A28" s="61"/>
      <c r="F28" s="61"/>
      <c r="G28" s="61"/>
      <c r="H28" s="61"/>
      <c r="I28" s="61"/>
      <c r="J28" s="61"/>
      <c r="K28" s="61"/>
      <c r="L28" s="61"/>
      <c r="M28" s="61"/>
      <c r="N28" s="61"/>
      <c r="O28" s="68"/>
      <c r="P28" s="68"/>
      <c r="Q28" s="68"/>
      <c r="R28" s="61"/>
      <c r="S28" s="61"/>
      <c r="T28" s="61"/>
    </row>
    <row r="29" spans="1:20" ht="15">
      <c r="A29" s="61"/>
      <c r="F29" s="61"/>
      <c r="G29" s="61"/>
      <c r="H29" s="61"/>
      <c r="I29" s="61"/>
      <c r="J29" s="61"/>
      <c r="K29" s="61"/>
      <c r="L29" s="61"/>
      <c r="M29" s="61"/>
      <c r="N29" s="61"/>
      <c r="O29" s="68"/>
      <c r="P29" s="68"/>
      <c r="Q29" s="68"/>
      <c r="R29" s="61"/>
      <c r="S29" s="61"/>
      <c r="T29" s="61"/>
    </row>
    <row r="30" spans="1:20" ht="15">
      <c r="A30" s="61"/>
      <c r="F30" s="61"/>
      <c r="G30" s="61"/>
      <c r="H30" s="61"/>
      <c r="I30" s="61"/>
      <c r="J30" s="61"/>
      <c r="K30" s="61"/>
      <c r="L30" s="61"/>
      <c r="M30" s="61"/>
      <c r="N30" s="61"/>
      <c r="O30" s="68"/>
      <c r="P30" s="68"/>
      <c r="Q30" s="68"/>
      <c r="R30" s="61"/>
      <c r="T30" s="61"/>
    </row>
    <row r="31" spans="1:20" ht="15">
      <c r="A31" s="61"/>
      <c r="F31" s="61"/>
      <c r="G31" s="61"/>
      <c r="H31" s="61"/>
      <c r="I31" s="61"/>
      <c r="J31" s="61"/>
      <c r="K31" s="61"/>
      <c r="L31" s="61"/>
      <c r="M31" s="61"/>
      <c r="N31" s="61"/>
      <c r="O31" s="68"/>
      <c r="P31" s="68"/>
      <c r="Q31" s="68"/>
      <c r="R31" s="61"/>
      <c r="S31" s="61"/>
      <c r="T31" s="61"/>
    </row>
    <row r="32" spans="1:20" ht="15">
      <c r="A32" s="61"/>
      <c r="F32" s="61"/>
      <c r="G32" s="61"/>
      <c r="H32" s="61"/>
      <c r="I32" s="61"/>
      <c r="J32" s="61"/>
      <c r="K32" s="61"/>
      <c r="L32" s="61"/>
      <c r="M32" s="61"/>
      <c r="N32" s="61"/>
      <c r="O32" s="68"/>
      <c r="P32" s="68"/>
      <c r="Q32" s="68"/>
      <c r="R32" s="61"/>
      <c r="S32" s="61"/>
      <c r="T32" s="61"/>
    </row>
    <row r="33" spans="1:20" ht="15">
      <c r="A33" s="61"/>
      <c r="F33" s="61"/>
      <c r="G33" s="61"/>
      <c r="H33" s="61"/>
      <c r="I33" s="61"/>
      <c r="J33" s="61"/>
      <c r="K33" s="61"/>
      <c r="L33" s="61"/>
      <c r="M33" s="61"/>
      <c r="N33" s="61"/>
      <c r="O33" s="68"/>
      <c r="P33" s="68"/>
      <c r="Q33" s="68"/>
      <c r="R33" s="61"/>
      <c r="S33" s="61"/>
      <c r="T33" s="61"/>
    </row>
    <row r="34" spans="1:20" ht="15">
      <c r="A34" s="61"/>
      <c r="F34" s="61"/>
      <c r="G34" s="61"/>
      <c r="H34" s="61"/>
      <c r="I34" s="61"/>
      <c r="J34" s="61"/>
      <c r="K34" s="61"/>
      <c r="L34" s="61"/>
      <c r="M34" s="61"/>
      <c r="N34" s="61"/>
      <c r="O34" s="68"/>
      <c r="P34" s="68"/>
      <c r="Q34" s="68"/>
      <c r="R34" s="61"/>
      <c r="S34" s="61"/>
      <c r="T34" s="61"/>
    </row>
    <row r="35" spans="1:20" ht="15">
      <c r="A35" s="61"/>
      <c r="F35" s="61"/>
      <c r="G35" s="61"/>
      <c r="H35" s="61"/>
      <c r="I35" s="61"/>
      <c r="J35" s="61"/>
      <c r="K35" s="61"/>
      <c r="L35" s="61"/>
      <c r="M35" s="61"/>
      <c r="N35" s="61"/>
      <c r="O35" s="68"/>
      <c r="P35" s="68"/>
      <c r="Q35" s="68"/>
      <c r="R35" s="61"/>
      <c r="S35" s="61"/>
      <c r="T35" s="61"/>
    </row>
  </sheetData>
  <sheetProtection/>
  <mergeCells count="2">
    <mergeCell ref="B2:R2"/>
    <mergeCell ref="B4:C4"/>
  </mergeCells>
  <conditionalFormatting sqref="Q10:Q35 N4:N65536">
    <cfRule type="cellIs" priority="5" dxfId="54" operator="equal" stopIfTrue="1">
      <formula>0</formula>
    </cfRule>
  </conditionalFormatting>
  <conditionalFormatting sqref="Q10:Q35">
    <cfRule type="cellIs" priority="4" dxfId="54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T35"/>
  <sheetViews>
    <sheetView showGridLines="0" zoomScale="70" zoomScaleNormal="70" zoomScalePageLayoutView="0" workbookViewId="0" topLeftCell="A1">
      <selection activeCell="G34" sqref="G34"/>
    </sheetView>
  </sheetViews>
  <sheetFormatPr defaultColWidth="11.421875" defaultRowHeight="15"/>
  <cols>
    <col min="1" max="1" width="5.8515625" style="57" customWidth="1"/>
    <col min="2" max="2" width="16.7109375" style="57" customWidth="1"/>
    <col min="3" max="3" width="22.7109375" style="57" customWidth="1"/>
    <col min="4" max="4" width="18.57421875" style="57" customWidth="1"/>
    <col min="5" max="5" width="14.140625" style="57" customWidth="1"/>
    <col min="6" max="9" width="16.7109375" style="57" customWidth="1"/>
    <col min="10" max="10" width="8.8515625" style="57" customWidth="1"/>
    <col min="11" max="11" width="11.421875" style="57" customWidth="1"/>
    <col min="12" max="12" width="5.00390625" style="57" customWidth="1"/>
    <col min="13" max="13" width="4.28125" style="57" customWidth="1"/>
    <col min="14" max="16" width="20.00390625" style="57" customWidth="1"/>
    <col min="17" max="17" width="13.140625" style="57" customWidth="1"/>
    <col min="18" max="18" width="15.57421875" style="57" customWidth="1"/>
    <col min="19" max="19" width="21.8515625" style="57" customWidth="1"/>
    <col min="20" max="20" width="18.7109375" style="57" customWidth="1"/>
    <col min="21" max="21" width="21.140625" style="57" bestFit="1" customWidth="1"/>
    <col min="22" max="16384" width="11.421875" style="57" customWidth="1"/>
  </cols>
  <sheetData>
    <row r="1" ht="30" customHeight="1"/>
    <row r="2" spans="2:19" ht="26.25">
      <c r="B2" s="104" t="str">
        <f>"Encuesta Expectativas Económicas    "&amp;tabla_resumen!B2</f>
        <v>Encuesta Expectativas Económicas    Junio 2012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58"/>
    </row>
    <row r="3" spans="2:20" ht="26.25">
      <c r="B3" s="59" t="str">
        <f>+tabla_resumen!AX22</f>
        <v>Tasa BCU 5 años dentro de 2 meses (%)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60"/>
      <c r="T3" s="60"/>
    </row>
    <row r="4" spans="1:20" ht="28.5">
      <c r="A4" s="61"/>
      <c r="B4" s="102" t="s">
        <v>117</v>
      </c>
      <c r="C4" s="10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  <c r="O4" s="61"/>
      <c r="P4" s="61"/>
      <c r="Q4" s="61"/>
      <c r="R4" s="61"/>
      <c r="S4" s="61"/>
      <c r="T4" s="61"/>
    </row>
    <row r="5" spans="1:20" ht="28.5">
      <c r="A5" s="61"/>
      <c r="B5" s="64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3"/>
      <c r="O5" s="61"/>
      <c r="P5" s="61"/>
      <c r="Q5" s="61"/>
      <c r="R5" s="61"/>
      <c r="S5" s="61"/>
      <c r="T5" s="61"/>
    </row>
    <row r="6" spans="1:20" ht="15">
      <c r="A6" s="61"/>
      <c r="B6" s="86" t="s">
        <v>2</v>
      </c>
      <c r="C6" s="86" t="s">
        <v>88</v>
      </c>
      <c r="D6" s="86"/>
      <c r="E6" s="86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T6" s="61"/>
    </row>
    <row r="7" spans="1:20" ht="15">
      <c r="A7" s="61"/>
      <c r="B7" s="65" t="s">
        <v>1</v>
      </c>
      <c r="C7" s="65">
        <v>7.199999999999999</v>
      </c>
      <c r="D7" s="86"/>
      <c r="E7" s="86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T7" s="61"/>
    </row>
    <row r="8" spans="1:20" ht="15">
      <c r="A8" s="61"/>
      <c r="B8" s="86"/>
      <c r="C8" s="86"/>
      <c r="D8" s="86" t="s">
        <v>26</v>
      </c>
      <c r="E8" s="86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T8" s="61"/>
    </row>
    <row r="9" spans="1:20" ht="15">
      <c r="A9" s="61"/>
      <c r="B9" s="86" t="s">
        <v>48</v>
      </c>
      <c r="C9" s="86" t="s">
        <v>49</v>
      </c>
      <c r="D9" s="86" t="s">
        <v>27</v>
      </c>
      <c r="E9" s="86" t="s">
        <v>30</v>
      </c>
      <c r="F9" s="66"/>
      <c r="G9" s="67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T9" s="61"/>
    </row>
    <row r="10" spans="1:20" ht="15">
      <c r="A10" s="61"/>
      <c r="B10" s="86">
        <v>1</v>
      </c>
      <c r="C10" s="86" t="s">
        <v>59</v>
      </c>
      <c r="D10" s="87">
        <v>0.15517241379310345</v>
      </c>
      <c r="E10" s="88">
        <v>9</v>
      </c>
      <c r="F10" s="66"/>
      <c r="G10" s="67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T10" s="61"/>
    </row>
    <row r="11" spans="1:20" ht="15">
      <c r="A11" s="61"/>
      <c r="B11" s="86">
        <v>3</v>
      </c>
      <c r="C11" s="86">
        <v>2.3</v>
      </c>
      <c r="D11" s="87">
        <v>0.25862068965517243</v>
      </c>
      <c r="E11" s="88">
        <v>15</v>
      </c>
      <c r="F11" s="66"/>
      <c r="G11" s="67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</row>
    <row r="12" spans="1:20" ht="15">
      <c r="A12" s="61"/>
      <c r="B12" s="86">
        <v>4</v>
      </c>
      <c r="C12" s="86">
        <v>2.4</v>
      </c>
      <c r="D12" s="87">
        <v>0.3103448275862069</v>
      </c>
      <c r="E12" s="88">
        <v>18</v>
      </c>
      <c r="F12" s="66"/>
      <c r="G12" s="67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</row>
    <row r="13" spans="1:20" ht="15">
      <c r="A13" s="61"/>
      <c r="B13" s="86">
        <v>5</v>
      </c>
      <c r="C13" s="86">
        <v>2.5</v>
      </c>
      <c r="D13" s="87">
        <v>0.22413793103448276</v>
      </c>
      <c r="E13" s="88">
        <v>13</v>
      </c>
      <c r="F13" s="66"/>
      <c r="G13" s="67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</row>
    <row r="14" spans="1:20" ht="15">
      <c r="A14" s="61"/>
      <c r="B14" s="86">
        <v>8</v>
      </c>
      <c r="C14" s="86" t="s">
        <v>115</v>
      </c>
      <c r="D14" s="87">
        <v>0.05172413793103448</v>
      </c>
      <c r="E14" s="88">
        <v>3</v>
      </c>
      <c r="F14" s="66"/>
      <c r="G14" s="67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</row>
    <row r="15" spans="1:20" ht="15">
      <c r="A15" s="61"/>
      <c r="F15" s="66"/>
      <c r="G15" s="67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</row>
    <row r="16" spans="1:20" ht="15">
      <c r="A16" s="61"/>
      <c r="F16" s="66"/>
      <c r="G16" s="67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</row>
    <row r="17" spans="1:20" ht="15">
      <c r="A17" s="61"/>
      <c r="F17" s="66"/>
      <c r="G17" s="67"/>
      <c r="H17" s="61"/>
      <c r="I17" s="61"/>
      <c r="J17" s="61"/>
      <c r="K17" s="61"/>
      <c r="L17" s="61"/>
      <c r="M17" s="61"/>
      <c r="N17" s="61"/>
      <c r="O17" s="68"/>
      <c r="P17" s="68"/>
      <c r="Q17" s="68"/>
      <c r="R17" s="61"/>
      <c r="S17" s="61"/>
      <c r="T17" s="61"/>
    </row>
    <row r="18" spans="1:20" ht="15">
      <c r="A18" s="61"/>
      <c r="F18" s="66"/>
      <c r="G18" s="67"/>
      <c r="H18" s="61"/>
      <c r="I18" s="61"/>
      <c r="J18" s="61"/>
      <c r="K18" s="61"/>
      <c r="L18" s="61"/>
      <c r="M18" s="61"/>
      <c r="N18" s="61"/>
      <c r="O18" s="68"/>
      <c r="P18" s="68"/>
      <c r="Q18" s="68"/>
      <c r="R18" s="61"/>
      <c r="S18" s="61"/>
      <c r="T18" s="61"/>
    </row>
    <row r="19" spans="1:20" ht="15">
      <c r="A19" s="61"/>
      <c r="F19" s="66"/>
      <c r="G19" s="67"/>
      <c r="H19" s="61"/>
      <c r="I19" s="61"/>
      <c r="J19" s="61"/>
      <c r="K19" s="61"/>
      <c r="L19" s="61"/>
      <c r="M19" s="61"/>
      <c r="N19" s="61"/>
      <c r="O19" s="68"/>
      <c r="P19" s="68"/>
      <c r="Q19" s="68"/>
      <c r="R19" s="61"/>
      <c r="S19" s="61"/>
      <c r="T19" s="61"/>
    </row>
    <row r="20" spans="1:20" ht="15">
      <c r="A20" s="61"/>
      <c r="F20" s="61"/>
      <c r="G20" s="61"/>
      <c r="H20" s="61"/>
      <c r="I20" s="61"/>
      <c r="J20" s="61"/>
      <c r="K20" s="61"/>
      <c r="L20" s="61"/>
      <c r="M20" s="61"/>
      <c r="N20" s="61"/>
      <c r="O20" s="68"/>
      <c r="P20" s="68"/>
      <c r="Q20" s="68"/>
      <c r="R20" s="61"/>
      <c r="S20" s="61"/>
      <c r="T20" s="61"/>
    </row>
    <row r="21" spans="1:20" ht="15">
      <c r="A21" s="61"/>
      <c r="F21" s="61"/>
      <c r="G21" s="61"/>
      <c r="H21" s="61"/>
      <c r="I21" s="61"/>
      <c r="J21" s="61"/>
      <c r="K21" s="61"/>
      <c r="L21" s="61"/>
      <c r="M21" s="61"/>
      <c r="N21" s="61"/>
      <c r="O21" s="68"/>
      <c r="P21" s="68"/>
      <c r="Q21" s="68"/>
      <c r="R21" s="61"/>
      <c r="S21" s="61"/>
      <c r="T21" s="61"/>
    </row>
    <row r="22" spans="1:20" ht="15">
      <c r="A22" s="61"/>
      <c r="F22" s="61"/>
      <c r="G22" s="61"/>
      <c r="H22" s="61"/>
      <c r="I22" s="61"/>
      <c r="J22" s="61"/>
      <c r="K22" s="61"/>
      <c r="L22" s="61"/>
      <c r="M22" s="61"/>
      <c r="N22" s="61"/>
      <c r="O22" s="69"/>
      <c r="P22" s="69"/>
      <c r="Q22" s="68"/>
      <c r="R22" s="61"/>
      <c r="S22" s="61"/>
      <c r="T22" s="61"/>
    </row>
    <row r="23" spans="1:20" ht="15">
      <c r="A23" s="61"/>
      <c r="F23" s="61"/>
      <c r="G23" s="61"/>
      <c r="H23" s="61"/>
      <c r="I23" s="61"/>
      <c r="J23" s="61"/>
      <c r="K23" s="61"/>
      <c r="L23" s="61"/>
      <c r="M23" s="61"/>
      <c r="N23" s="61"/>
      <c r="O23" s="68"/>
      <c r="P23" s="68"/>
      <c r="Q23" s="68"/>
      <c r="R23" s="61"/>
      <c r="S23" s="61"/>
      <c r="T23" s="61"/>
    </row>
    <row r="24" spans="1:20" ht="33.75">
      <c r="A24" s="61"/>
      <c r="F24" s="61"/>
      <c r="G24" s="61"/>
      <c r="H24" s="61"/>
      <c r="I24" s="61"/>
      <c r="J24" s="61"/>
      <c r="K24" s="70"/>
      <c r="L24" s="61"/>
      <c r="M24" s="61"/>
      <c r="N24" s="61"/>
      <c r="O24" s="68"/>
      <c r="P24" s="68"/>
      <c r="Q24" s="68"/>
      <c r="R24" s="61"/>
      <c r="T24" s="61"/>
    </row>
    <row r="25" spans="1:20" ht="15">
      <c r="A25" s="61"/>
      <c r="F25" s="61"/>
      <c r="G25" s="61"/>
      <c r="H25" s="61"/>
      <c r="I25" s="61"/>
      <c r="J25" s="61"/>
      <c r="K25" s="61"/>
      <c r="L25" s="61"/>
      <c r="M25" s="61"/>
      <c r="N25" s="61"/>
      <c r="O25" s="68"/>
      <c r="P25" s="68"/>
      <c r="Q25" s="68"/>
      <c r="R25" s="61"/>
      <c r="S25" s="61"/>
      <c r="T25" s="61"/>
    </row>
    <row r="26" spans="1:20" ht="15">
      <c r="A26" s="61"/>
      <c r="F26" s="61"/>
      <c r="G26" s="61"/>
      <c r="H26" s="61"/>
      <c r="I26" s="61"/>
      <c r="J26" s="61"/>
      <c r="K26" s="61"/>
      <c r="L26" s="61"/>
      <c r="M26" s="61"/>
      <c r="N26" s="61"/>
      <c r="O26" s="68"/>
      <c r="P26" s="68"/>
      <c r="Q26" s="68"/>
      <c r="R26" s="61"/>
      <c r="S26" s="61"/>
      <c r="T26" s="61"/>
    </row>
    <row r="27" spans="1:20" ht="15">
      <c r="A27" s="61"/>
      <c r="F27" s="61"/>
      <c r="G27" s="61"/>
      <c r="H27" s="61"/>
      <c r="I27" s="61"/>
      <c r="J27" s="61"/>
      <c r="K27" s="61"/>
      <c r="L27" s="61"/>
      <c r="M27" s="61"/>
      <c r="N27" s="61"/>
      <c r="O27" s="68"/>
      <c r="P27" s="68"/>
      <c r="Q27" s="68"/>
      <c r="R27" s="61"/>
      <c r="S27" s="61"/>
      <c r="T27" s="61"/>
    </row>
    <row r="28" spans="1:20" ht="15">
      <c r="A28" s="61"/>
      <c r="F28" s="61"/>
      <c r="G28" s="61"/>
      <c r="H28" s="61"/>
      <c r="I28" s="61"/>
      <c r="J28" s="61"/>
      <c r="K28" s="61"/>
      <c r="L28" s="61"/>
      <c r="M28" s="61"/>
      <c r="N28" s="61"/>
      <c r="O28" s="68"/>
      <c r="P28" s="68"/>
      <c r="Q28" s="68"/>
      <c r="R28" s="61"/>
      <c r="S28" s="61"/>
      <c r="T28" s="61"/>
    </row>
    <row r="29" spans="1:20" ht="15">
      <c r="A29" s="61"/>
      <c r="F29" s="61"/>
      <c r="G29" s="61"/>
      <c r="H29" s="61"/>
      <c r="I29" s="61"/>
      <c r="J29" s="61"/>
      <c r="K29" s="61"/>
      <c r="L29" s="61"/>
      <c r="M29" s="61"/>
      <c r="N29" s="61"/>
      <c r="O29" s="68"/>
      <c r="P29" s="68"/>
      <c r="Q29" s="68"/>
      <c r="R29" s="61"/>
      <c r="S29" s="61"/>
      <c r="T29" s="61"/>
    </row>
    <row r="30" spans="1:20" ht="15">
      <c r="A30" s="61"/>
      <c r="F30" s="61"/>
      <c r="G30" s="61"/>
      <c r="H30" s="61"/>
      <c r="I30" s="61"/>
      <c r="J30" s="61"/>
      <c r="K30" s="61"/>
      <c r="L30" s="61"/>
      <c r="M30" s="61"/>
      <c r="N30" s="61"/>
      <c r="O30" s="68"/>
      <c r="P30" s="68"/>
      <c r="Q30" s="68"/>
      <c r="R30" s="61"/>
      <c r="S30" s="61"/>
      <c r="T30" s="61"/>
    </row>
    <row r="31" spans="1:20" ht="15">
      <c r="A31" s="61"/>
      <c r="F31" s="61"/>
      <c r="G31" s="61"/>
      <c r="H31" s="61"/>
      <c r="I31" s="61"/>
      <c r="J31" s="61"/>
      <c r="K31" s="61"/>
      <c r="L31" s="61"/>
      <c r="M31" s="61"/>
      <c r="N31" s="61"/>
      <c r="O31" s="68"/>
      <c r="P31" s="68"/>
      <c r="Q31" s="68"/>
      <c r="R31" s="61"/>
      <c r="S31" s="61"/>
      <c r="T31" s="61"/>
    </row>
    <row r="32" spans="1:20" ht="15">
      <c r="A32" s="61"/>
      <c r="F32" s="61"/>
      <c r="G32" s="61"/>
      <c r="H32" s="61"/>
      <c r="I32" s="61"/>
      <c r="J32" s="61"/>
      <c r="K32" s="61"/>
      <c r="L32" s="61"/>
      <c r="M32" s="61"/>
      <c r="N32" s="61"/>
      <c r="O32" s="68"/>
      <c r="P32" s="68"/>
      <c r="Q32" s="68"/>
      <c r="R32" s="61"/>
      <c r="S32" s="61"/>
      <c r="T32" s="61"/>
    </row>
    <row r="33" spans="1:20" ht="15">
      <c r="A33" s="61"/>
      <c r="F33" s="61"/>
      <c r="G33" s="61"/>
      <c r="H33" s="61"/>
      <c r="I33" s="61"/>
      <c r="J33" s="61"/>
      <c r="K33" s="61"/>
      <c r="L33" s="61"/>
      <c r="M33" s="61"/>
      <c r="N33" s="61"/>
      <c r="O33" s="68"/>
      <c r="P33" s="68"/>
      <c r="Q33" s="68"/>
      <c r="R33" s="61"/>
      <c r="S33" s="61"/>
      <c r="T33" s="61"/>
    </row>
    <row r="34" spans="1:20" ht="15">
      <c r="A34" s="61"/>
      <c r="F34" s="61"/>
      <c r="G34" s="61"/>
      <c r="H34" s="61"/>
      <c r="I34" s="61"/>
      <c r="J34" s="61"/>
      <c r="K34" s="61"/>
      <c r="L34" s="61"/>
      <c r="M34" s="61"/>
      <c r="N34" s="61"/>
      <c r="O34" s="68"/>
      <c r="P34" s="68"/>
      <c r="Q34" s="68"/>
      <c r="R34" s="61"/>
      <c r="S34" s="61"/>
      <c r="T34" s="61"/>
    </row>
    <row r="35" spans="1:20" ht="15">
      <c r="A35" s="61"/>
      <c r="F35" s="61"/>
      <c r="G35" s="61"/>
      <c r="H35" s="61"/>
      <c r="I35" s="61"/>
      <c r="J35" s="61"/>
      <c r="K35" s="61"/>
      <c r="L35" s="61"/>
      <c r="M35" s="61"/>
      <c r="N35" s="61"/>
      <c r="O35" s="68"/>
      <c r="P35" s="68"/>
      <c r="Q35" s="68"/>
      <c r="R35" s="61"/>
      <c r="S35" s="61"/>
      <c r="T35" s="61"/>
    </row>
  </sheetData>
  <sheetProtection/>
  <mergeCells count="2">
    <mergeCell ref="B2:R2"/>
    <mergeCell ref="B4:C4"/>
  </mergeCells>
  <conditionalFormatting sqref="Q10:Q35 N4:N65536">
    <cfRule type="cellIs" priority="7" dxfId="54" operator="equal" stopIfTrue="1">
      <formula>0</formula>
    </cfRule>
  </conditionalFormatting>
  <conditionalFormatting sqref="Q10:Q35">
    <cfRule type="cellIs" priority="6" dxfId="54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T35"/>
  <sheetViews>
    <sheetView showGridLines="0" zoomScale="70" zoomScaleNormal="70" zoomScalePageLayoutView="0" workbookViewId="0" topLeftCell="A1">
      <selection activeCell="F27" sqref="F27"/>
    </sheetView>
  </sheetViews>
  <sheetFormatPr defaultColWidth="11.421875" defaultRowHeight="15"/>
  <cols>
    <col min="1" max="1" width="5.8515625" style="57" customWidth="1"/>
    <col min="2" max="2" width="16.7109375" style="57" customWidth="1"/>
    <col min="3" max="3" width="22.7109375" style="57" customWidth="1"/>
    <col min="4" max="4" width="18.57421875" style="57" customWidth="1"/>
    <col min="5" max="5" width="14.140625" style="57" customWidth="1"/>
    <col min="6" max="9" width="16.7109375" style="57" customWidth="1"/>
    <col min="10" max="10" width="5.7109375" style="57" customWidth="1"/>
    <col min="11" max="11" width="11.421875" style="57" customWidth="1"/>
    <col min="12" max="12" width="5.00390625" style="57" customWidth="1"/>
    <col min="13" max="13" width="4.28125" style="57" customWidth="1"/>
    <col min="14" max="16" width="20.00390625" style="57" customWidth="1"/>
    <col min="17" max="17" width="13.140625" style="57" customWidth="1"/>
    <col min="18" max="18" width="15.57421875" style="57" customWidth="1"/>
    <col min="19" max="19" width="21.8515625" style="57" customWidth="1"/>
    <col min="20" max="20" width="18.7109375" style="57" customWidth="1"/>
    <col min="21" max="21" width="21.140625" style="57" bestFit="1" customWidth="1"/>
    <col min="22" max="16384" width="11.421875" style="57" customWidth="1"/>
  </cols>
  <sheetData>
    <row r="1" ht="30" customHeight="1"/>
    <row r="2" spans="2:19" ht="26.25">
      <c r="B2" s="104" t="str">
        <f>"Encuesta Expectativas Económicas    "&amp;tabla_resumen!B2</f>
        <v>Encuesta Expectativas Económicas    Junio 2012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58"/>
    </row>
    <row r="3" spans="2:20" ht="26.25">
      <c r="B3" s="59" t="str">
        <f>+tabla_resumen!AX23</f>
        <v>Tasa BCU 5 años dentro de 11 meses (%)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60"/>
      <c r="T3" s="60"/>
    </row>
    <row r="4" spans="1:20" ht="28.5">
      <c r="A4" s="61"/>
      <c r="B4" s="102" t="str">
        <f>"Nro. respuestas "&amp;SUM(E10:E26)</f>
        <v>Nro. respuestas 58</v>
      </c>
      <c r="C4" s="10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  <c r="O4" s="61"/>
      <c r="P4" s="61"/>
      <c r="Q4" s="61"/>
      <c r="R4" s="61"/>
      <c r="S4" s="61"/>
      <c r="T4" s="61"/>
    </row>
    <row r="5" spans="1:20" ht="28.5">
      <c r="A5" s="61"/>
      <c r="B5" s="64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3"/>
      <c r="O5" s="61"/>
      <c r="P5" s="61"/>
      <c r="Q5" s="61"/>
      <c r="R5" s="61"/>
      <c r="S5" s="61"/>
      <c r="T5" s="61"/>
    </row>
    <row r="6" spans="1:20" ht="15">
      <c r="A6" s="61"/>
      <c r="B6" s="86" t="s">
        <v>2</v>
      </c>
      <c r="C6" s="86" t="s">
        <v>89</v>
      </c>
      <c r="D6" s="86"/>
      <c r="E6" s="86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T6" s="61"/>
    </row>
    <row r="7" spans="1:20" ht="15">
      <c r="A7" s="61"/>
      <c r="B7" s="65" t="s">
        <v>1</v>
      </c>
      <c r="C7" s="65">
        <v>9.799999999999999</v>
      </c>
      <c r="D7" s="86"/>
      <c r="E7" s="86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T7" s="61"/>
    </row>
    <row r="8" spans="1:20" ht="15">
      <c r="A8" s="61"/>
      <c r="B8" s="86"/>
      <c r="C8" s="86"/>
      <c r="D8" s="86" t="s">
        <v>26</v>
      </c>
      <c r="E8" s="86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T8" s="61"/>
    </row>
    <row r="9" spans="1:20" ht="15">
      <c r="A9" s="61"/>
      <c r="B9" s="86" t="s">
        <v>48</v>
      </c>
      <c r="C9" s="86" t="s">
        <v>49</v>
      </c>
      <c r="D9" s="86" t="s">
        <v>27</v>
      </c>
      <c r="E9" s="86" t="s">
        <v>30</v>
      </c>
      <c r="F9" s="66"/>
      <c r="G9" s="67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T9" s="61"/>
    </row>
    <row r="10" spans="1:20" ht="15">
      <c r="A10" s="61"/>
      <c r="B10" s="86">
        <v>1</v>
      </c>
      <c r="C10" s="86" t="s">
        <v>59</v>
      </c>
      <c r="D10" s="87">
        <v>0.10344827586206896</v>
      </c>
      <c r="E10" s="88">
        <v>6</v>
      </c>
      <c r="F10" s="66"/>
      <c r="G10" s="67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T10" s="61"/>
    </row>
    <row r="11" spans="1:20" ht="15">
      <c r="A11" s="61"/>
      <c r="B11" s="86">
        <v>2</v>
      </c>
      <c r="C11" s="86">
        <v>2.3</v>
      </c>
      <c r="D11" s="87">
        <v>0.1896551724137931</v>
      </c>
      <c r="E11" s="88">
        <v>11</v>
      </c>
      <c r="F11" s="66"/>
      <c r="G11" s="67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</row>
    <row r="12" spans="1:20" ht="15">
      <c r="A12" s="61"/>
      <c r="B12" s="86">
        <v>3</v>
      </c>
      <c r="C12" s="86">
        <v>2.4</v>
      </c>
      <c r="D12" s="87">
        <v>0.06896551724137931</v>
      </c>
      <c r="E12" s="88">
        <v>4</v>
      </c>
      <c r="F12" s="66"/>
      <c r="G12" s="67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</row>
    <row r="13" spans="1:20" ht="15">
      <c r="A13" s="61"/>
      <c r="B13" s="86">
        <v>4</v>
      </c>
      <c r="C13" s="86">
        <v>2.5</v>
      </c>
      <c r="D13" s="87">
        <v>0.3793103448275862</v>
      </c>
      <c r="E13" s="88">
        <v>22</v>
      </c>
      <c r="F13" s="66"/>
      <c r="G13" s="67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</row>
    <row r="14" spans="1:20" ht="15">
      <c r="A14" s="61"/>
      <c r="B14" s="86">
        <v>5</v>
      </c>
      <c r="C14" s="86">
        <v>2.6</v>
      </c>
      <c r="D14" s="87">
        <v>0.1206896551724138</v>
      </c>
      <c r="E14" s="88">
        <v>7</v>
      </c>
      <c r="F14" s="66"/>
      <c r="G14" s="67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</row>
    <row r="15" spans="1:20" ht="15">
      <c r="A15" s="61"/>
      <c r="B15" s="86">
        <v>8</v>
      </c>
      <c r="C15" s="86" t="s">
        <v>100</v>
      </c>
      <c r="D15" s="87">
        <v>0.13793103448275862</v>
      </c>
      <c r="E15" s="88">
        <v>8</v>
      </c>
      <c r="F15" s="66"/>
      <c r="G15" s="67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</row>
    <row r="16" spans="1:20" ht="15">
      <c r="A16" s="61"/>
      <c r="F16" s="66"/>
      <c r="G16" s="67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</row>
    <row r="17" spans="1:20" ht="15">
      <c r="A17" s="61"/>
      <c r="F17" s="66"/>
      <c r="G17" s="67"/>
      <c r="H17" s="61"/>
      <c r="I17" s="61"/>
      <c r="J17" s="61"/>
      <c r="K17" s="61"/>
      <c r="L17" s="61"/>
      <c r="M17" s="61"/>
      <c r="N17" s="61"/>
      <c r="O17" s="68"/>
      <c r="P17" s="68"/>
      <c r="Q17" s="68"/>
      <c r="R17" s="61"/>
      <c r="S17" s="61"/>
      <c r="T17" s="61"/>
    </row>
    <row r="18" spans="1:20" ht="15">
      <c r="A18" s="61"/>
      <c r="F18" s="66"/>
      <c r="G18" s="67"/>
      <c r="H18" s="61"/>
      <c r="I18" s="61"/>
      <c r="J18" s="61"/>
      <c r="K18" s="61"/>
      <c r="L18" s="61"/>
      <c r="M18" s="61"/>
      <c r="N18" s="61"/>
      <c r="O18" s="68"/>
      <c r="P18" s="68"/>
      <c r="Q18" s="68"/>
      <c r="R18" s="61"/>
      <c r="S18" s="61"/>
      <c r="T18" s="61"/>
    </row>
    <row r="19" spans="1:20" ht="15">
      <c r="A19" s="61"/>
      <c r="F19" s="66"/>
      <c r="G19" s="67"/>
      <c r="H19" s="61"/>
      <c r="I19" s="61"/>
      <c r="J19" s="61"/>
      <c r="K19" s="61"/>
      <c r="L19" s="61"/>
      <c r="M19" s="61"/>
      <c r="N19" s="61"/>
      <c r="O19" s="68"/>
      <c r="P19" s="68"/>
      <c r="Q19" s="68"/>
      <c r="R19" s="61"/>
      <c r="S19" s="61"/>
      <c r="T19" s="61"/>
    </row>
    <row r="20" spans="1:20" ht="15">
      <c r="A20" s="61"/>
      <c r="F20" s="61"/>
      <c r="G20" s="61"/>
      <c r="H20" s="61"/>
      <c r="I20" s="61"/>
      <c r="J20" s="61"/>
      <c r="K20" s="61"/>
      <c r="L20" s="61"/>
      <c r="M20" s="61"/>
      <c r="N20" s="61"/>
      <c r="O20" s="68"/>
      <c r="P20" s="68"/>
      <c r="Q20" s="68"/>
      <c r="R20" s="61"/>
      <c r="S20" s="61"/>
      <c r="T20" s="61"/>
    </row>
    <row r="21" spans="1:20" ht="15">
      <c r="A21" s="61"/>
      <c r="F21" s="61"/>
      <c r="G21" s="61"/>
      <c r="H21" s="61"/>
      <c r="I21" s="61"/>
      <c r="J21" s="61"/>
      <c r="K21" s="61"/>
      <c r="L21" s="61"/>
      <c r="M21" s="61"/>
      <c r="N21" s="61"/>
      <c r="O21" s="68"/>
      <c r="P21" s="68"/>
      <c r="Q21" s="68"/>
      <c r="R21" s="61"/>
      <c r="S21" s="61"/>
      <c r="T21" s="61"/>
    </row>
    <row r="22" spans="1:20" ht="15">
      <c r="A22" s="61"/>
      <c r="F22" s="61"/>
      <c r="G22" s="61"/>
      <c r="H22" s="61"/>
      <c r="I22" s="61"/>
      <c r="J22" s="61"/>
      <c r="K22" s="61"/>
      <c r="L22" s="61"/>
      <c r="M22" s="61"/>
      <c r="N22" s="61"/>
      <c r="O22" s="69"/>
      <c r="P22" s="69"/>
      <c r="Q22" s="68"/>
      <c r="R22" s="61"/>
      <c r="T22" s="61"/>
    </row>
    <row r="23" spans="1:20" ht="15">
      <c r="A23" s="61"/>
      <c r="F23" s="61"/>
      <c r="G23" s="61"/>
      <c r="H23" s="61"/>
      <c r="I23" s="61"/>
      <c r="J23" s="61"/>
      <c r="K23" s="61"/>
      <c r="L23" s="61"/>
      <c r="M23" s="61"/>
      <c r="N23" s="61"/>
      <c r="O23" s="68"/>
      <c r="P23" s="68"/>
      <c r="Q23" s="68"/>
      <c r="R23" s="61"/>
      <c r="S23" s="61"/>
      <c r="T23" s="61"/>
    </row>
    <row r="24" spans="1:20" ht="33.75">
      <c r="A24" s="61"/>
      <c r="F24" s="61"/>
      <c r="G24" s="61"/>
      <c r="H24" s="61"/>
      <c r="I24" s="61"/>
      <c r="J24" s="61"/>
      <c r="K24" s="70"/>
      <c r="L24" s="61"/>
      <c r="M24" s="61"/>
      <c r="N24" s="61"/>
      <c r="O24" s="68"/>
      <c r="P24" s="68"/>
      <c r="Q24" s="68"/>
      <c r="R24" s="61"/>
      <c r="T24" s="61"/>
    </row>
    <row r="25" spans="1:20" ht="15">
      <c r="A25" s="61"/>
      <c r="F25" s="61"/>
      <c r="G25" s="61"/>
      <c r="H25" s="61"/>
      <c r="I25" s="61"/>
      <c r="J25" s="61"/>
      <c r="K25" s="61"/>
      <c r="L25" s="61"/>
      <c r="M25" s="61"/>
      <c r="N25" s="61"/>
      <c r="O25" s="68"/>
      <c r="P25" s="68"/>
      <c r="Q25" s="68"/>
      <c r="R25" s="61"/>
      <c r="S25" s="61"/>
      <c r="T25" s="61"/>
    </row>
    <row r="26" spans="1:20" ht="15">
      <c r="A26" s="61"/>
      <c r="F26" s="61"/>
      <c r="G26" s="61"/>
      <c r="H26" s="61"/>
      <c r="I26" s="61"/>
      <c r="J26" s="61"/>
      <c r="K26" s="61"/>
      <c r="L26" s="61"/>
      <c r="M26" s="61"/>
      <c r="N26" s="61"/>
      <c r="O26" s="68"/>
      <c r="P26" s="68"/>
      <c r="Q26" s="68"/>
      <c r="R26" s="61"/>
      <c r="S26" s="61"/>
      <c r="T26" s="61"/>
    </row>
    <row r="27" spans="1:20" ht="15">
      <c r="A27" s="61"/>
      <c r="F27" s="61"/>
      <c r="G27" s="61"/>
      <c r="H27" s="61"/>
      <c r="I27" s="61"/>
      <c r="J27" s="61"/>
      <c r="K27" s="61"/>
      <c r="L27" s="61"/>
      <c r="M27" s="61"/>
      <c r="N27" s="61"/>
      <c r="O27" s="68"/>
      <c r="P27" s="68"/>
      <c r="Q27" s="68"/>
      <c r="R27" s="61"/>
      <c r="S27" s="61"/>
      <c r="T27" s="61"/>
    </row>
    <row r="28" spans="1:20" ht="15">
      <c r="A28" s="61"/>
      <c r="F28" s="61"/>
      <c r="G28" s="61"/>
      <c r="H28" s="61"/>
      <c r="I28" s="61"/>
      <c r="J28" s="61"/>
      <c r="K28" s="61"/>
      <c r="L28" s="61"/>
      <c r="M28" s="61"/>
      <c r="N28" s="61"/>
      <c r="O28" s="68"/>
      <c r="P28" s="68"/>
      <c r="Q28" s="68"/>
      <c r="R28" s="61"/>
      <c r="S28" s="61"/>
      <c r="T28" s="61"/>
    </row>
    <row r="29" spans="1:20" ht="15">
      <c r="A29" s="61"/>
      <c r="F29" s="61"/>
      <c r="G29" s="61"/>
      <c r="H29" s="61"/>
      <c r="I29" s="61"/>
      <c r="J29" s="61"/>
      <c r="K29" s="61"/>
      <c r="L29" s="61"/>
      <c r="M29" s="61"/>
      <c r="N29" s="61"/>
      <c r="O29" s="68"/>
      <c r="P29" s="68"/>
      <c r="Q29" s="68"/>
      <c r="R29" s="61"/>
      <c r="S29" s="61"/>
      <c r="T29" s="61"/>
    </row>
    <row r="30" spans="1:20" ht="15">
      <c r="A30" s="61"/>
      <c r="F30" s="61"/>
      <c r="G30" s="61"/>
      <c r="H30" s="61"/>
      <c r="I30" s="61"/>
      <c r="J30" s="61"/>
      <c r="K30" s="61"/>
      <c r="L30" s="61"/>
      <c r="M30" s="61"/>
      <c r="N30" s="61"/>
      <c r="O30" s="68"/>
      <c r="P30" s="68"/>
      <c r="Q30" s="68"/>
      <c r="R30" s="61"/>
      <c r="S30" s="61"/>
      <c r="T30" s="61"/>
    </row>
    <row r="31" spans="1:20" ht="15">
      <c r="A31" s="61"/>
      <c r="F31" s="61"/>
      <c r="G31" s="61"/>
      <c r="H31" s="61"/>
      <c r="I31" s="61"/>
      <c r="J31" s="61"/>
      <c r="K31" s="61"/>
      <c r="L31" s="61"/>
      <c r="M31" s="61"/>
      <c r="N31" s="61"/>
      <c r="O31" s="68"/>
      <c r="P31" s="68"/>
      <c r="Q31" s="68"/>
      <c r="R31" s="61"/>
      <c r="S31" s="61"/>
      <c r="T31" s="61"/>
    </row>
    <row r="32" spans="1:20" ht="15">
      <c r="A32" s="61"/>
      <c r="F32" s="61"/>
      <c r="G32" s="61"/>
      <c r="H32" s="61"/>
      <c r="I32" s="61"/>
      <c r="J32" s="61"/>
      <c r="K32" s="61"/>
      <c r="L32" s="61"/>
      <c r="M32" s="61"/>
      <c r="N32" s="61"/>
      <c r="O32" s="68"/>
      <c r="P32" s="68"/>
      <c r="Q32" s="68"/>
      <c r="R32" s="61"/>
      <c r="S32" s="61"/>
      <c r="T32" s="61"/>
    </row>
    <row r="33" spans="1:20" ht="15">
      <c r="A33" s="61"/>
      <c r="F33" s="61"/>
      <c r="G33" s="61"/>
      <c r="H33" s="61"/>
      <c r="I33" s="61"/>
      <c r="J33" s="61"/>
      <c r="K33" s="61"/>
      <c r="L33" s="61"/>
      <c r="M33" s="61"/>
      <c r="N33" s="61"/>
      <c r="O33" s="68"/>
      <c r="P33" s="68"/>
      <c r="Q33" s="68"/>
      <c r="R33" s="61"/>
      <c r="S33" s="61"/>
      <c r="T33" s="61"/>
    </row>
    <row r="34" spans="1:20" ht="15">
      <c r="A34" s="61"/>
      <c r="F34" s="61"/>
      <c r="G34" s="61"/>
      <c r="H34" s="61"/>
      <c r="I34" s="61"/>
      <c r="J34" s="61"/>
      <c r="K34" s="61"/>
      <c r="L34" s="61"/>
      <c r="M34" s="61"/>
      <c r="N34" s="61"/>
      <c r="O34" s="68"/>
      <c r="P34" s="68"/>
      <c r="Q34" s="68"/>
      <c r="R34" s="61"/>
      <c r="S34" s="61"/>
      <c r="T34" s="61"/>
    </row>
    <row r="35" spans="1:20" ht="15">
      <c r="A35" s="61"/>
      <c r="F35" s="61"/>
      <c r="G35" s="61"/>
      <c r="H35" s="61"/>
      <c r="I35" s="61"/>
      <c r="J35" s="61"/>
      <c r="K35" s="61"/>
      <c r="L35" s="61"/>
      <c r="M35" s="61"/>
      <c r="N35" s="61"/>
      <c r="O35" s="68"/>
      <c r="P35" s="68"/>
      <c r="Q35" s="68"/>
      <c r="R35" s="61"/>
      <c r="S35" s="61"/>
      <c r="T35" s="61"/>
    </row>
  </sheetData>
  <sheetProtection/>
  <mergeCells count="2">
    <mergeCell ref="B2:R2"/>
    <mergeCell ref="B4:C4"/>
  </mergeCells>
  <conditionalFormatting sqref="Q10:Q35 N4:N65536">
    <cfRule type="cellIs" priority="7" dxfId="54" operator="equal" stopIfTrue="1">
      <formula>0</formula>
    </cfRule>
  </conditionalFormatting>
  <conditionalFormatting sqref="Q10:Q35">
    <cfRule type="cellIs" priority="6" dxfId="54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="70" zoomScaleNormal="70" zoomScalePageLayoutView="0" workbookViewId="0" topLeftCell="A1">
      <selection activeCell="F37" sqref="F37"/>
    </sheetView>
  </sheetViews>
  <sheetFormatPr defaultColWidth="11.421875" defaultRowHeight="15"/>
  <cols>
    <col min="1" max="1" width="5.8515625" style="57" customWidth="1"/>
    <col min="2" max="2" width="16.7109375" style="57" customWidth="1"/>
    <col min="3" max="3" width="22.7109375" style="57" customWidth="1"/>
    <col min="4" max="4" width="18.57421875" style="57" customWidth="1"/>
    <col min="5" max="5" width="14.140625" style="57" customWidth="1"/>
    <col min="6" max="9" width="16.7109375" style="57" customWidth="1"/>
    <col min="10" max="10" width="5.7109375" style="57" customWidth="1"/>
    <col min="11" max="11" width="11.421875" style="57" customWidth="1"/>
    <col min="12" max="12" width="5.00390625" style="57" customWidth="1"/>
    <col min="13" max="13" width="4.28125" style="57" customWidth="1"/>
    <col min="14" max="16" width="20.00390625" style="57" customWidth="1"/>
    <col min="17" max="17" width="13.140625" style="57" customWidth="1"/>
    <col min="18" max="18" width="15.57421875" style="57" customWidth="1"/>
    <col min="19" max="19" width="21.8515625" style="57" customWidth="1"/>
    <col min="20" max="20" width="18.7109375" style="57" customWidth="1"/>
    <col min="21" max="21" width="21.140625" style="57" bestFit="1" customWidth="1"/>
    <col min="22" max="16384" width="11.421875" style="57" customWidth="1"/>
  </cols>
  <sheetData>
    <row r="1" ht="30" customHeight="1"/>
    <row r="2" spans="2:19" ht="26.25">
      <c r="B2" s="104" t="str">
        <f>"Encuesta Expectativas Económicas    "&amp;tabla_resumen!B2</f>
        <v>Encuesta Expectativas Económicas    Junio 2012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58"/>
    </row>
    <row r="3" spans="2:20" ht="26.25">
      <c r="B3" s="59" t="str">
        <f>+tabla_resumen!AX24</f>
        <v>Tasa BCU 5 años dentro de 23 meses (%)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60"/>
      <c r="T3" s="60"/>
    </row>
    <row r="4" spans="1:20" ht="28.5">
      <c r="A4" s="61"/>
      <c r="B4" s="102" t="str">
        <f>"Nro. respuestas "&amp;SUM(E10:E26)</f>
        <v>Nro. respuestas 57</v>
      </c>
      <c r="C4" s="10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  <c r="O4" s="61"/>
      <c r="P4" s="61"/>
      <c r="Q4" s="61"/>
      <c r="R4" s="61"/>
      <c r="S4" s="61"/>
      <c r="T4" s="61"/>
    </row>
    <row r="5" spans="1:20" ht="28.5">
      <c r="A5" s="61"/>
      <c r="B5" s="90"/>
      <c r="C5" s="91"/>
      <c r="D5" s="91"/>
      <c r="E5" s="91"/>
      <c r="F5" s="91"/>
      <c r="G5" s="62"/>
      <c r="H5" s="62"/>
      <c r="I5" s="62"/>
      <c r="J5" s="62"/>
      <c r="K5" s="62"/>
      <c r="L5" s="62"/>
      <c r="M5" s="62"/>
      <c r="N5" s="63"/>
      <c r="O5" s="61"/>
      <c r="P5" s="61"/>
      <c r="Q5" s="61"/>
      <c r="R5" s="61"/>
      <c r="S5" s="61"/>
      <c r="T5" s="61"/>
    </row>
    <row r="6" spans="1:20" ht="15">
      <c r="A6" s="61"/>
      <c r="B6" s="86" t="s">
        <v>2</v>
      </c>
      <c r="C6" s="86" t="s">
        <v>90</v>
      </c>
      <c r="D6" s="86"/>
      <c r="E6" s="86"/>
      <c r="F6" s="86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T6" s="61"/>
    </row>
    <row r="7" spans="1:20" ht="15">
      <c r="A7" s="61"/>
      <c r="B7" s="65" t="s">
        <v>1</v>
      </c>
      <c r="C7" s="65">
        <v>12.5</v>
      </c>
      <c r="D7" s="86"/>
      <c r="E7" s="86"/>
      <c r="F7" s="86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T7" s="61"/>
    </row>
    <row r="8" spans="1:20" ht="15">
      <c r="A8" s="61"/>
      <c r="B8" s="86"/>
      <c r="C8" s="86"/>
      <c r="D8" s="86" t="s">
        <v>26</v>
      </c>
      <c r="E8" s="86"/>
      <c r="F8" s="86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T8" s="61"/>
    </row>
    <row r="9" spans="1:20" ht="15">
      <c r="A9" s="61"/>
      <c r="B9" s="86" t="s">
        <v>48</v>
      </c>
      <c r="C9" s="86" t="s">
        <v>49</v>
      </c>
      <c r="D9" s="86" t="s">
        <v>27</v>
      </c>
      <c r="E9" s="86" t="s">
        <v>30</v>
      </c>
      <c r="F9" s="87"/>
      <c r="G9" s="67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T9" s="61"/>
    </row>
    <row r="10" spans="1:20" ht="15">
      <c r="A10" s="61"/>
      <c r="B10" s="86">
        <v>1</v>
      </c>
      <c r="C10" s="86" t="s">
        <v>59</v>
      </c>
      <c r="D10" s="87">
        <v>0.12280701754385964</v>
      </c>
      <c r="E10" s="88">
        <v>7</v>
      </c>
      <c r="F10" s="87"/>
      <c r="G10" s="67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T10" s="61"/>
    </row>
    <row r="11" spans="1:20" ht="15">
      <c r="A11" s="61"/>
      <c r="B11" s="86">
        <v>2</v>
      </c>
      <c r="C11" s="86">
        <v>2.3</v>
      </c>
      <c r="D11" s="87">
        <v>0.017543859649122806</v>
      </c>
      <c r="E11" s="88">
        <v>1</v>
      </c>
      <c r="F11" s="87"/>
      <c r="G11" s="67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</row>
    <row r="12" spans="1:20" ht="15">
      <c r="A12" s="61"/>
      <c r="B12" s="86">
        <v>3</v>
      </c>
      <c r="C12" s="86">
        <v>2.4</v>
      </c>
      <c r="D12" s="87">
        <v>0.08771929824561403</v>
      </c>
      <c r="E12" s="88">
        <v>5</v>
      </c>
      <c r="F12" s="87"/>
      <c r="G12" s="67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</row>
    <row r="13" spans="1:20" ht="15">
      <c r="A13" s="61"/>
      <c r="B13" s="86">
        <v>4</v>
      </c>
      <c r="C13" s="86">
        <v>2.5</v>
      </c>
      <c r="D13" s="87">
        <v>0.3157894736842105</v>
      </c>
      <c r="E13" s="88">
        <v>18</v>
      </c>
      <c r="F13" s="87"/>
      <c r="G13" s="67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</row>
    <row r="14" spans="1:20" ht="15">
      <c r="A14" s="61"/>
      <c r="B14" s="86">
        <v>5</v>
      </c>
      <c r="C14" s="86">
        <v>2.6</v>
      </c>
      <c r="D14" s="87">
        <v>0.17543859649122806</v>
      </c>
      <c r="E14" s="88">
        <v>10</v>
      </c>
      <c r="F14" s="87"/>
      <c r="G14" s="67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</row>
    <row r="15" spans="1:20" ht="15">
      <c r="A15" s="61"/>
      <c r="B15" s="86">
        <v>6</v>
      </c>
      <c r="C15" s="86">
        <v>2.7</v>
      </c>
      <c r="D15" s="87">
        <v>0.07017543859649122</v>
      </c>
      <c r="E15" s="88">
        <v>4</v>
      </c>
      <c r="F15" s="87"/>
      <c r="G15" s="67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</row>
    <row r="16" spans="1:20" ht="15">
      <c r="A16" s="61"/>
      <c r="B16" s="86">
        <v>8</v>
      </c>
      <c r="C16" s="86" t="s">
        <v>105</v>
      </c>
      <c r="D16" s="87">
        <v>0.21052631578947367</v>
      </c>
      <c r="E16" s="88">
        <v>12</v>
      </c>
      <c r="F16" s="87"/>
      <c r="G16" s="67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</row>
    <row r="17" spans="1:20" ht="15">
      <c r="A17" s="61"/>
      <c r="B17" s="86"/>
      <c r="C17" s="86"/>
      <c r="D17" s="86"/>
      <c r="E17" s="86"/>
      <c r="F17" s="87"/>
      <c r="G17" s="67"/>
      <c r="H17" s="61"/>
      <c r="I17" s="61"/>
      <c r="J17" s="61"/>
      <c r="K17" s="61"/>
      <c r="L17" s="61"/>
      <c r="M17" s="61"/>
      <c r="N17" s="61"/>
      <c r="O17" s="68"/>
      <c r="P17" s="68"/>
      <c r="Q17" s="68"/>
      <c r="R17" s="61"/>
      <c r="S17" s="61"/>
      <c r="T17" s="61"/>
    </row>
    <row r="18" spans="1:20" ht="15">
      <c r="A18" s="61"/>
      <c r="F18" s="66"/>
      <c r="G18" s="67"/>
      <c r="H18" s="61"/>
      <c r="I18" s="61"/>
      <c r="J18" s="61"/>
      <c r="K18" s="61"/>
      <c r="L18" s="61"/>
      <c r="M18" s="61"/>
      <c r="N18" s="61"/>
      <c r="O18" s="68"/>
      <c r="P18" s="68"/>
      <c r="Q18" s="68"/>
      <c r="R18" s="61"/>
      <c r="S18" s="61"/>
      <c r="T18" s="61"/>
    </row>
    <row r="19" spans="1:20" ht="15">
      <c r="A19" s="61"/>
      <c r="F19" s="66"/>
      <c r="G19" s="67"/>
      <c r="H19" s="61"/>
      <c r="I19" s="61"/>
      <c r="J19" s="61"/>
      <c r="K19" s="61"/>
      <c r="L19" s="61"/>
      <c r="M19" s="61"/>
      <c r="N19" s="61"/>
      <c r="O19" s="68"/>
      <c r="P19" s="68"/>
      <c r="Q19" s="68"/>
      <c r="R19" s="61"/>
      <c r="S19" s="61"/>
      <c r="T19" s="61"/>
    </row>
    <row r="20" spans="1:20" ht="15">
      <c r="A20" s="61"/>
      <c r="F20" s="61"/>
      <c r="G20" s="61"/>
      <c r="H20" s="61"/>
      <c r="I20" s="61"/>
      <c r="J20" s="61"/>
      <c r="K20" s="61"/>
      <c r="L20" s="61"/>
      <c r="M20" s="61"/>
      <c r="N20" s="61"/>
      <c r="O20" s="68"/>
      <c r="P20" s="68"/>
      <c r="Q20" s="68"/>
      <c r="R20" s="61"/>
      <c r="S20" s="61"/>
      <c r="T20" s="61"/>
    </row>
    <row r="21" spans="1:20" ht="15">
      <c r="A21" s="61"/>
      <c r="F21" s="61"/>
      <c r="G21" s="61"/>
      <c r="H21" s="61"/>
      <c r="I21" s="61"/>
      <c r="J21" s="61"/>
      <c r="K21" s="61"/>
      <c r="L21" s="61"/>
      <c r="M21" s="61"/>
      <c r="N21" s="61"/>
      <c r="O21" s="68"/>
      <c r="P21" s="68"/>
      <c r="Q21" s="68"/>
      <c r="R21" s="61"/>
      <c r="S21" s="61"/>
      <c r="T21" s="61"/>
    </row>
    <row r="22" spans="1:20" ht="15">
      <c r="A22" s="61"/>
      <c r="F22" s="61"/>
      <c r="G22" s="61"/>
      <c r="H22" s="61"/>
      <c r="I22" s="61"/>
      <c r="J22" s="61"/>
      <c r="K22" s="61"/>
      <c r="L22" s="61"/>
      <c r="M22" s="61"/>
      <c r="N22" s="61"/>
      <c r="O22" s="69"/>
      <c r="P22" s="69"/>
      <c r="Q22" s="68"/>
      <c r="R22" s="61"/>
      <c r="S22" s="61"/>
      <c r="T22" s="61"/>
    </row>
    <row r="23" spans="1:20" ht="15">
      <c r="A23" s="61"/>
      <c r="F23" s="61"/>
      <c r="G23" s="61"/>
      <c r="H23" s="61"/>
      <c r="I23" s="61"/>
      <c r="J23" s="61"/>
      <c r="K23" s="61"/>
      <c r="L23" s="61"/>
      <c r="M23" s="61"/>
      <c r="N23" s="61"/>
      <c r="O23" s="68"/>
      <c r="P23" s="68"/>
      <c r="Q23" s="68"/>
      <c r="R23" s="61"/>
      <c r="S23" s="61"/>
      <c r="T23" s="61"/>
    </row>
    <row r="24" spans="1:20" ht="33.75">
      <c r="A24" s="61"/>
      <c r="F24" s="61"/>
      <c r="G24" s="61"/>
      <c r="H24" s="61"/>
      <c r="I24" s="61"/>
      <c r="J24" s="61"/>
      <c r="K24" s="70"/>
      <c r="L24" s="61"/>
      <c r="M24" s="61"/>
      <c r="N24" s="61"/>
      <c r="O24" s="68"/>
      <c r="P24" s="68"/>
      <c r="Q24" s="68"/>
      <c r="R24" s="61"/>
      <c r="T24" s="61"/>
    </row>
    <row r="25" spans="1:20" ht="15">
      <c r="A25" s="61"/>
      <c r="F25" s="61"/>
      <c r="G25" s="61"/>
      <c r="H25" s="61"/>
      <c r="I25" s="61"/>
      <c r="J25" s="61"/>
      <c r="K25" s="61"/>
      <c r="L25" s="61"/>
      <c r="M25" s="61"/>
      <c r="N25" s="61"/>
      <c r="O25" s="68"/>
      <c r="P25" s="68"/>
      <c r="Q25" s="68"/>
      <c r="R25" s="61"/>
      <c r="S25" s="61"/>
      <c r="T25" s="61"/>
    </row>
    <row r="26" spans="1:20" ht="15">
      <c r="A26" s="61"/>
      <c r="F26" s="61"/>
      <c r="G26" s="61"/>
      <c r="H26" s="61"/>
      <c r="I26" s="61"/>
      <c r="J26" s="61"/>
      <c r="K26" s="61"/>
      <c r="L26" s="61"/>
      <c r="M26" s="61"/>
      <c r="N26" s="61"/>
      <c r="O26" s="68"/>
      <c r="P26" s="68"/>
      <c r="Q26" s="68"/>
      <c r="R26" s="61"/>
      <c r="T26" s="61"/>
    </row>
    <row r="27" spans="1:20" ht="15">
      <c r="A27" s="61"/>
      <c r="F27" s="61"/>
      <c r="G27" s="61"/>
      <c r="H27" s="61"/>
      <c r="I27" s="61"/>
      <c r="J27" s="61"/>
      <c r="K27" s="61"/>
      <c r="L27" s="61"/>
      <c r="M27" s="61"/>
      <c r="N27" s="61"/>
      <c r="O27" s="68"/>
      <c r="P27" s="68"/>
      <c r="Q27" s="68"/>
      <c r="R27" s="61"/>
      <c r="S27" s="61"/>
      <c r="T27" s="61"/>
    </row>
    <row r="28" spans="1:20" ht="15">
      <c r="A28" s="61"/>
      <c r="F28" s="61"/>
      <c r="G28" s="61"/>
      <c r="H28" s="61"/>
      <c r="I28" s="61"/>
      <c r="J28" s="61"/>
      <c r="K28" s="61"/>
      <c r="L28" s="61"/>
      <c r="M28" s="61"/>
      <c r="N28" s="61"/>
      <c r="O28" s="68"/>
      <c r="P28" s="68"/>
      <c r="Q28" s="68"/>
      <c r="R28" s="61"/>
      <c r="S28" s="61"/>
      <c r="T28" s="61"/>
    </row>
    <row r="29" spans="1:20" ht="15">
      <c r="A29" s="61"/>
      <c r="F29" s="61"/>
      <c r="G29" s="61"/>
      <c r="H29" s="61"/>
      <c r="I29" s="61"/>
      <c r="J29" s="61"/>
      <c r="K29" s="61"/>
      <c r="L29" s="61"/>
      <c r="M29" s="61"/>
      <c r="N29" s="61"/>
      <c r="O29" s="68"/>
      <c r="P29" s="68"/>
      <c r="Q29" s="68"/>
      <c r="R29" s="61"/>
      <c r="S29" s="61"/>
      <c r="T29" s="61"/>
    </row>
    <row r="30" spans="1:20" ht="15">
      <c r="A30" s="61"/>
      <c r="F30" s="61"/>
      <c r="G30" s="61"/>
      <c r="H30" s="61"/>
      <c r="I30" s="61"/>
      <c r="J30" s="61"/>
      <c r="K30" s="61"/>
      <c r="L30" s="61"/>
      <c r="M30" s="61"/>
      <c r="N30" s="61"/>
      <c r="O30" s="68"/>
      <c r="P30" s="68"/>
      <c r="Q30" s="68"/>
      <c r="R30" s="61"/>
      <c r="S30" s="61"/>
      <c r="T30" s="61"/>
    </row>
    <row r="31" spans="1:20" ht="15">
      <c r="A31" s="61"/>
      <c r="F31" s="61"/>
      <c r="G31" s="61"/>
      <c r="H31" s="61"/>
      <c r="I31" s="61"/>
      <c r="J31" s="61"/>
      <c r="K31" s="61"/>
      <c r="L31" s="61"/>
      <c r="M31" s="61"/>
      <c r="N31" s="61"/>
      <c r="O31" s="68"/>
      <c r="P31" s="68"/>
      <c r="Q31" s="68"/>
      <c r="R31" s="61"/>
      <c r="S31" s="61"/>
      <c r="T31" s="61"/>
    </row>
    <row r="32" spans="1:20" ht="15">
      <c r="A32" s="61"/>
      <c r="F32" s="61"/>
      <c r="G32" s="61"/>
      <c r="H32" s="61"/>
      <c r="I32" s="61"/>
      <c r="J32" s="61"/>
      <c r="K32" s="61"/>
      <c r="L32" s="61"/>
      <c r="M32" s="61"/>
      <c r="N32" s="61"/>
      <c r="O32" s="68"/>
      <c r="P32" s="68"/>
      <c r="Q32" s="68"/>
      <c r="R32" s="61"/>
      <c r="S32" s="61"/>
      <c r="T32" s="61"/>
    </row>
    <row r="33" spans="1:20" ht="15">
      <c r="A33" s="61"/>
      <c r="F33" s="61"/>
      <c r="G33" s="61"/>
      <c r="H33" s="61"/>
      <c r="I33" s="61"/>
      <c r="J33" s="61"/>
      <c r="K33" s="61"/>
      <c r="L33" s="61"/>
      <c r="M33" s="61"/>
      <c r="N33" s="61"/>
      <c r="O33" s="68"/>
      <c r="P33" s="68"/>
      <c r="Q33" s="68"/>
      <c r="R33" s="61"/>
      <c r="S33" s="61"/>
      <c r="T33" s="61"/>
    </row>
    <row r="34" spans="1:20" ht="15">
      <c r="A34" s="61"/>
      <c r="F34" s="61"/>
      <c r="G34" s="61"/>
      <c r="H34" s="61"/>
      <c r="I34" s="61"/>
      <c r="J34" s="61"/>
      <c r="K34" s="61"/>
      <c r="L34" s="61"/>
      <c r="M34" s="61"/>
      <c r="N34" s="61"/>
      <c r="O34" s="68"/>
      <c r="P34" s="68"/>
      <c r="Q34" s="68"/>
      <c r="R34" s="61"/>
      <c r="S34" s="61"/>
      <c r="T34" s="61"/>
    </row>
    <row r="35" spans="1:20" ht="15">
      <c r="A35" s="61"/>
      <c r="F35" s="61"/>
      <c r="G35" s="61"/>
      <c r="H35" s="61"/>
      <c r="I35" s="61"/>
      <c r="J35" s="61"/>
      <c r="K35" s="61"/>
      <c r="L35" s="61"/>
      <c r="M35" s="61"/>
      <c r="N35" s="61"/>
      <c r="O35" s="68"/>
      <c r="P35" s="68"/>
      <c r="Q35" s="68"/>
      <c r="R35" s="61"/>
      <c r="S35" s="61"/>
      <c r="T35" s="61"/>
    </row>
    <row r="36" spans="1:20" ht="28.5">
      <c r="A36" s="61"/>
      <c r="F36" s="61"/>
      <c r="G36" s="61"/>
      <c r="H36" s="61"/>
      <c r="I36" s="64"/>
      <c r="J36" s="61"/>
      <c r="K36" s="61"/>
      <c r="L36" s="61"/>
      <c r="M36" s="61"/>
      <c r="N36" s="61"/>
      <c r="O36" s="68"/>
      <c r="P36" s="68"/>
      <c r="Q36" s="68"/>
      <c r="R36" s="61"/>
      <c r="S36" s="61"/>
      <c r="T36" s="61"/>
    </row>
  </sheetData>
  <sheetProtection/>
  <mergeCells count="2">
    <mergeCell ref="B2:R2"/>
    <mergeCell ref="B4:C4"/>
  </mergeCells>
  <conditionalFormatting sqref="Q10:Q36 N4:N65536">
    <cfRule type="cellIs" priority="7" dxfId="54" operator="equal" stopIfTrue="1">
      <formula>0</formula>
    </cfRule>
  </conditionalFormatting>
  <conditionalFormatting sqref="Q10:Q36">
    <cfRule type="cellIs" priority="6" dxfId="54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="70" zoomScaleNormal="70" zoomScalePageLayoutView="0" workbookViewId="0" topLeftCell="A1">
      <selection activeCell="F29" sqref="F29"/>
    </sheetView>
  </sheetViews>
  <sheetFormatPr defaultColWidth="11.421875" defaultRowHeight="15"/>
  <cols>
    <col min="1" max="1" width="5.8515625" style="0" customWidth="1"/>
    <col min="2" max="2" width="16.7109375" style="0" customWidth="1"/>
    <col min="3" max="3" width="22.57421875" style="0" customWidth="1"/>
    <col min="4" max="4" width="18.57421875" style="0" customWidth="1"/>
    <col min="5" max="5" width="14.140625" style="0" customWidth="1"/>
    <col min="6" max="9" width="16.7109375" style="0" customWidth="1"/>
    <col min="10" max="10" width="5.7109375" style="0" customWidth="1"/>
    <col min="12" max="12" width="5.00390625" style="0" customWidth="1"/>
    <col min="13" max="13" width="4.28125" style="0" customWidth="1"/>
    <col min="14" max="16" width="20.00390625" style="0" customWidth="1"/>
    <col min="17" max="17" width="13.14062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103" t="str">
        <f>"Encuesta Expectativas Económicas    "&amp;tabla_resumen!B2</f>
        <v>Encuesta Expectativas Económicas    Junio 2012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41"/>
    </row>
    <row r="3" spans="2:20" ht="26.25">
      <c r="B3" s="56" t="str">
        <f>+tabla_resumen!AX26</f>
        <v>Tasa BCP 5 años dentro de 2 meses (%)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33"/>
      <c r="T3" s="33"/>
    </row>
    <row r="4" spans="1:20" ht="28.5">
      <c r="A4" s="34"/>
      <c r="B4" s="101" t="s">
        <v>117</v>
      </c>
      <c r="C4" s="101"/>
      <c r="D4" s="39"/>
      <c r="E4" s="39"/>
      <c r="F4" s="39"/>
      <c r="G4" s="39"/>
      <c r="H4" s="39"/>
      <c r="I4" s="39"/>
      <c r="J4" s="39"/>
      <c r="K4" s="39"/>
      <c r="L4" s="39"/>
      <c r="M4" s="39"/>
      <c r="N4" s="31"/>
      <c r="O4" s="34"/>
      <c r="P4" s="34"/>
      <c r="Q4" s="34"/>
      <c r="R4" s="34"/>
      <c r="S4" s="34"/>
      <c r="T4" s="34"/>
    </row>
    <row r="5" spans="1:20" ht="28.5">
      <c r="A5" s="34"/>
      <c r="B5" s="80"/>
      <c r="C5" s="81"/>
      <c r="D5" s="81"/>
      <c r="E5" s="81"/>
      <c r="F5" s="39"/>
      <c r="G5" s="39"/>
      <c r="H5" s="39"/>
      <c r="I5" s="39"/>
      <c r="J5" s="39"/>
      <c r="K5" s="39"/>
      <c r="L5" s="39"/>
      <c r="M5" s="39"/>
      <c r="N5" s="31"/>
      <c r="O5" s="34"/>
      <c r="P5" s="34"/>
      <c r="Q5" s="34"/>
      <c r="R5" s="34"/>
      <c r="S5" s="34"/>
      <c r="T5" s="34"/>
    </row>
    <row r="6" spans="1:20" ht="15">
      <c r="A6" s="34"/>
      <c r="B6" s="84" t="s">
        <v>2</v>
      </c>
      <c r="C6" s="82" t="s">
        <v>91</v>
      </c>
      <c r="D6" s="82"/>
      <c r="E6" s="82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T6" s="34"/>
    </row>
    <row r="7" spans="1:20" ht="15">
      <c r="A7" s="34"/>
      <c r="B7" s="40" t="s">
        <v>1</v>
      </c>
      <c r="C7" s="40">
        <v>26.5</v>
      </c>
      <c r="D7" s="82"/>
      <c r="E7" s="82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T7" s="34"/>
    </row>
    <row r="8" spans="1:20" ht="15">
      <c r="A8" s="34"/>
      <c r="B8" s="82"/>
      <c r="C8" s="82"/>
      <c r="D8" s="84" t="s">
        <v>26</v>
      </c>
      <c r="E8" s="82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T8" s="34"/>
    </row>
    <row r="9" spans="1:20" ht="15">
      <c r="A9" s="34"/>
      <c r="B9" s="84" t="s">
        <v>48</v>
      </c>
      <c r="C9" s="84" t="s">
        <v>49</v>
      </c>
      <c r="D9" s="82" t="s">
        <v>27</v>
      </c>
      <c r="E9" s="82" t="s">
        <v>30</v>
      </c>
      <c r="F9" s="37"/>
      <c r="G9" s="38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T9" s="34"/>
    </row>
    <row r="10" spans="1:20" ht="15">
      <c r="A10" s="34"/>
      <c r="B10" s="82">
        <v>1</v>
      </c>
      <c r="C10" s="82" t="s">
        <v>106</v>
      </c>
      <c r="D10" s="83">
        <v>0.05172413793103448</v>
      </c>
      <c r="E10" s="85">
        <v>3</v>
      </c>
      <c r="F10" s="37"/>
      <c r="G10" s="38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T10" s="34"/>
    </row>
    <row r="11" spans="1:20" ht="15">
      <c r="A11" s="34"/>
      <c r="B11" s="82">
        <v>2</v>
      </c>
      <c r="C11" s="82">
        <v>5.1</v>
      </c>
      <c r="D11" s="83">
        <v>0.034482758620689655</v>
      </c>
      <c r="E11" s="85">
        <v>2</v>
      </c>
      <c r="F11" s="37"/>
      <c r="G11" s="38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</row>
    <row r="12" spans="1:20" ht="15">
      <c r="A12" s="34"/>
      <c r="B12" s="82">
        <v>3</v>
      </c>
      <c r="C12" s="82">
        <v>5.2</v>
      </c>
      <c r="D12" s="83">
        <v>0.1896551724137931</v>
      </c>
      <c r="E12" s="85">
        <v>11</v>
      </c>
      <c r="F12" s="37"/>
      <c r="G12" s="38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</row>
    <row r="13" spans="1:20" ht="15">
      <c r="A13" s="34"/>
      <c r="B13" s="82">
        <v>4</v>
      </c>
      <c r="C13" s="82">
        <v>5.3</v>
      </c>
      <c r="D13" s="83">
        <v>0.22413793103448276</v>
      </c>
      <c r="E13" s="85">
        <v>13</v>
      </c>
      <c r="F13" s="37"/>
      <c r="G13" s="38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</row>
    <row r="14" spans="1:20" ht="15">
      <c r="A14" s="34"/>
      <c r="B14" s="82">
        <v>5</v>
      </c>
      <c r="C14" s="82">
        <v>5.4</v>
      </c>
      <c r="D14" s="83">
        <v>0.1724137931034483</v>
      </c>
      <c r="E14" s="85">
        <v>10</v>
      </c>
      <c r="F14" s="37"/>
      <c r="G14" s="38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</row>
    <row r="15" spans="1:20" ht="15">
      <c r="A15" s="34"/>
      <c r="B15" s="82">
        <v>6</v>
      </c>
      <c r="C15" s="82">
        <v>5.5</v>
      </c>
      <c r="D15" s="83">
        <v>0.13793103448275862</v>
      </c>
      <c r="E15" s="85">
        <v>8</v>
      </c>
      <c r="F15" s="37"/>
      <c r="G15" s="38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1:20" ht="15">
      <c r="A16" s="34"/>
      <c r="B16" s="82">
        <v>8</v>
      </c>
      <c r="C16" s="82" t="s">
        <v>107</v>
      </c>
      <c r="D16" s="83">
        <v>0.1896551724137931</v>
      </c>
      <c r="E16" s="85">
        <v>11</v>
      </c>
      <c r="F16" s="37"/>
      <c r="G16" s="38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spans="1:20" ht="15">
      <c r="A17" s="34"/>
      <c r="F17" s="37"/>
      <c r="G17" s="38"/>
      <c r="H17" s="34"/>
      <c r="I17" s="34"/>
      <c r="J17" s="34"/>
      <c r="K17" s="34"/>
      <c r="L17" s="34"/>
      <c r="M17" s="34"/>
      <c r="N17" s="34"/>
      <c r="O17" s="35"/>
      <c r="P17" s="35"/>
      <c r="Q17" s="35"/>
      <c r="R17" s="34"/>
      <c r="S17" s="34"/>
      <c r="T17" s="34"/>
    </row>
    <row r="18" spans="1:20" ht="15">
      <c r="A18" s="34"/>
      <c r="F18" s="37"/>
      <c r="G18" s="38"/>
      <c r="H18" s="34"/>
      <c r="I18" s="34"/>
      <c r="J18" s="34"/>
      <c r="K18" s="34"/>
      <c r="L18" s="34"/>
      <c r="M18" s="34"/>
      <c r="N18" s="34"/>
      <c r="O18" s="35"/>
      <c r="P18" s="35"/>
      <c r="Q18" s="35"/>
      <c r="R18" s="34"/>
      <c r="S18" s="34"/>
      <c r="T18" s="34"/>
    </row>
    <row r="19" spans="1:20" ht="15">
      <c r="A19" s="34"/>
      <c r="F19" s="37"/>
      <c r="G19" s="38"/>
      <c r="H19" s="34"/>
      <c r="I19" s="34"/>
      <c r="J19" s="34"/>
      <c r="K19" s="34"/>
      <c r="L19" s="34"/>
      <c r="M19" s="34"/>
      <c r="N19" s="34"/>
      <c r="O19" s="35"/>
      <c r="P19" s="35"/>
      <c r="Q19" s="35"/>
      <c r="R19" s="34"/>
      <c r="S19" s="34"/>
      <c r="T19" s="34"/>
    </row>
    <row r="20" spans="1:20" ht="15">
      <c r="A20" s="34"/>
      <c r="F20" s="34"/>
      <c r="G20" s="34"/>
      <c r="H20" s="34"/>
      <c r="I20" s="34"/>
      <c r="J20" s="34"/>
      <c r="K20" s="34"/>
      <c r="L20" s="34"/>
      <c r="M20" s="34"/>
      <c r="N20" s="34"/>
      <c r="O20" s="35"/>
      <c r="P20" s="35"/>
      <c r="Q20" s="35"/>
      <c r="R20" s="34"/>
      <c r="S20" s="34"/>
      <c r="T20" s="34"/>
    </row>
    <row r="21" spans="1:20" ht="15">
      <c r="A21" s="34"/>
      <c r="F21" s="34"/>
      <c r="G21" s="34"/>
      <c r="H21" s="34"/>
      <c r="I21" s="34"/>
      <c r="J21" s="34"/>
      <c r="K21" s="34"/>
      <c r="L21" s="34"/>
      <c r="M21" s="34"/>
      <c r="N21" s="34"/>
      <c r="O21" s="35"/>
      <c r="P21" s="35"/>
      <c r="Q21" s="35"/>
      <c r="R21" s="34"/>
      <c r="S21" s="34"/>
      <c r="T21" s="34"/>
    </row>
    <row r="22" spans="1:20" ht="15">
      <c r="A22" s="34"/>
      <c r="F22" s="34"/>
      <c r="G22" s="34"/>
      <c r="H22" s="34"/>
      <c r="I22" s="34"/>
      <c r="J22" s="34"/>
      <c r="K22" s="34"/>
      <c r="L22" s="34"/>
      <c r="M22" s="34"/>
      <c r="N22" s="34"/>
      <c r="O22" s="36"/>
      <c r="P22" s="36"/>
      <c r="Q22" s="35"/>
      <c r="R22" s="34"/>
      <c r="S22" s="34"/>
      <c r="T22" s="34"/>
    </row>
    <row r="23" spans="1:20" ht="15">
      <c r="A23" s="34"/>
      <c r="F23" s="34"/>
      <c r="G23" s="34"/>
      <c r="H23" s="34"/>
      <c r="I23" s="34"/>
      <c r="J23" s="34"/>
      <c r="K23" s="34"/>
      <c r="L23" s="34"/>
      <c r="M23" s="34"/>
      <c r="N23" s="34"/>
      <c r="O23" s="35"/>
      <c r="P23" s="35"/>
      <c r="Q23" s="35"/>
      <c r="R23" s="34"/>
      <c r="S23" s="34"/>
      <c r="T23" s="34"/>
    </row>
    <row r="24" spans="1:20" ht="33.75">
      <c r="A24" s="34"/>
      <c r="F24" s="34"/>
      <c r="G24" s="34"/>
      <c r="H24" s="34"/>
      <c r="I24" s="34"/>
      <c r="J24" s="34"/>
      <c r="K24" s="32"/>
      <c r="L24" s="34"/>
      <c r="M24" s="34"/>
      <c r="N24" s="34"/>
      <c r="O24" s="35"/>
      <c r="P24" s="35"/>
      <c r="Q24" s="35"/>
      <c r="R24" s="34"/>
      <c r="T24" s="34"/>
    </row>
    <row r="25" spans="1:20" ht="15">
      <c r="A25" s="34"/>
      <c r="F25" s="34"/>
      <c r="G25" s="34"/>
      <c r="H25" s="34"/>
      <c r="I25" s="34"/>
      <c r="J25" s="34"/>
      <c r="K25" s="34"/>
      <c r="L25" s="34"/>
      <c r="M25" s="34"/>
      <c r="N25" s="34"/>
      <c r="O25" s="35"/>
      <c r="P25" s="35"/>
      <c r="Q25" s="35"/>
      <c r="R25" s="34"/>
      <c r="T25" s="34"/>
    </row>
    <row r="26" spans="1:20" ht="15">
      <c r="A26" s="34"/>
      <c r="F26" s="34"/>
      <c r="G26" s="34"/>
      <c r="H26" s="34"/>
      <c r="I26" s="34"/>
      <c r="J26" s="34"/>
      <c r="K26" s="34"/>
      <c r="L26" s="34"/>
      <c r="M26" s="34"/>
      <c r="N26" s="34"/>
      <c r="O26" s="35"/>
      <c r="P26" s="35"/>
      <c r="Q26" s="35"/>
      <c r="R26" s="34"/>
      <c r="S26" s="34"/>
      <c r="T26" s="34"/>
    </row>
    <row r="27" spans="1:20" ht="15">
      <c r="A27" s="34"/>
      <c r="F27" s="34"/>
      <c r="G27" s="34"/>
      <c r="H27" s="34"/>
      <c r="I27" s="34"/>
      <c r="J27" s="34"/>
      <c r="K27" s="34"/>
      <c r="L27" s="34"/>
      <c r="M27" s="34"/>
      <c r="N27" s="34"/>
      <c r="O27" s="35"/>
      <c r="P27" s="35"/>
      <c r="Q27" s="35"/>
      <c r="R27" s="34"/>
      <c r="S27" s="34"/>
      <c r="T27" s="34"/>
    </row>
    <row r="28" spans="1:20" ht="15">
      <c r="A28" s="34"/>
      <c r="F28" s="34"/>
      <c r="G28" s="34"/>
      <c r="H28" s="34"/>
      <c r="I28" s="34"/>
      <c r="J28" s="34"/>
      <c r="K28" s="34"/>
      <c r="L28" s="34"/>
      <c r="M28" s="34"/>
      <c r="N28" s="34"/>
      <c r="O28" s="35"/>
      <c r="P28" s="35"/>
      <c r="Q28" s="35"/>
      <c r="R28" s="34"/>
      <c r="S28" s="34"/>
      <c r="T28" s="34"/>
    </row>
    <row r="29" spans="1:20" ht="15">
      <c r="A29" s="34"/>
      <c r="F29" s="34"/>
      <c r="G29" s="34"/>
      <c r="H29" s="34"/>
      <c r="I29" s="34"/>
      <c r="J29" s="34"/>
      <c r="K29" s="34"/>
      <c r="L29" s="34"/>
      <c r="M29" s="34"/>
      <c r="N29" s="34"/>
      <c r="O29" s="35"/>
      <c r="P29" s="35"/>
      <c r="Q29" s="35"/>
      <c r="R29" s="34"/>
      <c r="S29" s="34"/>
      <c r="T29" s="34"/>
    </row>
    <row r="30" spans="1:20" ht="15">
      <c r="A30" s="34"/>
      <c r="F30" s="34"/>
      <c r="G30" s="34"/>
      <c r="H30" s="34"/>
      <c r="I30" s="34"/>
      <c r="J30" s="34"/>
      <c r="K30" s="34"/>
      <c r="L30" s="34"/>
      <c r="M30" s="34"/>
      <c r="N30" s="34"/>
      <c r="O30" s="35"/>
      <c r="P30" s="35"/>
      <c r="Q30" s="35"/>
      <c r="R30" s="34"/>
      <c r="S30" s="34"/>
      <c r="T30" s="34"/>
    </row>
    <row r="31" spans="1:20" ht="15">
      <c r="A31" s="34"/>
      <c r="F31" s="34"/>
      <c r="G31" s="34"/>
      <c r="H31" s="34"/>
      <c r="I31" s="34"/>
      <c r="J31" s="34"/>
      <c r="K31" s="34"/>
      <c r="L31" s="34"/>
      <c r="M31" s="34"/>
      <c r="N31" s="34"/>
      <c r="O31" s="35"/>
      <c r="P31" s="35"/>
      <c r="Q31" s="35"/>
      <c r="R31" s="34"/>
      <c r="S31" s="34"/>
      <c r="T31" s="34"/>
    </row>
    <row r="32" spans="1:20" ht="15">
      <c r="A32" s="34"/>
      <c r="F32" s="34"/>
      <c r="G32" s="34"/>
      <c r="H32" s="34"/>
      <c r="I32" s="34"/>
      <c r="J32" s="34"/>
      <c r="K32" s="34"/>
      <c r="L32" s="34"/>
      <c r="M32" s="34"/>
      <c r="N32" s="34"/>
      <c r="O32" s="35"/>
      <c r="P32" s="35"/>
      <c r="Q32" s="35"/>
      <c r="R32" s="34"/>
      <c r="S32" s="34"/>
      <c r="T32" s="34"/>
    </row>
    <row r="33" spans="1:20" ht="15">
      <c r="A33" s="34"/>
      <c r="F33" s="34"/>
      <c r="G33" s="34"/>
      <c r="H33" s="34"/>
      <c r="I33" s="34"/>
      <c r="J33" s="34"/>
      <c r="K33" s="34"/>
      <c r="L33" s="34"/>
      <c r="M33" s="34"/>
      <c r="N33" s="34"/>
      <c r="O33" s="35"/>
      <c r="P33" s="35"/>
      <c r="Q33" s="35"/>
      <c r="R33" s="34"/>
      <c r="S33" s="34"/>
      <c r="T33" s="34"/>
    </row>
    <row r="34" spans="1:20" ht="15">
      <c r="A34" s="34"/>
      <c r="F34" s="34"/>
      <c r="G34" s="34"/>
      <c r="H34" s="34"/>
      <c r="I34" s="34"/>
      <c r="J34" s="34"/>
      <c r="K34" s="34"/>
      <c r="L34" s="34"/>
      <c r="M34" s="34"/>
      <c r="N34" s="34"/>
      <c r="O34" s="35"/>
      <c r="P34" s="35"/>
      <c r="Q34" s="35"/>
      <c r="R34" s="34"/>
      <c r="S34" s="34"/>
      <c r="T34" s="34"/>
    </row>
    <row r="35" spans="1:20" ht="15">
      <c r="A35" s="34"/>
      <c r="F35" s="34"/>
      <c r="G35" s="34"/>
      <c r="H35" s="34"/>
      <c r="I35" s="34"/>
      <c r="J35" s="34"/>
      <c r="K35" s="34"/>
      <c r="L35" s="34"/>
      <c r="M35" s="34"/>
      <c r="N35" s="34"/>
      <c r="O35" s="35"/>
      <c r="P35" s="35"/>
      <c r="Q35" s="35"/>
      <c r="R35" s="34"/>
      <c r="S35" s="34"/>
      <c r="T35" s="34"/>
    </row>
    <row r="36" spans="1:20" ht="28.5">
      <c r="A36" s="34"/>
      <c r="F36" s="34"/>
      <c r="G36" s="34"/>
      <c r="H36" s="34"/>
      <c r="I36" s="46"/>
      <c r="J36" s="34"/>
      <c r="K36" s="34"/>
      <c r="L36" s="34"/>
      <c r="M36" s="34"/>
      <c r="N36" s="34"/>
      <c r="O36" s="35"/>
      <c r="P36" s="35"/>
      <c r="Q36" s="35"/>
      <c r="R36" s="34"/>
      <c r="S36" s="34"/>
      <c r="T36" s="34"/>
    </row>
  </sheetData>
  <sheetProtection/>
  <mergeCells count="2">
    <mergeCell ref="B2:R2"/>
    <mergeCell ref="B4:C4"/>
  </mergeCells>
  <conditionalFormatting sqref="Q10:Q36 N59:N65536 N56:N57 N4:N54">
    <cfRule type="cellIs" priority="7" dxfId="54" operator="equal" stopIfTrue="1">
      <formula>0</formula>
    </cfRule>
  </conditionalFormatting>
  <conditionalFormatting sqref="Q10:Q36">
    <cfRule type="cellIs" priority="6" dxfId="54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="80" zoomScaleNormal="80" zoomScalePageLayoutView="0" workbookViewId="0" topLeftCell="A1">
      <selection activeCell="F29" sqref="F29"/>
    </sheetView>
  </sheetViews>
  <sheetFormatPr defaultColWidth="11.421875" defaultRowHeight="15"/>
  <cols>
    <col min="1" max="1" width="5.8515625" style="0" customWidth="1"/>
    <col min="2" max="2" width="16.7109375" style="0" customWidth="1"/>
    <col min="3" max="3" width="22.57421875" style="0" customWidth="1"/>
    <col min="4" max="4" width="18.57421875" style="0" customWidth="1"/>
    <col min="5" max="5" width="14.140625" style="0" customWidth="1"/>
    <col min="6" max="9" width="16.7109375" style="0" customWidth="1"/>
    <col min="10" max="10" width="5.7109375" style="0" customWidth="1"/>
    <col min="12" max="12" width="5.00390625" style="0" customWidth="1"/>
    <col min="13" max="13" width="4.28125" style="0" customWidth="1"/>
    <col min="14" max="16" width="20.00390625" style="0" customWidth="1"/>
    <col min="17" max="17" width="13.14062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103" t="str">
        <f>"Encuesta Expectativas Económicas    "&amp;tabla_resumen!B2</f>
        <v>Encuesta Expectativas Económicas    Junio 2012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41"/>
    </row>
    <row r="3" spans="2:20" ht="26.25">
      <c r="B3" s="56" t="str">
        <f>+tabla_resumen!AX27</f>
        <v>Tasa BCP 5 años dentro de 11 meses (%)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33"/>
      <c r="T3" s="33"/>
    </row>
    <row r="4" spans="1:20" ht="28.5">
      <c r="A4" s="34"/>
      <c r="B4" s="101" t="str">
        <f>"Nro. respuestas "&amp;SUM(E10:E26)</f>
        <v>Nro. respuestas 57</v>
      </c>
      <c r="C4" s="101"/>
      <c r="D4" s="39"/>
      <c r="E4" s="39"/>
      <c r="F4" s="39"/>
      <c r="G4" s="39"/>
      <c r="H4" s="39"/>
      <c r="I4" s="39"/>
      <c r="J4" s="39"/>
      <c r="K4" s="39"/>
      <c r="L4" s="39"/>
      <c r="M4" s="39"/>
      <c r="N4" s="31"/>
      <c r="O4" s="34"/>
      <c r="P4" s="34"/>
      <c r="Q4" s="34"/>
      <c r="R4" s="34"/>
      <c r="S4" s="34"/>
      <c r="T4" s="34"/>
    </row>
    <row r="5" spans="1:20" ht="28.5">
      <c r="A5" s="34"/>
      <c r="B5" s="80"/>
      <c r="C5" s="81"/>
      <c r="D5" s="81"/>
      <c r="E5" s="81"/>
      <c r="F5" s="39"/>
      <c r="G5" s="39"/>
      <c r="H5" s="39"/>
      <c r="I5" s="39"/>
      <c r="J5" s="39"/>
      <c r="K5" s="39"/>
      <c r="L5" s="39"/>
      <c r="M5" s="39"/>
      <c r="N5" s="31"/>
      <c r="O5" s="34"/>
      <c r="P5" s="34"/>
      <c r="Q5" s="34"/>
      <c r="R5" s="34"/>
      <c r="S5" s="34"/>
      <c r="T5" s="34"/>
    </row>
    <row r="6" spans="1:20" ht="15">
      <c r="A6" s="34"/>
      <c r="B6" s="84" t="s">
        <v>2</v>
      </c>
      <c r="C6" s="82" t="s">
        <v>92</v>
      </c>
      <c r="D6" s="82"/>
      <c r="E6" s="82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T6" s="34"/>
    </row>
    <row r="7" spans="1:20" ht="15">
      <c r="A7" s="34"/>
      <c r="B7" s="40" t="s">
        <v>1</v>
      </c>
      <c r="C7" s="40">
        <v>27.499999999999996</v>
      </c>
      <c r="D7" s="82"/>
      <c r="E7" s="82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T7" s="34"/>
    </row>
    <row r="8" spans="1:20" ht="15">
      <c r="A8" s="34"/>
      <c r="B8" s="82"/>
      <c r="C8" s="82"/>
      <c r="D8" s="84" t="s">
        <v>26</v>
      </c>
      <c r="E8" s="82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T8" s="34"/>
    </row>
    <row r="9" spans="1:20" ht="15">
      <c r="A9" s="34"/>
      <c r="B9" s="84" t="s">
        <v>48</v>
      </c>
      <c r="C9" s="84" t="s">
        <v>49</v>
      </c>
      <c r="D9" s="82" t="s">
        <v>27</v>
      </c>
      <c r="E9" s="82" t="s">
        <v>30</v>
      </c>
      <c r="F9" s="37"/>
      <c r="G9" s="38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T9" s="34"/>
    </row>
    <row r="10" spans="1:20" ht="15">
      <c r="A10" s="34"/>
      <c r="B10" s="82">
        <v>1</v>
      </c>
      <c r="C10" s="82" t="s">
        <v>116</v>
      </c>
      <c r="D10" s="83">
        <v>0.19298245614035087</v>
      </c>
      <c r="E10" s="85">
        <v>11</v>
      </c>
      <c r="F10" s="37"/>
      <c r="G10" s="38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T10" s="34"/>
    </row>
    <row r="11" spans="1:20" ht="15">
      <c r="A11" s="34"/>
      <c r="B11" s="82">
        <v>2</v>
      </c>
      <c r="C11" s="82">
        <v>5.3</v>
      </c>
      <c r="D11" s="83">
        <v>0.17543859649122806</v>
      </c>
      <c r="E11" s="85">
        <v>10</v>
      </c>
      <c r="F11" s="37"/>
      <c r="G11" s="38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</row>
    <row r="12" spans="1:20" ht="15">
      <c r="A12" s="34"/>
      <c r="B12" s="82">
        <v>3</v>
      </c>
      <c r="C12" s="82">
        <v>5.4</v>
      </c>
      <c r="D12" s="83">
        <v>0.08771929824561403</v>
      </c>
      <c r="E12" s="85">
        <v>5</v>
      </c>
      <c r="F12" s="37"/>
      <c r="G12" s="38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</row>
    <row r="13" spans="1:20" ht="15">
      <c r="A13" s="34"/>
      <c r="B13" s="82">
        <v>4</v>
      </c>
      <c r="C13" s="82">
        <v>5.5</v>
      </c>
      <c r="D13" s="83">
        <v>0.17543859649122806</v>
      </c>
      <c r="E13" s="85">
        <v>10</v>
      </c>
      <c r="F13" s="37"/>
      <c r="G13" s="38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</row>
    <row r="14" spans="1:20" ht="15">
      <c r="A14" s="34"/>
      <c r="B14" s="82">
        <v>5</v>
      </c>
      <c r="C14" s="82">
        <v>5.6</v>
      </c>
      <c r="D14" s="83">
        <v>0.12280701754385964</v>
      </c>
      <c r="E14" s="85">
        <v>7</v>
      </c>
      <c r="F14" s="37"/>
      <c r="G14" s="38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</row>
    <row r="15" spans="1:20" ht="15">
      <c r="A15" s="34"/>
      <c r="B15" s="82">
        <v>6</v>
      </c>
      <c r="C15" s="82">
        <v>5.7</v>
      </c>
      <c r="D15" s="83">
        <v>0.07017543859649122</v>
      </c>
      <c r="E15" s="85">
        <v>4</v>
      </c>
      <c r="F15" s="37"/>
      <c r="G15" s="38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1:20" ht="15">
      <c r="A16" s="34"/>
      <c r="B16" s="82">
        <v>8</v>
      </c>
      <c r="C16" s="82" t="s">
        <v>108</v>
      </c>
      <c r="D16" s="83">
        <v>0.17543859649122806</v>
      </c>
      <c r="E16" s="85">
        <v>10</v>
      </c>
      <c r="F16" s="37"/>
      <c r="G16" s="38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spans="1:20" ht="15">
      <c r="A17" s="34"/>
      <c r="F17" s="37"/>
      <c r="G17" s="38"/>
      <c r="H17" s="34"/>
      <c r="I17" s="34"/>
      <c r="J17" s="34"/>
      <c r="K17" s="34"/>
      <c r="L17" s="34"/>
      <c r="M17" s="34"/>
      <c r="N17" s="34"/>
      <c r="O17" s="35"/>
      <c r="P17" s="35"/>
      <c r="Q17" s="35"/>
      <c r="R17" s="34"/>
      <c r="S17" s="34"/>
      <c r="T17" s="34"/>
    </row>
    <row r="18" spans="1:20" ht="15">
      <c r="A18" s="34"/>
      <c r="F18" s="37"/>
      <c r="G18" s="38"/>
      <c r="H18" s="34"/>
      <c r="I18" s="34"/>
      <c r="J18" s="34"/>
      <c r="K18" s="34"/>
      <c r="L18" s="34"/>
      <c r="M18" s="34"/>
      <c r="N18" s="34"/>
      <c r="O18" s="35"/>
      <c r="P18" s="35"/>
      <c r="Q18" s="35"/>
      <c r="R18" s="34"/>
      <c r="S18" s="34"/>
      <c r="T18" s="34"/>
    </row>
    <row r="19" spans="1:20" ht="15">
      <c r="A19" s="34"/>
      <c r="F19" s="37"/>
      <c r="G19" s="38"/>
      <c r="H19" s="34"/>
      <c r="I19" s="34"/>
      <c r="J19" s="34"/>
      <c r="K19" s="34"/>
      <c r="L19" s="34"/>
      <c r="M19" s="34"/>
      <c r="N19" s="34"/>
      <c r="O19" s="35"/>
      <c r="P19" s="35"/>
      <c r="Q19" s="35"/>
      <c r="R19" s="34"/>
      <c r="S19" s="34"/>
      <c r="T19" s="34"/>
    </row>
    <row r="20" spans="1:20" ht="15">
      <c r="A20" s="34"/>
      <c r="F20" s="34"/>
      <c r="G20" s="34"/>
      <c r="H20" s="34"/>
      <c r="I20" s="34"/>
      <c r="J20" s="34"/>
      <c r="K20" s="34"/>
      <c r="L20" s="34"/>
      <c r="M20" s="34"/>
      <c r="N20" s="34"/>
      <c r="O20" s="35"/>
      <c r="P20" s="35"/>
      <c r="Q20" s="35"/>
      <c r="R20" s="34"/>
      <c r="S20" s="34"/>
      <c r="T20" s="34"/>
    </row>
    <row r="21" spans="1:20" ht="15">
      <c r="A21" s="34"/>
      <c r="F21" s="34"/>
      <c r="G21" s="34"/>
      <c r="H21" s="34"/>
      <c r="I21" s="34"/>
      <c r="J21" s="34"/>
      <c r="K21" s="34"/>
      <c r="L21" s="34"/>
      <c r="M21" s="34"/>
      <c r="N21" s="34"/>
      <c r="O21" s="35"/>
      <c r="P21" s="35"/>
      <c r="Q21" s="35"/>
      <c r="R21" s="34"/>
      <c r="S21" s="34"/>
      <c r="T21" s="34"/>
    </row>
    <row r="22" spans="1:20" ht="15">
      <c r="A22" s="34"/>
      <c r="F22" s="34"/>
      <c r="G22" s="34"/>
      <c r="H22" s="34"/>
      <c r="I22" s="34"/>
      <c r="J22" s="34"/>
      <c r="K22" s="34"/>
      <c r="L22" s="34"/>
      <c r="M22" s="34"/>
      <c r="N22" s="34"/>
      <c r="O22" s="36"/>
      <c r="P22" s="36"/>
      <c r="Q22" s="35"/>
      <c r="R22" s="34"/>
      <c r="S22" s="34"/>
      <c r="T22" s="34"/>
    </row>
    <row r="23" spans="1:20" ht="15">
      <c r="A23" s="34"/>
      <c r="F23" s="34"/>
      <c r="G23" s="34"/>
      <c r="H23" s="34"/>
      <c r="I23" s="34"/>
      <c r="J23" s="34"/>
      <c r="K23" s="34"/>
      <c r="L23" s="34"/>
      <c r="M23" s="34"/>
      <c r="N23" s="34"/>
      <c r="O23" s="35"/>
      <c r="P23" s="35"/>
      <c r="Q23" s="35"/>
      <c r="R23" s="34"/>
      <c r="T23" s="34"/>
    </row>
    <row r="24" spans="1:20" ht="33.75">
      <c r="A24" s="34"/>
      <c r="F24" s="34"/>
      <c r="G24" s="34"/>
      <c r="H24" s="34"/>
      <c r="I24" s="34"/>
      <c r="J24" s="34"/>
      <c r="K24" s="32"/>
      <c r="L24" s="34"/>
      <c r="M24" s="34"/>
      <c r="N24" s="34"/>
      <c r="O24" s="35"/>
      <c r="P24" s="35"/>
      <c r="Q24" s="35"/>
      <c r="R24" s="34"/>
      <c r="T24" s="34"/>
    </row>
    <row r="25" spans="1:20" ht="15">
      <c r="A25" s="34"/>
      <c r="F25" s="34"/>
      <c r="G25" s="34"/>
      <c r="H25" s="34"/>
      <c r="I25" s="34"/>
      <c r="J25" s="34"/>
      <c r="K25" s="34"/>
      <c r="L25" s="34"/>
      <c r="M25" s="34"/>
      <c r="N25" s="34"/>
      <c r="O25" s="35"/>
      <c r="P25" s="35"/>
      <c r="Q25" s="35"/>
      <c r="R25" s="34"/>
      <c r="S25" s="34"/>
      <c r="T25" s="34"/>
    </row>
    <row r="26" spans="1:20" ht="15">
      <c r="A26" s="34"/>
      <c r="F26" s="34"/>
      <c r="G26" s="34"/>
      <c r="H26" s="34"/>
      <c r="I26" s="34"/>
      <c r="J26" s="34"/>
      <c r="K26" s="34"/>
      <c r="L26" s="34"/>
      <c r="M26" s="34"/>
      <c r="N26" s="34"/>
      <c r="O26" s="35"/>
      <c r="P26" s="35"/>
      <c r="Q26" s="35"/>
      <c r="R26" s="34"/>
      <c r="T26" s="34"/>
    </row>
    <row r="27" spans="1:20" ht="15">
      <c r="A27" s="34"/>
      <c r="F27" s="34"/>
      <c r="G27" s="34"/>
      <c r="H27" s="34"/>
      <c r="I27" s="34"/>
      <c r="J27" s="34"/>
      <c r="K27" s="34"/>
      <c r="L27" s="34"/>
      <c r="M27" s="34"/>
      <c r="N27" s="34"/>
      <c r="O27" s="35"/>
      <c r="P27" s="35"/>
      <c r="Q27" s="35"/>
      <c r="R27" s="34"/>
      <c r="S27" s="34"/>
      <c r="T27" s="34"/>
    </row>
    <row r="28" spans="1:20" ht="15">
      <c r="A28" s="34"/>
      <c r="F28" s="34"/>
      <c r="G28" s="34"/>
      <c r="H28" s="34"/>
      <c r="I28" s="34"/>
      <c r="J28" s="34"/>
      <c r="K28" s="34"/>
      <c r="L28" s="34"/>
      <c r="M28" s="34"/>
      <c r="N28" s="34"/>
      <c r="O28" s="35"/>
      <c r="P28" s="35"/>
      <c r="Q28" s="35"/>
      <c r="R28" s="34"/>
      <c r="S28" s="34"/>
      <c r="T28" s="34"/>
    </row>
    <row r="29" spans="1:20" ht="15">
      <c r="A29" s="34"/>
      <c r="F29" s="34"/>
      <c r="G29" s="34"/>
      <c r="H29" s="34"/>
      <c r="I29" s="34"/>
      <c r="J29" s="34"/>
      <c r="K29" s="34"/>
      <c r="L29" s="34"/>
      <c r="M29" s="34"/>
      <c r="N29" s="34"/>
      <c r="O29" s="35"/>
      <c r="P29" s="35"/>
      <c r="Q29" s="35"/>
      <c r="R29" s="34"/>
      <c r="S29" s="34"/>
      <c r="T29" s="34"/>
    </row>
    <row r="30" spans="1:20" ht="15">
      <c r="A30" s="34"/>
      <c r="F30" s="34"/>
      <c r="G30" s="34"/>
      <c r="H30" s="34"/>
      <c r="I30" s="34"/>
      <c r="J30" s="34"/>
      <c r="K30" s="34"/>
      <c r="L30" s="34"/>
      <c r="M30" s="34"/>
      <c r="N30" s="34"/>
      <c r="O30" s="35"/>
      <c r="P30" s="35"/>
      <c r="Q30" s="35"/>
      <c r="R30" s="34"/>
      <c r="S30" s="34"/>
      <c r="T30" s="34"/>
    </row>
    <row r="31" spans="1:20" ht="15">
      <c r="A31" s="34"/>
      <c r="F31" s="34"/>
      <c r="G31" s="34"/>
      <c r="H31" s="34"/>
      <c r="I31" s="34"/>
      <c r="J31" s="34"/>
      <c r="K31" s="34"/>
      <c r="L31" s="34"/>
      <c r="M31" s="34"/>
      <c r="N31" s="34"/>
      <c r="O31" s="35"/>
      <c r="P31" s="35"/>
      <c r="Q31" s="35"/>
      <c r="R31" s="34"/>
      <c r="S31" s="34"/>
      <c r="T31" s="34"/>
    </row>
    <row r="32" spans="1:20" ht="15">
      <c r="A32" s="34"/>
      <c r="F32" s="34"/>
      <c r="G32" s="34"/>
      <c r="H32" s="34"/>
      <c r="I32" s="34"/>
      <c r="J32" s="34"/>
      <c r="K32" s="34"/>
      <c r="L32" s="34"/>
      <c r="M32" s="34"/>
      <c r="N32" s="34"/>
      <c r="O32" s="35"/>
      <c r="P32" s="35"/>
      <c r="Q32" s="35"/>
      <c r="R32" s="34"/>
      <c r="S32" s="34"/>
      <c r="T32" s="34"/>
    </row>
    <row r="33" spans="1:20" ht="15">
      <c r="A33" s="34"/>
      <c r="F33" s="34"/>
      <c r="G33" s="34"/>
      <c r="H33" s="34"/>
      <c r="I33" s="34"/>
      <c r="J33" s="34"/>
      <c r="K33" s="34"/>
      <c r="L33" s="34"/>
      <c r="M33" s="34"/>
      <c r="N33" s="34"/>
      <c r="O33" s="35"/>
      <c r="P33" s="35"/>
      <c r="Q33" s="35"/>
      <c r="R33" s="34"/>
      <c r="S33" s="34"/>
      <c r="T33" s="34"/>
    </row>
    <row r="34" spans="1:20" ht="15">
      <c r="A34" s="34"/>
      <c r="F34" s="34"/>
      <c r="G34" s="34"/>
      <c r="H34" s="34"/>
      <c r="I34" s="34"/>
      <c r="J34" s="34"/>
      <c r="K34" s="34"/>
      <c r="L34" s="34"/>
      <c r="M34" s="34"/>
      <c r="N34" s="34"/>
      <c r="O34" s="35"/>
      <c r="P34" s="35"/>
      <c r="Q34" s="35"/>
      <c r="R34" s="34"/>
      <c r="S34" s="34"/>
      <c r="T34" s="34"/>
    </row>
    <row r="35" spans="1:20" ht="15">
      <c r="A35" s="34"/>
      <c r="F35" s="34"/>
      <c r="G35" s="34"/>
      <c r="H35" s="34"/>
      <c r="I35" s="34"/>
      <c r="J35" s="34"/>
      <c r="K35" s="34"/>
      <c r="L35" s="34"/>
      <c r="M35" s="34"/>
      <c r="N35" s="34"/>
      <c r="O35" s="35"/>
      <c r="P35" s="35"/>
      <c r="Q35" s="35"/>
      <c r="R35" s="34"/>
      <c r="S35" s="34"/>
      <c r="T35" s="34"/>
    </row>
    <row r="36" spans="1:20" ht="28.5">
      <c r="A36" s="34"/>
      <c r="F36" s="34"/>
      <c r="G36" s="34"/>
      <c r="H36" s="34"/>
      <c r="I36" s="46"/>
      <c r="J36" s="34"/>
      <c r="K36" s="34"/>
      <c r="L36" s="34"/>
      <c r="M36" s="34"/>
      <c r="N36" s="34"/>
      <c r="O36" s="35"/>
      <c r="P36" s="35"/>
      <c r="Q36" s="35"/>
      <c r="R36" s="34"/>
      <c r="S36" s="34"/>
      <c r="T36" s="34"/>
    </row>
  </sheetData>
  <sheetProtection/>
  <mergeCells count="2">
    <mergeCell ref="B2:R2"/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="70" zoomScaleNormal="70" zoomScalePageLayoutView="0" workbookViewId="0" topLeftCell="A1">
      <selection activeCell="I45" sqref="I45"/>
    </sheetView>
  </sheetViews>
  <sheetFormatPr defaultColWidth="11.421875" defaultRowHeight="15"/>
  <cols>
    <col min="1" max="1" width="5.8515625" style="0" customWidth="1"/>
    <col min="2" max="2" width="16.57421875" style="0" customWidth="1"/>
    <col min="3" max="3" width="29.8515625" style="0" customWidth="1"/>
    <col min="4" max="4" width="20.7109375" style="0" customWidth="1"/>
    <col min="5" max="5" width="15.5742187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55" t="str">
        <f>"Encuesta Expectativas Económicas    "&amp;tabla_resumen!B2</f>
        <v>Encuesta Expectativas Económicas    Junio 2012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41"/>
    </row>
    <row r="3" spans="2:20" ht="26.25">
      <c r="B3" s="56" t="str">
        <f>+tabla_resumen!AX7</f>
        <v>Inflación en el mes ( variaciones en % )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33"/>
      <c r="T3" s="33"/>
    </row>
    <row r="4" spans="1:20" ht="28.5">
      <c r="A4" s="34"/>
      <c r="B4" s="101" t="str">
        <f>"Nro. respuestas "&amp;SUM(E10:E26)</f>
        <v>Nro. respuestas 61</v>
      </c>
      <c r="C4" s="101"/>
      <c r="D4" s="39"/>
      <c r="E4" s="39"/>
      <c r="F4" s="39"/>
      <c r="G4" s="39"/>
      <c r="H4" s="39"/>
      <c r="I4" s="39"/>
      <c r="J4" s="39"/>
      <c r="K4" s="39"/>
      <c r="L4" s="39"/>
      <c r="M4" s="39"/>
      <c r="N4" s="31"/>
      <c r="O4" s="34"/>
      <c r="P4" s="34"/>
      <c r="Q4" s="34"/>
      <c r="R4" s="34"/>
      <c r="S4" s="34"/>
      <c r="T4" s="34"/>
    </row>
    <row r="5" spans="1:20" ht="28.5">
      <c r="A5" s="34"/>
      <c r="B5" s="80"/>
      <c r="C5" s="81"/>
      <c r="D5" s="81"/>
      <c r="E5" s="81"/>
      <c r="F5" s="81"/>
      <c r="G5" s="39"/>
      <c r="H5" s="39"/>
      <c r="I5" s="39"/>
      <c r="J5" s="39"/>
      <c r="K5" s="39"/>
      <c r="L5" s="39"/>
      <c r="M5" s="39"/>
      <c r="N5" s="31"/>
      <c r="O5" s="34"/>
      <c r="P5" s="34"/>
      <c r="Q5" s="34"/>
      <c r="R5" s="34"/>
      <c r="S5" s="34"/>
      <c r="T5" s="34"/>
    </row>
    <row r="6" spans="1:20" ht="15">
      <c r="A6" s="34"/>
      <c r="B6" s="84" t="s">
        <v>2</v>
      </c>
      <c r="C6" s="82" t="s">
        <v>78</v>
      </c>
      <c r="D6" s="82"/>
      <c r="E6" s="82"/>
      <c r="F6" s="82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T6" s="34"/>
    </row>
    <row r="7" spans="1:20" ht="15">
      <c r="A7" s="34"/>
      <c r="B7" s="40" t="s">
        <v>1</v>
      </c>
      <c r="C7" s="40">
        <v>0.6000000000000001</v>
      </c>
      <c r="D7" s="82"/>
      <c r="E7" s="82"/>
      <c r="F7" s="82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T7" s="34"/>
    </row>
    <row r="8" spans="1:20" ht="15">
      <c r="A8" s="34"/>
      <c r="B8" s="82"/>
      <c r="C8" s="82"/>
      <c r="D8" s="84" t="s">
        <v>26</v>
      </c>
      <c r="E8" s="82"/>
      <c r="F8" s="82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T8" s="34"/>
    </row>
    <row r="9" spans="1:20" ht="15">
      <c r="A9" s="34"/>
      <c r="B9" s="84" t="s">
        <v>48</v>
      </c>
      <c r="C9" s="84" t="s">
        <v>49</v>
      </c>
      <c r="D9" s="82" t="s">
        <v>27</v>
      </c>
      <c r="E9" s="82" t="s">
        <v>30</v>
      </c>
      <c r="F9" s="83"/>
      <c r="G9" s="38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T9" s="34"/>
    </row>
    <row r="10" spans="1:20" ht="15">
      <c r="A10" s="34"/>
      <c r="B10" s="82">
        <v>1</v>
      </c>
      <c r="C10" s="82" t="s">
        <v>102</v>
      </c>
      <c r="D10" s="83">
        <v>0.06557377049180328</v>
      </c>
      <c r="E10" s="85">
        <v>4</v>
      </c>
      <c r="F10" s="83"/>
      <c r="G10" s="38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</row>
    <row r="11" spans="1:20" ht="15">
      <c r="A11" s="34"/>
      <c r="B11" s="82">
        <v>3</v>
      </c>
      <c r="C11" s="82">
        <v>0.1</v>
      </c>
      <c r="D11" s="83">
        <v>0.3770491803278688</v>
      </c>
      <c r="E11" s="85">
        <v>23</v>
      </c>
      <c r="F11" s="83"/>
      <c r="G11" s="38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</row>
    <row r="12" spans="1:20" ht="15">
      <c r="A12" s="34"/>
      <c r="B12" s="82">
        <v>4</v>
      </c>
      <c r="C12" s="82">
        <v>0.2</v>
      </c>
      <c r="D12" s="83">
        <v>0.4262295081967213</v>
      </c>
      <c r="E12" s="85">
        <v>26</v>
      </c>
      <c r="F12" s="83"/>
      <c r="G12" s="38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</row>
    <row r="13" spans="1:20" ht="15">
      <c r="A13" s="34"/>
      <c r="B13" s="82">
        <v>5</v>
      </c>
      <c r="C13" s="82">
        <v>0.3</v>
      </c>
      <c r="D13" s="83">
        <v>0.06557377049180328</v>
      </c>
      <c r="E13" s="85">
        <v>4</v>
      </c>
      <c r="F13" s="83"/>
      <c r="G13" s="38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</row>
    <row r="14" spans="1:20" ht="15">
      <c r="A14" s="34"/>
      <c r="B14" s="82">
        <v>8</v>
      </c>
      <c r="C14" s="82" t="s">
        <v>113</v>
      </c>
      <c r="D14" s="83">
        <v>0.06557377049180328</v>
      </c>
      <c r="E14" s="85">
        <v>4</v>
      </c>
      <c r="F14" s="83"/>
      <c r="G14" s="38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</row>
    <row r="15" spans="1:20" ht="15">
      <c r="A15" s="34"/>
      <c r="B15" s="82"/>
      <c r="C15" s="82"/>
      <c r="D15" s="82"/>
      <c r="E15" s="82"/>
      <c r="F15" s="83"/>
      <c r="G15" s="38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1:20" ht="15">
      <c r="A16" s="34"/>
      <c r="F16" s="37"/>
      <c r="G16" s="38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spans="1:20" ht="15">
      <c r="A17" s="34"/>
      <c r="F17" s="37"/>
      <c r="G17" s="38"/>
      <c r="H17" s="34"/>
      <c r="I17" s="34"/>
      <c r="J17" s="34"/>
      <c r="K17" s="34"/>
      <c r="L17" s="34"/>
      <c r="M17" s="34"/>
      <c r="N17" s="34"/>
      <c r="O17" s="35"/>
      <c r="P17" s="35"/>
      <c r="Q17" s="35"/>
      <c r="R17" s="34"/>
      <c r="S17" s="34"/>
      <c r="T17" s="34"/>
    </row>
    <row r="18" spans="1:20" ht="15">
      <c r="A18" s="34"/>
      <c r="F18" s="37"/>
      <c r="G18" s="38"/>
      <c r="H18" s="34"/>
      <c r="I18" s="34"/>
      <c r="J18" s="34"/>
      <c r="K18" s="34"/>
      <c r="L18" s="34"/>
      <c r="M18" s="34"/>
      <c r="N18" s="34"/>
      <c r="O18" s="35"/>
      <c r="P18" s="35"/>
      <c r="Q18" s="35"/>
      <c r="R18" s="34"/>
      <c r="S18" s="34"/>
      <c r="T18" s="34"/>
    </row>
    <row r="19" spans="1:20" ht="15">
      <c r="A19" s="34"/>
      <c r="F19" s="37"/>
      <c r="G19" s="38"/>
      <c r="H19" s="34"/>
      <c r="I19" s="34"/>
      <c r="J19" s="34"/>
      <c r="K19" s="34"/>
      <c r="L19" s="34"/>
      <c r="M19" s="34"/>
      <c r="N19" s="34"/>
      <c r="O19" s="35"/>
      <c r="P19" s="35"/>
      <c r="Q19" s="35"/>
      <c r="R19" s="34"/>
      <c r="S19" s="34"/>
      <c r="T19" s="34"/>
    </row>
    <row r="20" spans="1:20" ht="15">
      <c r="A20" s="34"/>
      <c r="F20" s="34"/>
      <c r="G20" s="34"/>
      <c r="H20" s="34"/>
      <c r="I20" s="34"/>
      <c r="J20" s="34"/>
      <c r="K20" s="34"/>
      <c r="L20" s="34"/>
      <c r="M20" s="34"/>
      <c r="N20" s="34"/>
      <c r="O20" s="35"/>
      <c r="P20" s="35"/>
      <c r="Q20" s="35"/>
      <c r="R20" s="34"/>
      <c r="S20" s="34"/>
      <c r="T20" s="34"/>
    </row>
    <row r="21" spans="1:20" ht="15">
      <c r="A21" s="34"/>
      <c r="F21" s="34"/>
      <c r="G21" s="34"/>
      <c r="H21" s="34"/>
      <c r="I21" s="34"/>
      <c r="J21" s="34"/>
      <c r="K21" s="34"/>
      <c r="L21" s="34"/>
      <c r="M21" s="34"/>
      <c r="N21" s="34"/>
      <c r="O21" s="35"/>
      <c r="P21" s="35"/>
      <c r="Q21" s="35"/>
      <c r="R21" s="34"/>
      <c r="S21" s="34"/>
      <c r="T21" s="34"/>
    </row>
    <row r="22" spans="1:20" ht="15">
      <c r="A22" s="34"/>
      <c r="F22" s="34"/>
      <c r="G22" s="34"/>
      <c r="H22" s="34"/>
      <c r="I22" s="34"/>
      <c r="J22" s="34"/>
      <c r="K22" s="34"/>
      <c r="L22" s="34"/>
      <c r="M22" s="34"/>
      <c r="N22" s="34"/>
      <c r="O22" s="36"/>
      <c r="P22" s="36"/>
      <c r="Q22" s="35"/>
      <c r="R22" s="34"/>
      <c r="S22" s="34"/>
      <c r="T22" s="34"/>
    </row>
    <row r="23" spans="1:20" ht="15">
      <c r="A23" s="34"/>
      <c r="F23" s="34"/>
      <c r="G23" s="34"/>
      <c r="H23" s="34"/>
      <c r="I23" s="34"/>
      <c r="J23" s="34"/>
      <c r="K23" s="34"/>
      <c r="L23" s="34"/>
      <c r="M23" s="34"/>
      <c r="N23" s="34"/>
      <c r="O23" s="35"/>
      <c r="P23" s="35"/>
      <c r="Q23" s="35"/>
      <c r="R23" s="34"/>
      <c r="S23" s="34"/>
      <c r="T23" s="34"/>
    </row>
    <row r="24" spans="1:20" ht="33.75">
      <c r="A24" s="34"/>
      <c r="F24" s="34"/>
      <c r="G24" s="34"/>
      <c r="H24" s="34"/>
      <c r="I24" s="34"/>
      <c r="J24" s="34"/>
      <c r="K24" s="32"/>
      <c r="L24" s="34"/>
      <c r="M24" s="34"/>
      <c r="N24" s="34"/>
      <c r="O24" s="35"/>
      <c r="P24" s="35"/>
      <c r="Q24" s="35"/>
      <c r="R24" s="34"/>
      <c r="T24" s="34"/>
    </row>
    <row r="25" spans="1:20" ht="15">
      <c r="A25" s="34"/>
      <c r="F25" s="34"/>
      <c r="G25" s="34"/>
      <c r="H25" s="34"/>
      <c r="I25" s="34"/>
      <c r="J25" s="34"/>
      <c r="K25" s="34"/>
      <c r="L25" s="34"/>
      <c r="M25" s="34"/>
      <c r="N25" s="34"/>
      <c r="O25" s="35"/>
      <c r="P25" s="35"/>
      <c r="Q25" s="35"/>
      <c r="R25" s="34"/>
      <c r="S25" s="34"/>
      <c r="T25" s="34"/>
    </row>
    <row r="26" spans="1:20" ht="15">
      <c r="A26" s="34"/>
      <c r="F26" s="34"/>
      <c r="G26" s="34"/>
      <c r="H26" s="34"/>
      <c r="I26" s="34"/>
      <c r="J26" s="34"/>
      <c r="K26" s="34"/>
      <c r="L26" s="34"/>
      <c r="M26" s="34"/>
      <c r="N26" s="34"/>
      <c r="O26" s="35"/>
      <c r="P26" s="35"/>
      <c r="Q26" s="35"/>
      <c r="R26" s="34"/>
      <c r="S26" s="34"/>
      <c r="T26" s="34"/>
    </row>
    <row r="27" spans="1:20" ht="15">
      <c r="A27" s="34"/>
      <c r="F27" s="34"/>
      <c r="G27" s="34"/>
      <c r="H27" s="34"/>
      <c r="I27" s="34"/>
      <c r="J27" s="34"/>
      <c r="K27" s="34"/>
      <c r="L27" s="34"/>
      <c r="M27" s="34"/>
      <c r="N27" s="34"/>
      <c r="O27" s="35"/>
      <c r="P27" s="35"/>
      <c r="Q27" s="35"/>
      <c r="R27" s="34"/>
      <c r="S27" s="34"/>
      <c r="T27" s="34"/>
    </row>
    <row r="28" spans="1:20" ht="15">
      <c r="A28" s="34"/>
      <c r="F28" s="34"/>
      <c r="G28" s="34"/>
      <c r="H28" s="34"/>
      <c r="I28" s="34"/>
      <c r="J28" s="34"/>
      <c r="K28" s="34"/>
      <c r="L28" s="34"/>
      <c r="M28" s="34"/>
      <c r="N28" s="34"/>
      <c r="O28" s="35"/>
      <c r="P28" s="35"/>
      <c r="Q28" s="35"/>
      <c r="R28" s="34"/>
      <c r="S28" s="34"/>
      <c r="T28" s="34"/>
    </row>
    <row r="29" spans="1:20" ht="15">
      <c r="A29" s="34"/>
      <c r="F29" s="34"/>
      <c r="G29" s="34"/>
      <c r="H29" s="34"/>
      <c r="I29" s="34"/>
      <c r="J29" s="34"/>
      <c r="K29" s="34"/>
      <c r="L29" s="34"/>
      <c r="M29" s="34"/>
      <c r="N29" s="34"/>
      <c r="O29" s="35"/>
      <c r="P29" s="35"/>
      <c r="Q29" s="35"/>
      <c r="R29" s="34"/>
      <c r="S29" s="34"/>
      <c r="T29" s="34"/>
    </row>
    <row r="30" spans="1:20" ht="15">
      <c r="A30" s="34"/>
      <c r="F30" s="34"/>
      <c r="G30" s="34"/>
      <c r="H30" s="34"/>
      <c r="I30" s="34"/>
      <c r="J30" s="34"/>
      <c r="K30" s="34"/>
      <c r="L30" s="34"/>
      <c r="M30" s="34"/>
      <c r="N30" s="34"/>
      <c r="O30" s="35"/>
      <c r="P30" s="35"/>
      <c r="Q30" s="35"/>
      <c r="R30" s="34"/>
      <c r="S30" s="34"/>
      <c r="T30" s="34"/>
    </row>
    <row r="31" spans="1:20" ht="15">
      <c r="A31" s="34"/>
      <c r="F31" s="34"/>
      <c r="G31" s="34"/>
      <c r="H31" s="34"/>
      <c r="I31" s="34"/>
      <c r="J31" s="34"/>
      <c r="K31" s="34"/>
      <c r="L31" s="34"/>
      <c r="M31" s="34"/>
      <c r="N31" s="34"/>
      <c r="O31" s="35"/>
      <c r="P31" s="35"/>
      <c r="Q31" s="35"/>
      <c r="R31" s="34"/>
      <c r="S31" s="34"/>
      <c r="T31" s="34"/>
    </row>
    <row r="32" spans="1:20" ht="15">
      <c r="A32" s="34"/>
      <c r="F32" s="34"/>
      <c r="G32" s="34"/>
      <c r="H32" s="34"/>
      <c r="I32" s="34"/>
      <c r="J32" s="34"/>
      <c r="K32" s="34"/>
      <c r="L32" s="34"/>
      <c r="M32" s="34"/>
      <c r="N32" s="34"/>
      <c r="O32" s="35"/>
      <c r="P32" s="35"/>
      <c r="Q32" s="35"/>
      <c r="R32" s="34"/>
      <c r="S32" s="34"/>
      <c r="T32" s="34"/>
    </row>
    <row r="33" spans="1:20" ht="15">
      <c r="A33" s="34"/>
      <c r="F33" s="34"/>
      <c r="G33" s="34"/>
      <c r="H33" s="34"/>
      <c r="I33" s="34"/>
      <c r="J33" s="34"/>
      <c r="K33" s="34"/>
      <c r="L33" s="34"/>
      <c r="M33" s="34"/>
      <c r="N33" s="34"/>
      <c r="O33" s="35"/>
      <c r="P33" s="35"/>
      <c r="Q33" s="35"/>
      <c r="R33" s="34"/>
      <c r="S33" s="34"/>
      <c r="T33" s="34"/>
    </row>
    <row r="34" spans="1:20" ht="15">
      <c r="A34" s="34"/>
      <c r="F34" s="34"/>
      <c r="G34" s="34"/>
      <c r="H34" s="34"/>
      <c r="I34" s="34"/>
      <c r="J34" s="34"/>
      <c r="K34" s="34"/>
      <c r="L34" s="34"/>
      <c r="M34" s="34"/>
      <c r="N34" s="34"/>
      <c r="O34" s="35"/>
      <c r="P34" s="35"/>
      <c r="Q34" s="35"/>
      <c r="R34" s="34"/>
      <c r="S34" s="34"/>
      <c r="T34" s="34"/>
    </row>
    <row r="35" spans="1:20" ht="15">
      <c r="A35" s="34"/>
      <c r="F35" s="34"/>
      <c r="G35" s="34"/>
      <c r="H35" s="34"/>
      <c r="I35" s="34"/>
      <c r="J35" s="34"/>
      <c r="K35" s="34"/>
      <c r="L35" s="34"/>
      <c r="M35" s="34"/>
      <c r="N35" s="34"/>
      <c r="O35" s="35"/>
      <c r="P35" s="35"/>
      <c r="Q35" s="35"/>
      <c r="R35" s="34"/>
      <c r="S35" s="34"/>
      <c r="T35" s="34"/>
    </row>
    <row r="36" spans="1:20" ht="28.5">
      <c r="A36" s="34"/>
      <c r="F36" s="34"/>
      <c r="G36" s="34"/>
      <c r="H36" s="34"/>
      <c r="I36" s="46"/>
      <c r="J36" s="34"/>
      <c r="K36" s="34"/>
      <c r="L36" s="34"/>
      <c r="M36" s="34"/>
      <c r="N36" s="34"/>
      <c r="O36" s="35"/>
      <c r="P36" s="35"/>
      <c r="Q36" s="35"/>
      <c r="R36" s="34"/>
      <c r="S36" s="34"/>
      <c r="T36" s="34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="80" zoomScaleNormal="80" zoomScalePageLayoutView="0" workbookViewId="0" topLeftCell="A1">
      <selection activeCell="F30" sqref="F30"/>
    </sheetView>
  </sheetViews>
  <sheetFormatPr defaultColWidth="11.421875" defaultRowHeight="15"/>
  <cols>
    <col min="1" max="1" width="5.8515625" style="0" customWidth="1"/>
    <col min="2" max="2" width="16.7109375" style="0" customWidth="1"/>
    <col min="3" max="3" width="22.57421875" style="0" customWidth="1"/>
    <col min="4" max="4" width="18.57421875" style="0" customWidth="1"/>
    <col min="5" max="5" width="14.140625" style="0" customWidth="1"/>
    <col min="6" max="9" width="16.7109375" style="0" customWidth="1"/>
    <col min="10" max="10" width="5.7109375" style="0" customWidth="1"/>
    <col min="12" max="12" width="5.00390625" style="0" customWidth="1"/>
    <col min="13" max="13" width="4.28125" style="0" customWidth="1"/>
    <col min="14" max="16" width="20.00390625" style="0" customWidth="1"/>
    <col min="17" max="17" width="13.14062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103" t="str">
        <f>"Encuesta Expectativas Económicas    "&amp;tabla_resumen!B2</f>
        <v>Encuesta Expectativas Económicas    Junio 2012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41"/>
    </row>
    <row r="3" spans="2:20" ht="26.25">
      <c r="B3" s="56" t="str">
        <f>+tabla_resumen!AX28</f>
        <v>Tasa BCP 5 años dentro de 23 meses (%)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33"/>
      <c r="T3" s="33"/>
    </row>
    <row r="4" spans="1:20" ht="28.5">
      <c r="A4" s="34"/>
      <c r="B4" s="101" t="str">
        <f>"Nro. respuestas "&amp;SUM(E10:E26)</f>
        <v>Nro. respuestas 56</v>
      </c>
      <c r="C4" s="101"/>
      <c r="D4" s="39"/>
      <c r="E4" s="39"/>
      <c r="F4" s="39"/>
      <c r="G4" s="39"/>
      <c r="H4" s="39"/>
      <c r="I4" s="39"/>
      <c r="J4" s="39"/>
      <c r="K4" s="39"/>
      <c r="L4" s="39"/>
      <c r="M4" s="39"/>
      <c r="N4" s="31"/>
      <c r="O4" s="34"/>
      <c r="P4" s="34"/>
      <c r="Q4" s="34"/>
      <c r="R4" s="34"/>
      <c r="S4" s="34"/>
      <c r="T4" s="34"/>
    </row>
    <row r="5" spans="1:20" ht="28.5" customHeight="1">
      <c r="A5" s="34"/>
      <c r="B5" s="80"/>
      <c r="C5" s="81"/>
      <c r="D5" s="81"/>
      <c r="E5" s="81"/>
      <c r="F5" s="39"/>
      <c r="G5" s="39"/>
      <c r="H5" s="39"/>
      <c r="I5" s="39"/>
      <c r="J5" s="39"/>
      <c r="K5" s="39"/>
      <c r="L5" s="39"/>
      <c r="M5" s="39"/>
      <c r="N5" s="31"/>
      <c r="O5" s="34"/>
      <c r="P5" s="34"/>
      <c r="Q5" s="34"/>
      <c r="R5" s="34"/>
      <c r="S5" s="34"/>
      <c r="T5" s="34"/>
    </row>
    <row r="6" spans="1:20" ht="15">
      <c r="A6" s="34"/>
      <c r="B6" s="84" t="s">
        <v>2</v>
      </c>
      <c r="C6" s="82" t="s">
        <v>93</v>
      </c>
      <c r="D6" s="82"/>
      <c r="E6" s="82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T6" s="34"/>
    </row>
    <row r="7" spans="1:20" ht="15" customHeight="1">
      <c r="A7" s="34"/>
      <c r="B7" s="40" t="s">
        <v>1</v>
      </c>
      <c r="C7" s="40">
        <v>22.2</v>
      </c>
      <c r="D7" s="82"/>
      <c r="E7" s="82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T7" s="34"/>
    </row>
    <row r="8" spans="1:20" ht="15" customHeight="1">
      <c r="A8" s="34"/>
      <c r="B8" s="82"/>
      <c r="C8" s="82"/>
      <c r="D8" s="84" t="s">
        <v>26</v>
      </c>
      <c r="E8" s="82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T8" s="34"/>
    </row>
    <row r="9" spans="1:20" ht="15" customHeight="1">
      <c r="A9" s="34"/>
      <c r="B9" s="84" t="s">
        <v>48</v>
      </c>
      <c r="C9" s="84" t="s">
        <v>49</v>
      </c>
      <c r="D9" s="82" t="s">
        <v>27</v>
      </c>
      <c r="E9" s="82" t="s">
        <v>30</v>
      </c>
      <c r="F9" s="37"/>
      <c r="G9" s="38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T9" s="34"/>
    </row>
    <row r="10" spans="1:20" ht="15" customHeight="1">
      <c r="A10" s="34"/>
      <c r="B10" s="82">
        <v>1</v>
      </c>
      <c r="C10" s="82" t="s">
        <v>75</v>
      </c>
      <c r="D10" s="83">
        <v>0.23214285714285715</v>
      </c>
      <c r="E10" s="85">
        <v>13</v>
      </c>
      <c r="F10" s="37"/>
      <c r="G10" s="38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T10" s="34"/>
    </row>
    <row r="11" spans="1:20" ht="15" customHeight="1">
      <c r="A11" s="34"/>
      <c r="B11" s="82">
        <v>2</v>
      </c>
      <c r="C11" s="82">
        <v>5.4</v>
      </c>
      <c r="D11" s="83">
        <v>0.03571428571428571</v>
      </c>
      <c r="E11" s="85">
        <v>2</v>
      </c>
      <c r="F11" s="37"/>
      <c r="G11" s="38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</row>
    <row r="12" spans="1:20" ht="15" customHeight="1">
      <c r="A12" s="34"/>
      <c r="B12" s="82">
        <v>3</v>
      </c>
      <c r="C12" s="82">
        <v>5.5</v>
      </c>
      <c r="D12" s="83">
        <v>0.23214285714285715</v>
      </c>
      <c r="E12" s="85">
        <v>13</v>
      </c>
      <c r="F12" s="37"/>
      <c r="G12" s="38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</row>
    <row r="13" spans="1:20" ht="15" customHeight="1">
      <c r="A13" s="34"/>
      <c r="B13" s="82">
        <v>4</v>
      </c>
      <c r="C13" s="82">
        <v>5.6</v>
      </c>
      <c r="D13" s="83">
        <v>0.10714285714285714</v>
      </c>
      <c r="E13" s="85">
        <v>6</v>
      </c>
      <c r="F13" s="37"/>
      <c r="G13" s="38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</row>
    <row r="14" spans="1:20" ht="15" customHeight="1">
      <c r="A14" s="34"/>
      <c r="B14" s="82">
        <v>5</v>
      </c>
      <c r="C14" s="82">
        <v>5.7</v>
      </c>
      <c r="D14" s="83">
        <v>0.125</v>
      </c>
      <c r="E14" s="85">
        <v>7</v>
      </c>
      <c r="F14" s="37"/>
      <c r="G14" s="38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</row>
    <row r="15" spans="1:20" ht="15" customHeight="1">
      <c r="A15" s="34"/>
      <c r="B15" s="82">
        <v>8</v>
      </c>
      <c r="C15" s="82" t="s">
        <v>108</v>
      </c>
      <c r="D15" s="83">
        <v>0.26785714285714285</v>
      </c>
      <c r="E15" s="85">
        <v>15</v>
      </c>
      <c r="F15" s="37"/>
      <c r="G15" s="38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1:20" ht="15" customHeight="1">
      <c r="A16" s="34"/>
      <c r="B16" s="82"/>
      <c r="C16" s="82"/>
      <c r="D16" s="82"/>
      <c r="E16" s="82"/>
      <c r="F16" s="37"/>
      <c r="G16" s="38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spans="1:20" ht="15" customHeight="1">
      <c r="A17" s="34"/>
      <c r="F17" s="37"/>
      <c r="G17" s="38"/>
      <c r="H17" s="34"/>
      <c r="I17" s="34"/>
      <c r="J17" s="34"/>
      <c r="K17" s="34"/>
      <c r="L17" s="34"/>
      <c r="M17" s="34"/>
      <c r="N17" s="34"/>
      <c r="O17" s="35"/>
      <c r="P17" s="35"/>
      <c r="Q17" s="35"/>
      <c r="R17" s="34"/>
      <c r="S17" s="34"/>
      <c r="T17" s="34"/>
    </row>
    <row r="18" spans="1:20" ht="15" customHeight="1">
      <c r="A18" s="34"/>
      <c r="F18" s="37"/>
      <c r="G18" s="38"/>
      <c r="H18" s="34"/>
      <c r="I18" s="34"/>
      <c r="J18" s="34"/>
      <c r="K18" s="34"/>
      <c r="L18" s="34"/>
      <c r="M18" s="34"/>
      <c r="N18" s="34"/>
      <c r="O18" s="35"/>
      <c r="P18" s="35"/>
      <c r="Q18" s="35"/>
      <c r="R18" s="34"/>
      <c r="S18" s="34"/>
      <c r="T18" s="34"/>
    </row>
    <row r="19" spans="1:20" ht="15" customHeight="1">
      <c r="A19" s="34"/>
      <c r="F19" s="37"/>
      <c r="G19" s="38"/>
      <c r="H19" s="34"/>
      <c r="I19" s="34"/>
      <c r="J19" s="34"/>
      <c r="K19" s="34"/>
      <c r="L19" s="34"/>
      <c r="M19" s="34"/>
      <c r="N19" s="34"/>
      <c r="O19" s="35"/>
      <c r="P19" s="35"/>
      <c r="Q19" s="35"/>
      <c r="R19" s="34"/>
      <c r="S19" s="34"/>
      <c r="T19" s="34"/>
    </row>
    <row r="20" spans="1:20" ht="15" customHeight="1">
      <c r="A20" s="34"/>
      <c r="F20" s="34"/>
      <c r="G20" s="34"/>
      <c r="H20" s="34"/>
      <c r="I20" s="34"/>
      <c r="J20" s="34"/>
      <c r="K20" s="34"/>
      <c r="L20" s="34"/>
      <c r="M20" s="34"/>
      <c r="N20" s="34"/>
      <c r="O20" s="35"/>
      <c r="P20" s="35"/>
      <c r="Q20" s="35"/>
      <c r="R20" s="34"/>
      <c r="S20" s="34"/>
      <c r="T20" s="34"/>
    </row>
    <row r="21" spans="1:20" ht="15">
      <c r="A21" s="34"/>
      <c r="F21" s="34"/>
      <c r="G21" s="34"/>
      <c r="H21" s="34"/>
      <c r="I21" s="34"/>
      <c r="J21" s="34"/>
      <c r="K21" s="34"/>
      <c r="L21" s="34"/>
      <c r="M21" s="34"/>
      <c r="N21" s="34"/>
      <c r="O21" s="35"/>
      <c r="P21" s="35"/>
      <c r="Q21" s="35"/>
      <c r="R21" s="34"/>
      <c r="S21" s="34"/>
      <c r="T21" s="34"/>
    </row>
    <row r="22" spans="1:20" ht="15">
      <c r="A22" s="34"/>
      <c r="F22" s="34"/>
      <c r="G22" s="34"/>
      <c r="H22" s="34"/>
      <c r="I22" s="34"/>
      <c r="J22" s="34"/>
      <c r="K22" s="34"/>
      <c r="L22" s="34"/>
      <c r="M22" s="34"/>
      <c r="N22" s="34"/>
      <c r="O22" s="36"/>
      <c r="P22" s="36"/>
      <c r="Q22" s="35"/>
      <c r="R22" s="34"/>
      <c r="S22" s="34"/>
      <c r="T22" s="34"/>
    </row>
    <row r="23" spans="1:20" ht="15">
      <c r="A23" s="34"/>
      <c r="F23" s="34"/>
      <c r="G23" s="34"/>
      <c r="H23" s="34"/>
      <c r="I23" s="34"/>
      <c r="J23" s="34"/>
      <c r="K23" s="34"/>
      <c r="L23" s="34"/>
      <c r="M23" s="34"/>
      <c r="N23" s="34"/>
      <c r="O23" s="35"/>
      <c r="P23" s="35"/>
      <c r="Q23" s="35"/>
      <c r="R23" s="34"/>
      <c r="S23" s="34"/>
      <c r="T23" s="34"/>
    </row>
    <row r="24" spans="1:20" ht="33.75">
      <c r="A24" s="34"/>
      <c r="F24" s="34"/>
      <c r="G24" s="34"/>
      <c r="H24" s="34"/>
      <c r="I24" s="34"/>
      <c r="J24" s="34"/>
      <c r="K24" s="32"/>
      <c r="L24" s="34"/>
      <c r="M24" s="34"/>
      <c r="N24" s="34"/>
      <c r="O24" s="35"/>
      <c r="P24" s="35"/>
      <c r="Q24" s="35"/>
      <c r="R24" s="34"/>
      <c r="T24" s="34"/>
    </row>
    <row r="25" spans="1:20" ht="15">
      <c r="A25" s="34"/>
      <c r="F25" s="34"/>
      <c r="G25" s="34"/>
      <c r="H25" s="34"/>
      <c r="I25" s="34"/>
      <c r="J25" s="34"/>
      <c r="K25" s="34"/>
      <c r="L25" s="34"/>
      <c r="M25" s="34"/>
      <c r="N25" s="34"/>
      <c r="O25" s="35"/>
      <c r="P25" s="35"/>
      <c r="Q25" s="35"/>
      <c r="R25" s="34"/>
      <c r="S25" s="34"/>
      <c r="T25" s="34"/>
    </row>
    <row r="26" spans="1:20" ht="15">
      <c r="A26" s="34"/>
      <c r="F26" s="34"/>
      <c r="G26" s="34"/>
      <c r="H26" s="34"/>
      <c r="I26" s="34"/>
      <c r="J26" s="34"/>
      <c r="K26" s="34"/>
      <c r="L26" s="34"/>
      <c r="M26" s="34"/>
      <c r="N26" s="34"/>
      <c r="O26" s="35"/>
      <c r="P26" s="35"/>
      <c r="Q26" s="35"/>
      <c r="R26" s="34"/>
      <c r="T26" s="34"/>
    </row>
    <row r="27" spans="1:20" ht="15">
      <c r="A27" s="34"/>
      <c r="F27" s="34"/>
      <c r="G27" s="34"/>
      <c r="H27" s="34"/>
      <c r="I27" s="34"/>
      <c r="J27" s="34"/>
      <c r="K27" s="34"/>
      <c r="L27" s="34"/>
      <c r="M27" s="34"/>
      <c r="N27" s="34"/>
      <c r="O27" s="35"/>
      <c r="P27" s="35"/>
      <c r="Q27" s="35"/>
      <c r="R27" s="34"/>
      <c r="S27" s="34"/>
      <c r="T27" s="34"/>
    </row>
    <row r="28" spans="1:20" ht="15">
      <c r="A28" s="34"/>
      <c r="F28" s="34"/>
      <c r="G28" s="34"/>
      <c r="H28" s="34"/>
      <c r="I28" s="34"/>
      <c r="J28" s="34"/>
      <c r="K28" s="34"/>
      <c r="L28" s="34"/>
      <c r="M28" s="34"/>
      <c r="N28" s="34"/>
      <c r="O28" s="35"/>
      <c r="P28" s="35"/>
      <c r="Q28" s="35"/>
      <c r="R28" s="34"/>
      <c r="S28" s="34"/>
      <c r="T28" s="34"/>
    </row>
    <row r="29" spans="1:20" ht="15">
      <c r="A29" s="34"/>
      <c r="F29" s="34"/>
      <c r="G29" s="34"/>
      <c r="H29" s="34"/>
      <c r="I29" s="34"/>
      <c r="J29" s="34"/>
      <c r="K29" s="34"/>
      <c r="L29" s="34"/>
      <c r="M29" s="34"/>
      <c r="N29" s="34"/>
      <c r="O29" s="35"/>
      <c r="P29" s="35"/>
      <c r="Q29" s="35"/>
      <c r="R29" s="34"/>
      <c r="S29" s="34"/>
      <c r="T29" s="34"/>
    </row>
    <row r="30" spans="1:20" ht="15">
      <c r="A30" s="34"/>
      <c r="F30" s="34"/>
      <c r="G30" s="34"/>
      <c r="H30" s="34"/>
      <c r="I30" s="34"/>
      <c r="J30" s="34"/>
      <c r="K30" s="34"/>
      <c r="L30" s="34"/>
      <c r="M30" s="34"/>
      <c r="N30" s="34"/>
      <c r="O30" s="35"/>
      <c r="P30" s="35"/>
      <c r="Q30" s="35"/>
      <c r="R30" s="34"/>
      <c r="S30" s="34"/>
      <c r="T30" s="34"/>
    </row>
    <row r="31" spans="1:20" ht="15">
      <c r="A31" s="34"/>
      <c r="F31" s="34"/>
      <c r="G31" s="34"/>
      <c r="H31" s="34"/>
      <c r="I31" s="34"/>
      <c r="J31" s="34"/>
      <c r="K31" s="34"/>
      <c r="L31" s="34"/>
      <c r="M31" s="34"/>
      <c r="N31" s="34"/>
      <c r="O31" s="35"/>
      <c r="P31" s="35"/>
      <c r="Q31" s="35"/>
      <c r="R31" s="34"/>
      <c r="S31" s="34"/>
      <c r="T31" s="34"/>
    </row>
    <row r="32" spans="1:20" ht="15">
      <c r="A32" s="34"/>
      <c r="F32" s="34"/>
      <c r="G32" s="34"/>
      <c r="H32" s="34"/>
      <c r="I32" s="34"/>
      <c r="J32" s="34"/>
      <c r="K32" s="34"/>
      <c r="L32" s="34"/>
      <c r="M32" s="34"/>
      <c r="N32" s="34"/>
      <c r="O32" s="35"/>
      <c r="P32" s="35"/>
      <c r="Q32" s="35"/>
      <c r="R32" s="34"/>
      <c r="S32" s="34"/>
      <c r="T32" s="34"/>
    </row>
    <row r="33" spans="1:20" ht="15">
      <c r="A33" s="34"/>
      <c r="F33" s="34"/>
      <c r="G33" s="34"/>
      <c r="H33" s="34"/>
      <c r="I33" s="34"/>
      <c r="J33" s="34"/>
      <c r="K33" s="34"/>
      <c r="L33" s="34"/>
      <c r="M33" s="34"/>
      <c r="N33" s="34"/>
      <c r="O33" s="35"/>
      <c r="P33" s="35"/>
      <c r="Q33" s="35"/>
      <c r="R33" s="34"/>
      <c r="S33" s="34"/>
      <c r="T33" s="34"/>
    </row>
    <row r="34" spans="1:20" ht="15">
      <c r="A34" s="34"/>
      <c r="F34" s="34"/>
      <c r="G34" s="34"/>
      <c r="H34" s="34"/>
      <c r="I34" s="34"/>
      <c r="J34" s="34"/>
      <c r="K34" s="34"/>
      <c r="L34" s="34"/>
      <c r="M34" s="34"/>
      <c r="N34" s="34"/>
      <c r="O34" s="35"/>
      <c r="P34" s="35"/>
      <c r="Q34" s="35"/>
      <c r="R34" s="34"/>
      <c r="S34" s="34"/>
      <c r="T34" s="34"/>
    </row>
    <row r="35" spans="1:20" ht="15">
      <c r="A35" s="34"/>
      <c r="F35" s="34"/>
      <c r="G35" s="34"/>
      <c r="H35" s="34"/>
      <c r="I35" s="34"/>
      <c r="J35" s="34"/>
      <c r="K35" s="34"/>
      <c r="L35" s="34"/>
      <c r="M35" s="34"/>
      <c r="N35" s="34"/>
      <c r="O35" s="35"/>
      <c r="P35" s="35"/>
      <c r="Q35" s="35"/>
      <c r="R35" s="34"/>
      <c r="S35" s="34"/>
      <c r="T35" s="34"/>
    </row>
    <row r="36" spans="1:20" ht="28.5">
      <c r="A36" s="34"/>
      <c r="F36" s="34"/>
      <c r="G36" s="34"/>
      <c r="H36" s="34"/>
      <c r="I36" s="46"/>
      <c r="J36" s="34"/>
      <c r="K36" s="34"/>
      <c r="L36" s="34"/>
      <c r="M36" s="34"/>
      <c r="N36" s="34"/>
      <c r="O36" s="35"/>
      <c r="P36" s="35"/>
      <c r="Q36" s="35"/>
      <c r="R36" s="34"/>
      <c r="S36" s="34"/>
      <c r="T36" s="34"/>
    </row>
  </sheetData>
  <sheetProtection/>
  <mergeCells count="2">
    <mergeCell ref="B2:R2"/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="70" zoomScaleNormal="70" zoomScalePageLayoutView="0" workbookViewId="0" topLeftCell="A1">
      <selection activeCell="G32" sqref="G32"/>
    </sheetView>
  </sheetViews>
  <sheetFormatPr defaultColWidth="11.421875" defaultRowHeight="15"/>
  <cols>
    <col min="1" max="1" width="5.8515625" style="0" customWidth="1"/>
    <col min="2" max="2" width="16.7109375" style="0" customWidth="1"/>
    <col min="3" max="3" width="27.8515625" style="0" customWidth="1"/>
    <col min="4" max="4" width="18.57421875" style="0" customWidth="1"/>
    <col min="5" max="5" width="14.140625" style="0" customWidth="1"/>
    <col min="6" max="9" width="16.7109375" style="0" customWidth="1"/>
    <col min="10" max="10" width="5.7109375" style="0" customWidth="1"/>
    <col min="12" max="12" width="5.00390625" style="0" customWidth="1"/>
    <col min="13" max="13" width="4.28125" style="0" customWidth="1"/>
    <col min="14" max="16" width="20.00390625" style="0" customWidth="1"/>
    <col min="17" max="17" width="13.14062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103" t="str">
        <f>"Encuesta Expectativas Económicas    "&amp;tabla_resumen!B2</f>
        <v>Encuesta Expectativas Económicas    Junio 2012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41"/>
    </row>
    <row r="3" spans="2:20" ht="26.25">
      <c r="B3" s="56" t="str">
        <f>+tabla_resumen!AX30</f>
        <v>Tipo de cambio dentro de 2 meses ($ por US$)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33"/>
      <c r="T3" s="33"/>
    </row>
    <row r="4" spans="1:20" ht="28.5">
      <c r="A4" s="34"/>
      <c r="B4" s="101" t="str">
        <f>"Nro. respuestas "&amp;SUM(E10:E26)</f>
        <v>Nro. respuestas 60</v>
      </c>
      <c r="C4" s="101"/>
      <c r="D4" s="39"/>
      <c r="E4" s="39"/>
      <c r="F4" s="39"/>
      <c r="G4" s="39"/>
      <c r="H4" s="39"/>
      <c r="I4" s="39"/>
      <c r="J4" s="39"/>
      <c r="K4" s="39"/>
      <c r="L4" s="39"/>
      <c r="M4" s="39"/>
      <c r="N4" s="31"/>
      <c r="O4" s="34"/>
      <c r="P4" s="34"/>
      <c r="Q4" s="34"/>
      <c r="R4" s="34"/>
      <c r="S4" s="34"/>
      <c r="T4" s="34"/>
    </row>
    <row r="5" spans="1:20" ht="28.5">
      <c r="A5" s="34"/>
      <c r="B5" s="46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1"/>
      <c r="O5" s="34"/>
      <c r="P5" s="34"/>
      <c r="Q5" s="34"/>
      <c r="R5" s="34"/>
      <c r="S5" s="34"/>
      <c r="T5" s="34"/>
    </row>
    <row r="6" spans="1:20" ht="15">
      <c r="A6" s="34"/>
      <c r="B6" s="84" t="s">
        <v>2</v>
      </c>
      <c r="C6" s="82" t="s">
        <v>94</v>
      </c>
      <c r="D6" s="82"/>
      <c r="E6" s="82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T6" s="34"/>
    </row>
    <row r="7" spans="1:20" ht="15">
      <c r="A7" s="34"/>
      <c r="B7" s="40" t="s">
        <v>1</v>
      </c>
      <c r="C7" s="40">
        <v>2510</v>
      </c>
      <c r="D7" s="82"/>
      <c r="E7" s="82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T7" s="34"/>
    </row>
    <row r="8" spans="1:20" ht="15">
      <c r="A8" s="34"/>
      <c r="B8" s="82"/>
      <c r="C8" s="82"/>
      <c r="D8" s="84" t="s">
        <v>26</v>
      </c>
      <c r="E8" s="82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T8" s="34"/>
    </row>
    <row r="9" spans="1:20" ht="15">
      <c r="A9" s="34"/>
      <c r="B9" s="84" t="s">
        <v>48</v>
      </c>
      <c r="C9" s="84" t="s">
        <v>49</v>
      </c>
      <c r="D9" s="82" t="s">
        <v>27</v>
      </c>
      <c r="E9" s="82" t="s">
        <v>30</v>
      </c>
      <c r="F9" s="37"/>
      <c r="G9" s="38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T9" s="34"/>
    </row>
    <row r="10" spans="1:20" ht="15">
      <c r="A10" s="34"/>
      <c r="B10" s="82">
        <v>1</v>
      </c>
      <c r="C10" s="82" t="s">
        <v>109</v>
      </c>
      <c r="D10" s="83">
        <v>0.06666666666666667</v>
      </c>
      <c r="E10" s="85">
        <v>4</v>
      </c>
      <c r="F10" s="37"/>
      <c r="G10" s="38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T10" s="34"/>
    </row>
    <row r="11" spans="1:20" ht="15">
      <c r="A11" s="34"/>
      <c r="B11" s="82">
        <v>2</v>
      </c>
      <c r="C11" s="82">
        <v>490</v>
      </c>
      <c r="D11" s="83">
        <v>0.21666666666666667</v>
      </c>
      <c r="E11" s="85">
        <v>13</v>
      </c>
      <c r="F11" s="37"/>
      <c r="G11" s="38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</row>
    <row r="12" spans="1:20" ht="15">
      <c r="A12" s="34"/>
      <c r="B12" s="82">
        <v>3</v>
      </c>
      <c r="C12" s="82">
        <v>495</v>
      </c>
      <c r="D12" s="83">
        <v>0.06666666666666667</v>
      </c>
      <c r="E12" s="85">
        <v>4</v>
      </c>
      <c r="F12" s="37"/>
      <c r="G12" s="38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</row>
    <row r="13" spans="1:20" ht="15">
      <c r="A13" s="34"/>
      <c r="B13" s="82">
        <v>4</v>
      </c>
      <c r="C13" s="82">
        <v>500</v>
      </c>
      <c r="D13" s="83">
        <v>0.4166666666666667</v>
      </c>
      <c r="E13" s="85">
        <v>25</v>
      </c>
      <c r="F13" s="37"/>
      <c r="G13" s="38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</row>
    <row r="14" spans="1:20" ht="15">
      <c r="A14" s="34"/>
      <c r="B14" s="82">
        <v>5</v>
      </c>
      <c r="C14" s="82">
        <v>510</v>
      </c>
      <c r="D14" s="83">
        <v>0.13333333333333333</v>
      </c>
      <c r="E14" s="85">
        <v>8</v>
      </c>
      <c r="F14" s="37"/>
      <c r="G14" s="38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</row>
    <row r="15" spans="1:20" ht="15">
      <c r="A15" s="34"/>
      <c r="B15" s="82">
        <v>6</v>
      </c>
      <c r="C15" s="82">
        <v>515</v>
      </c>
      <c r="D15" s="83">
        <v>0.03333333333333333</v>
      </c>
      <c r="E15" s="85">
        <v>2</v>
      </c>
      <c r="F15" s="37"/>
      <c r="G15" s="38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1:20" ht="15">
      <c r="A16" s="34"/>
      <c r="B16" s="82">
        <v>8</v>
      </c>
      <c r="C16" s="82" t="s">
        <v>110</v>
      </c>
      <c r="D16" s="83">
        <v>0.06666666666666667</v>
      </c>
      <c r="E16" s="85">
        <v>4</v>
      </c>
      <c r="F16" s="37"/>
      <c r="G16" s="38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spans="1:20" ht="15">
      <c r="A17" s="34"/>
      <c r="B17" s="82"/>
      <c r="C17" s="82"/>
      <c r="D17" s="82"/>
      <c r="E17" s="82"/>
      <c r="F17" s="37"/>
      <c r="G17" s="38"/>
      <c r="H17" s="34"/>
      <c r="I17" s="34"/>
      <c r="J17" s="34"/>
      <c r="K17" s="34"/>
      <c r="L17" s="34"/>
      <c r="M17" s="34"/>
      <c r="N17" s="34"/>
      <c r="O17" s="35"/>
      <c r="P17" s="35"/>
      <c r="Q17" s="35"/>
      <c r="R17" s="34"/>
      <c r="S17" s="34"/>
      <c r="T17" s="34"/>
    </row>
    <row r="18" spans="1:20" ht="15">
      <c r="A18" s="34"/>
      <c r="F18" s="37"/>
      <c r="G18" s="38"/>
      <c r="H18" s="34"/>
      <c r="I18" s="34"/>
      <c r="J18" s="34"/>
      <c r="K18" s="34"/>
      <c r="L18" s="34"/>
      <c r="M18" s="34"/>
      <c r="N18" s="34"/>
      <c r="O18" s="35"/>
      <c r="P18" s="35"/>
      <c r="Q18" s="35"/>
      <c r="R18" s="34"/>
      <c r="S18" s="34"/>
      <c r="T18" s="34"/>
    </row>
    <row r="19" spans="1:20" ht="15">
      <c r="A19" s="34"/>
      <c r="F19" s="37"/>
      <c r="G19" s="38"/>
      <c r="H19" s="34"/>
      <c r="I19" s="34"/>
      <c r="J19" s="34"/>
      <c r="K19" s="34"/>
      <c r="L19" s="34"/>
      <c r="M19" s="34"/>
      <c r="N19" s="34"/>
      <c r="O19" s="35"/>
      <c r="P19" s="35"/>
      <c r="Q19" s="35"/>
      <c r="R19" s="34"/>
      <c r="S19" s="34"/>
      <c r="T19" s="34"/>
    </row>
    <row r="20" spans="1:20" ht="15">
      <c r="A20" s="34"/>
      <c r="F20" s="34"/>
      <c r="G20" s="34"/>
      <c r="H20" s="34"/>
      <c r="I20" s="34"/>
      <c r="J20" s="34"/>
      <c r="K20" s="34"/>
      <c r="L20" s="34"/>
      <c r="M20" s="34"/>
      <c r="N20" s="34"/>
      <c r="O20" s="35"/>
      <c r="P20" s="35"/>
      <c r="Q20" s="35"/>
      <c r="R20" s="34"/>
      <c r="S20" s="34"/>
      <c r="T20" s="34"/>
    </row>
    <row r="21" spans="1:20" ht="15">
      <c r="A21" s="34"/>
      <c r="F21" s="34"/>
      <c r="G21" s="34"/>
      <c r="H21" s="34"/>
      <c r="I21" s="34"/>
      <c r="J21" s="34"/>
      <c r="K21" s="34"/>
      <c r="L21" s="34"/>
      <c r="M21" s="34"/>
      <c r="N21" s="34"/>
      <c r="O21" s="35"/>
      <c r="P21" s="35"/>
      <c r="Q21" s="35"/>
      <c r="R21" s="34"/>
      <c r="S21" s="34"/>
      <c r="T21" s="34"/>
    </row>
    <row r="22" spans="1:20" ht="15">
      <c r="A22" s="34"/>
      <c r="F22" s="34"/>
      <c r="G22" s="34"/>
      <c r="H22" s="34"/>
      <c r="I22" s="34"/>
      <c r="J22" s="34"/>
      <c r="K22" s="34"/>
      <c r="L22" s="34"/>
      <c r="M22" s="34"/>
      <c r="N22" s="34"/>
      <c r="O22" s="36"/>
      <c r="P22" s="36"/>
      <c r="Q22" s="35"/>
      <c r="R22" s="34"/>
      <c r="S22" s="34"/>
      <c r="T22" s="34"/>
    </row>
    <row r="23" spans="1:20" ht="15">
      <c r="A23" s="34"/>
      <c r="F23" s="34"/>
      <c r="G23" s="34"/>
      <c r="H23" s="34"/>
      <c r="I23" s="34"/>
      <c r="J23" s="34"/>
      <c r="K23" s="34"/>
      <c r="L23" s="34"/>
      <c r="M23" s="34"/>
      <c r="N23" s="34"/>
      <c r="O23" s="35"/>
      <c r="P23" s="35"/>
      <c r="Q23" s="35"/>
      <c r="R23" s="34"/>
      <c r="S23" s="34"/>
      <c r="T23" s="34"/>
    </row>
    <row r="24" spans="1:20" ht="33.75">
      <c r="A24" s="34"/>
      <c r="F24" s="34"/>
      <c r="G24" s="34"/>
      <c r="H24" s="34"/>
      <c r="I24" s="34"/>
      <c r="J24" s="34"/>
      <c r="K24" s="32"/>
      <c r="L24" s="34"/>
      <c r="M24" s="34"/>
      <c r="N24" s="34"/>
      <c r="O24" s="35"/>
      <c r="P24" s="35"/>
      <c r="Q24" s="35"/>
      <c r="R24" s="34"/>
      <c r="T24" s="34"/>
    </row>
    <row r="25" spans="1:20" ht="15">
      <c r="A25" s="34"/>
      <c r="F25" s="34"/>
      <c r="G25" s="34"/>
      <c r="H25" s="34"/>
      <c r="I25" s="34"/>
      <c r="J25" s="34"/>
      <c r="K25" s="34"/>
      <c r="L25" s="34"/>
      <c r="M25" s="34"/>
      <c r="N25" s="34"/>
      <c r="O25" s="35"/>
      <c r="P25" s="35"/>
      <c r="Q25" s="35"/>
      <c r="R25" s="34"/>
      <c r="S25" s="34"/>
      <c r="T25" s="34"/>
    </row>
    <row r="26" spans="1:20" ht="15">
      <c r="A26" s="34"/>
      <c r="F26" s="34"/>
      <c r="G26" s="34"/>
      <c r="H26" s="34"/>
      <c r="I26" s="34"/>
      <c r="J26" s="34"/>
      <c r="K26" s="34"/>
      <c r="L26" s="34"/>
      <c r="M26" s="34"/>
      <c r="N26" s="34"/>
      <c r="O26" s="35"/>
      <c r="P26" s="35"/>
      <c r="Q26" s="35"/>
      <c r="R26" s="34"/>
      <c r="S26" s="34"/>
      <c r="T26" s="34"/>
    </row>
    <row r="27" spans="1:20" ht="15">
      <c r="A27" s="34"/>
      <c r="F27" s="34"/>
      <c r="G27" s="34"/>
      <c r="H27" s="34"/>
      <c r="I27" s="34"/>
      <c r="J27" s="34"/>
      <c r="K27" s="34"/>
      <c r="L27" s="34"/>
      <c r="M27" s="34"/>
      <c r="N27" s="34"/>
      <c r="O27" s="35"/>
      <c r="P27" s="35"/>
      <c r="Q27" s="35"/>
      <c r="R27" s="34"/>
      <c r="S27" s="34"/>
      <c r="T27" s="34"/>
    </row>
    <row r="28" spans="1:20" ht="15">
      <c r="A28" s="34"/>
      <c r="F28" s="34"/>
      <c r="G28" s="34"/>
      <c r="H28" s="34"/>
      <c r="I28" s="34"/>
      <c r="J28" s="34"/>
      <c r="K28" s="34"/>
      <c r="L28" s="34"/>
      <c r="M28" s="34"/>
      <c r="N28" s="34"/>
      <c r="O28" s="35"/>
      <c r="P28" s="35"/>
      <c r="Q28" s="35"/>
      <c r="R28" s="34"/>
      <c r="S28" s="34"/>
      <c r="T28" s="34"/>
    </row>
    <row r="29" spans="1:20" ht="15">
      <c r="A29" s="34"/>
      <c r="F29" s="34"/>
      <c r="G29" s="34"/>
      <c r="H29" s="34"/>
      <c r="I29" s="34"/>
      <c r="J29" s="34"/>
      <c r="K29" s="34"/>
      <c r="L29" s="34"/>
      <c r="M29" s="34"/>
      <c r="N29" s="34"/>
      <c r="O29" s="35"/>
      <c r="P29" s="35"/>
      <c r="Q29" s="35"/>
      <c r="R29" s="34"/>
      <c r="S29" s="34"/>
      <c r="T29" s="34"/>
    </row>
    <row r="30" spans="1:20" ht="15">
      <c r="A30" s="34"/>
      <c r="F30" s="34"/>
      <c r="G30" s="34"/>
      <c r="H30" s="34"/>
      <c r="I30" s="34"/>
      <c r="J30" s="34"/>
      <c r="K30" s="34"/>
      <c r="L30" s="34"/>
      <c r="M30" s="34"/>
      <c r="N30" s="34"/>
      <c r="O30" s="35"/>
      <c r="P30" s="35"/>
      <c r="Q30" s="35"/>
      <c r="R30" s="34"/>
      <c r="S30" s="34"/>
      <c r="T30" s="34"/>
    </row>
    <row r="31" spans="1:20" ht="15">
      <c r="A31" s="34"/>
      <c r="F31" s="34"/>
      <c r="G31" s="34"/>
      <c r="H31" s="34"/>
      <c r="I31" s="34"/>
      <c r="J31" s="34"/>
      <c r="K31" s="34"/>
      <c r="L31" s="34"/>
      <c r="M31" s="34"/>
      <c r="N31" s="34"/>
      <c r="O31" s="35"/>
      <c r="P31" s="35"/>
      <c r="Q31" s="35"/>
      <c r="R31" s="34"/>
      <c r="S31" s="34"/>
      <c r="T31" s="34"/>
    </row>
    <row r="32" spans="1:20" ht="15">
      <c r="A32" s="34"/>
      <c r="F32" s="34"/>
      <c r="G32" s="34"/>
      <c r="H32" s="34"/>
      <c r="I32" s="34"/>
      <c r="J32" s="34"/>
      <c r="K32" s="34"/>
      <c r="L32" s="34"/>
      <c r="M32" s="34"/>
      <c r="N32" s="34"/>
      <c r="O32" s="35"/>
      <c r="P32" s="35"/>
      <c r="Q32" s="35"/>
      <c r="R32" s="34"/>
      <c r="S32" s="34"/>
      <c r="T32" s="34"/>
    </row>
    <row r="33" spans="1:20" ht="15">
      <c r="A33" s="34"/>
      <c r="F33" s="34"/>
      <c r="G33" s="34"/>
      <c r="H33" s="34"/>
      <c r="I33" s="34"/>
      <c r="J33" s="34"/>
      <c r="K33" s="34"/>
      <c r="L33" s="34"/>
      <c r="M33" s="34"/>
      <c r="N33" s="34"/>
      <c r="O33" s="35"/>
      <c r="P33" s="35"/>
      <c r="Q33" s="35"/>
      <c r="R33" s="34"/>
      <c r="S33" s="34"/>
      <c r="T33" s="34"/>
    </row>
    <row r="34" spans="1:20" ht="15">
      <c r="A34" s="34"/>
      <c r="F34" s="34"/>
      <c r="G34" s="34"/>
      <c r="H34" s="34"/>
      <c r="I34" s="34"/>
      <c r="J34" s="34"/>
      <c r="K34" s="34"/>
      <c r="L34" s="34"/>
      <c r="M34" s="34"/>
      <c r="N34" s="34"/>
      <c r="O34" s="35"/>
      <c r="P34" s="35"/>
      <c r="Q34" s="35"/>
      <c r="R34" s="34"/>
      <c r="S34" s="34"/>
      <c r="T34" s="34"/>
    </row>
    <row r="35" spans="1:20" ht="15">
      <c r="A35" s="34"/>
      <c r="F35" s="34"/>
      <c r="G35" s="34"/>
      <c r="H35" s="34"/>
      <c r="I35" s="34"/>
      <c r="J35" s="34"/>
      <c r="K35" s="34"/>
      <c r="L35" s="34"/>
      <c r="M35" s="34"/>
      <c r="N35" s="34"/>
      <c r="O35" s="35"/>
      <c r="P35" s="35"/>
      <c r="Q35" s="35"/>
      <c r="R35" s="34"/>
      <c r="S35" s="34"/>
      <c r="T35" s="34"/>
    </row>
    <row r="36" spans="1:20" ht="28.5">
      <c r="A36" s="34"/>
      <c r="F36" s="34"/>
      <c r="G36" s="34"/>
      <c r="H36" s="34"/>
      <c r="I36" s="46"/>
      <c r="J36" s="34"/>
      <c r="K36" s="34"/>
      <c r="L36" s="34"/>
      <c r="M36" s="34"/>
      <c r="N36" s="34"/>
      <c r="O36" s="35"/>
      <c r="P36" s="35"/>
      <c r="Q36" s="35"/>
      <c r="R36" s="34"/>
      <c r="S36" s="34"/>
      <c r="T36" s="34"/>
    </row>
  </sheetData>
  <sheetProtection/>
  <mergeCells count="2">
    <mergeCell ref="B2:R2"/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="70" zoomScaleNormal="70" zoomScalePageLayoutView="0" workbookViewId="0" topLeftCell="A1">
      <selection activeCell="G41" sqref="G41"/>
    </sheetView>
  </sheetViews>
  <sheetFormatPr defaultColWidth="11.421875" defaultRowHeight="15"/>
  <cols>
    <col min="1" max="1" width="5.8515625" style="0" customWidth="1"/>
    <col min="2" max="2" width="16.7109375" style="0" customWidth="1"/>
    <col min="3" max="3" width="27.8515625" style="0" customWidth="1"/>
    <col min="4" max="4" width="18.57421875" style="0" customWidth="1"/>
    <col min="5" max="5" width="14.140625" style="0" customWidth="1"/>
    <col min="6" max="9" width="16.7109375" style="0" customWidth="1"/>
    <col min="10" max="10" width="5.7109375" style="0" customWidth="1"/>
    <col min="12" max="12" width="5.00390625" style="0" customWidth="1"/>
    <col min="13" max="13" width="4.28125" style="0" customWidth="1"/>
    <col min="14" max="16" width="20.00390625" style="0" customWidth="1"/>
    <col min="17" max="17" width="13.14062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103" t="str">
        <f>"Encuesta Expectativas Económicas    "&amp;tabla_resumen!B2</f>
        <v>Encuesta Expectativas Económicas    Junio 2012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41"/>
    </row>
    <row r="3" spans="2:20" ht="26.25">
      <c r="B3" s="56" t="str">
        <f>+tabla_resumen!AX31</f>
        <v>Tipo de cambio dentro de 11 meses ($ por US$)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33"/>
      <c r="T3" s="33"/>
    </row>
    <row r="4" spans="1:20" ht="28.5">
      <c r="A4" s="34"/>
      <c r="B4" s="101" t="str">
        <f>"Nro. respuestas "&amp;SUM(E10:E26)</f>
        <v>Nro. respuestas 60</v>
      </c>
      <c r="C4" s="101"/>
      <c r="D4" s="39"/>
      <c r="E4" s="39"/>
      <c r="F4" s="39"/>
      <c r="G4" s="39"/>
      <c r="H4" s="39"/>
      <c r="I4" s="39"/>
      <c r="J4" s="39"/>
      <c r="K4" s="39"/>
      <c r="L4" s="39"/>
      <c r="M4" s="39"/>
      <c r="N4" s="31"/>
      <c r="O4" s="34"/>
      <c r="P4" s="34"/>
      <c r="Q4" s="34"/>
      <c r="R4" s="34"/>
      <c r="S4" s="34"/>
      <c r="T4" s="34"/>
    </row>
    <row r="5" spans="1:20" ht="28.5">
      <c r="A5" s="34"/>
      <c r="B5" s="80"/>
      <c r="C5" s="81"/>
      <c r="D5" s="81"/>
      <c r="E5" s="81"/>
      <c r="F5" s="39"/>
      <c r="G5" s="39"/>
      <c r="H5" s="39"/>
      <c r="I5" s="39"/>
      <c r="J5" s="39"/>
      <c r="K5" s="39"/>
      <c r="L5" s="39"/>
      <c r="M5" s="39"/>
      <c r="N5" s="31"/>
      <c r="O5" s="34"/>
      <c r="P5" s="34"/>
      <c r="Q5" s="34"/>
      <c r="R5" s="34"/>
      <c r="S5" s="34"/>
      <c r="T5" s="34"/>
    </row>
    <row r="6" spans="1:20" ht="15">
      <c r="A6" s="34"/>
      <c r="B6" s="84" t="s">
        <v>2</v>
      </c>
      <c r="C6" s="82" t="s">
        <v>95</v>
      </c>
      <c r="D6" s="82"/>
      <c r="E6" s="82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T6" s="34"/>
    </row>
    <row r="7" spans="1:20" ht="15">
      <c r="A7" s="34"/>
      <c r="B7" s="40" t="s">
        <v>1</v>
      </c>
      <c r="C7" s="40">
        <v>2510</v>
      </c>
      <c r="D7" s="82"/>
      <c r="E7" s="82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T7" s="34"/>
    </row>
    <row r="8" spans="1:20" ht="15">
      <c r="A8" s="34"/>
      <c r="B8" s="82"/>
      <c r="C8" s="82"/>
      <c r="D8" s="84" t="s">
        <v>26</v>
      </c>
      <c r="E8" s="82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T8" s="34"/>
    </row>
    <row r="9" spans="1:20" ht="15">
      <c r="A9" s="34"/>
      <c r="B9" s="84" t="s">
        <v>48</v>
      </c>
      <c r="C9" s="84" t="s">
        <v>49</v>
      </c>
      <c r="D9" s="82" t="s">
        <v>27</v>
      </c>
      <c r="E9" s="82" t="s">
        <v>30</v>
      </c>
      <c r="F9" s="37"/>
      <c r="G9" s="38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T9" s="34"/>
    </row>
    <row r="10" spans="1:20" ht="15">
      <c r="A10" s="34"/>
      <c r="B10" s="82">
        <v>1</v>
      </c>
      <c r="C10" s="82" t="s">
        <v>109</v>
      </c>
      <c r="D10" s="83">
        <v>0.18333333333333332</v>
      </c>
      <c r="E10" s="85">
        <v>11</v>
      </c>
      <c r="F10" s="37"/>
      <c r="G10" s="38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T10" s="34"/>
    </row>
    <row r="11" spans="1:20" ht="15">
      <c r="A11" s="34"/>
      <c r="B11" s="82">
        <v>2</v>
      </c>
      <c r="C11" s="82">
        <v>490</v>
      </c>
      <c r="D11" s="83">
        <v>0.1</v>
      </c>
      <c r="E11" s="85">
        <v>6</v>
      </c>
      <c r="F11" s="37"/>
      <c r="G11" s="38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</row>
    <row r="12" spans="1:20" ht="15">
      <c r="A12" s="34"/>
      <c r="B12" s="82">
        <v>3</v>
      </c>
      <c r="C12" s="82">
        <v>495</v>
      </c>
      <c r="D12" s="83">
        <v>0.08333333333333333</v>
      </c>
      <c r="E12" s="85">
        <v>5</v>
      </c>
      <c r="F12" s="37"/>
      <c r="G12" s="38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</row>
    <row r="13" spans="1:20" ht="15">
      <c r="A13" s="34"/>
      <c r="B13" s="82">
        <v>4</v>
      </c>
      <c r="C13" s="82">
        <v>500</v>
      </c>
      <c r="D13" s="83">
        <v>0.35</v>
      </c>
      <c r="E13" s="85">
        <v>21</v>
      </c>
      <c r="F13" s="37"/>
      <c r="G13" s="38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</row>
    <row r="14" spans="1:20" ht="15">
      <c r="A14" s="34"/>
      <c r="B14" s="82">
        <v>5</v>
      </c>
      <c r="C14" s="82">
        <v>510</v>
      </c>
      <c r="D14" s="83">
        <v>0.1</v>
      </c>
      <c r="E14" s="85">
        <v>6</v>
      </c>
      <c r="F14" s="37"/>
      <c r="G14" s="38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</row>
    <row r="15" spans="1:20" ht="15">
      <c r="A15" s="34"/>
      <c r="B15" s="82">
        <v>6</v>
      </c>
      <c r="C15" s="82">
        <v>515</v>
      </c>
      <c r="D15" s="83">
        <v>0.06666666666666667</v>
      </c>
      <c r="E15" s="85">
        <v>4</v>
      </c>
      <c r="F15" s="37"/>
      <c r="G15" s="38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1:20" ht="15">
      <c r="A16" s="34"/>
      <c r="B16" s="82">
        <v>8</v>
      </c>
      <c r="C16" s="82" t="s">
        <v>110</v>
      </c>
      <c r="D16" s="83">
        <v>0.11666666666666667</v>
      </c>
      <c r="E16" s="85">
        <v>7</v>
      </c>
      <c r="F16" s="37"/>
      <c r="G16" s="38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spans="1:20" ht="15">
      <c r="A17" s="34"/>
      <c r="F17" s="37"/>
      <c r="G17" s="38"/>
      <c r="H17" s="34"/>
      <c r="I17" s="34"/>
      <c r="J17" s="34"/>
      <c r="K17" s="34"/>
      <c r="L17" s="34"/>
      <c r="M17" s="34"/>
      <c r="N17" s="34"/>
      <c r="O17" s="35"/>
      <c r="P17" s="35"/>
      <c r="Q17" s="35"/>
      <c r="R17" s="34"/>
      <c r="S17" s="34"/>
      <c r="T17" s="34"/>
    </row>
    <row r="18" spans="1:20" ht="15">
      <c r="A18" s="34"/>
      <c r="F18" s="37"/>
      <c r="G18" s="38"/>
      <c r="H18" s="34"/>
      <c r="I18" s="34"/>
      <c r="J18" s="34"/>
      <c r="K18" s="34"/>
      <c r="L18" s="34"/>
      <c r="M18" s="34"/>
      <c r="N18" s="34"/>
      <c r="O18" s="35"/>
      <c r="P18" s="35"/>
      <c r="Q18" s="35"/>
      <c r="R18" s="34"/>
      <c r="S18" s="34"/>
      <c r="T18" s="34"/>
    </row>
    <row r="19" spans="1:20" ht="15">
      <c r="A19" s="34"/>
      <c r="F19" s="37"/>
      <c r="G19" s="38"/>
      <c r="H19" s="34"/>
      <c r="I19" s="34"/>
      <c r="J19" s="34"/>
      <c r="K19" s="34"/>
      <c r="L19" s="34"/>
      <c r="M19" s="34"/>
      <c r="N19" s="34"/>
      <c r="O19" s="35"/>
      <c r="P19" s="35"/>
      <c r="Q19" s="35"/>
      <c r="R19" s="34"/>
      <c r="S19" s="34"/>
      <c r="T19" s="34"/>
    </row>
    <row r="20" spans="1:20" ht="15">
      <c r="A20" s="34"/>
      <c r="F20" s="34"/>
      <c r="G20" s="34"/>
      <c r="H20" s="34"/>
      <c r="I20" s="34"/>
      <c r="J20" s="34"/>
      <c r="K20" s="34"/>
      <c r="L20" s="34"/>
      <c r="M20" s="34"/>
      <c r="N20" s="34"/>
      <c r="O20" s="35"/>
      <c r="P20" s="35"/>
      <c r="Q20" s="35"/>
      <c r="R20" s="34"/>
      <c r="S20" s="34"/>
      <c r="T20" s="34"/>
    </row>
    <row r="21" spans="1:20" ht="15">
      <c r="A21" s="34"/>
      <c r="F21" s="34"/>
      <c r="G21" s="34"/>
      <c r="H21" s="34"/>
      <c r="I21" s="34"/>
      <c r="J21" s="34"/>
      <c r="K21" s="34"/>
      <c r="L21" s="34"/>
      <c r="M21" s="34"/>
      <c r="N21" s="34"/>
      <c r="O21" s="35"/>
      <c r="P21" s="35"/>
      <c r="Q21" s="35"/>
      <c r="R21" s="34"/>
      <c r="S21" s="34"/>
      <c r="T21" s="34"/>
    </row>
    <row r="22" spans="1:20" ht="15">
      <c r="A22" s="34"/>
      <c r="F22" s="34"/>
      <c r="G22" s="34"/>
      <c r="H22" s="34"/>
      <c r="I22" s="34"/>
      <c r="J22" s="34"/>
      <c r="K22" s="34"/>
      <c r="L22" s="34"/>
      <c r="M22" s="34"/>
      <c r="N22" s="34"/>
      <c r="O22" s="36"/>
      <c r="P22" s="36"/>
      <c r="Q22" s="35"/>
      <c r="R22" s="34"/>
      <c r="S22" s="34"/>
      <c r="T22" s="34"/>
    </row>
    <row r="23" spans="1:20" ht="15">
      <c r="A23" s="34"/>
      <c r="F23" s="34"/>
      <c r="G23" s="34"/>
      <c r="H23" s="34"/>
      <c r="I23" s="34"/>
      <c r="J23" s="34"/>
      <c r="K23" s="34"/>
      <c r="L23" s="34"/>
      <c r="M23" s="34"/>
      <c r="N23" s="34"/>
      <c r="O23" s="35"/>
      <c r="P23" s="35"/>
      <c r="Q23" s="35"/>
      <c r="R23" s="34"/>
      <c r="S23" s="34"/>
      <c r="T23" s="34"/>
    </row>
    <row r="24" spans="1:20" ht="33.75">
      <c r="A24" s="34"/>
      <c r="F24" s="34"/>
      <c r="G24" s="34"/>
      <c r="H24" s="34"/>
      <c r="I24" s="34"/>
      <c r="J24" s="34"/>
      <c r="K24" s="32"/>
      <c r="L24" s="34"/>
      <c r="M24" s="34"/>
      <c r="N24" s="34"/>
      <c r="O24" s="35"/>
      <c r="P24" s="35"/>
      <c r="Q24" s="35"/>
      <c r="R24" s="34"/>
      <c r="T24" s="34"/>
    </row>
    <row r="25" spans="1:20" ht="15">
      <c r="A25" s="34"/>
      <c r="F25" s="34"/>
      <c r="G25" s="34"/>
      <c r="H25" s="34"/>
      <c r="I25" s="34"/>
      <c r="J25" s="34"/>
      <c r="K25" s="34"/>
      <c r="L25" s="34"/>
      <c r="M25" s="34"/>
      <c r="N25" s="34"/>
      <c r="O25" s="35"/>
      <c r="P25" s="35"/>
      <c r="Q25" s="35"/>
      <c r="R25" s="34"/>
      <c r="S25" s="34"/>
      <c r="T25" s="34"/>
    </row>
    <row r="26" spans="1:20" ht="15">
      <c r="A26" s="34"/>
      <c r="F26" s="34"/>
      <c r="G26" s="34"/>
      <c r="H26" s="34"/>
      <c r="I26" s="34"/>
      <c r="J26" s="34"/>
      <c r="K26" s="34"/>
      <c r="L26" s="34"/>
      <c r="M26" s="34"/>
      <c r="N26" s="34"/>
      <c r="O26" s="35"/>
      <c r="P26" s="35"/>
      <c r="Q26" s="35"/>
      <c r="R26" s="34"/>
      <c r="S26" s="34"/>
      <c r="T26" s="34"/>
    </row>
    <row r="27" spans="1:20" ht="15">
      <c r="A27" s="34"/>
      <c r="F27" s="34"/>
      <c r="G27" s="34"/>
      <c r="H27" s="34"/>
      <c r="I27" s="34"/>
      <c r="J27" s="34"/>
      <c r="K27" s="34"/>
      <c r="L27" s="34"/>
      <c r="M27" s="34"/>
      <c r="N27" s="34"/>
      <c r="O27" s="35"/>
      <c r="P27" s="35"/>
      <c r="Q27" s="35"/>
      <c r="R27" s="34"/>
      <c r="S27" s="34"/>
      <c r="T27" s="34"/>
    </row>
    <row r="28" spans="1:20" ht="15">
      <c r="A28" s="34"/>
      <c r="F28" s="34"/>
      <c r="G28" s="34"/>
      <c r="H28" s="34"/>
      <c r="I28" s="34"/>
      <c r="J28" s="34"/>
      <c r="K28" s="34"/>
      <c r="L28" s="34"/>
      <c r="M28" s="34"/>
      <c r="N28" s="34"/>
      <c r="O28" s="35"/>
      <c r="P28" s="35"/>
      <c r="Q28" s="35"/>
      <c r="R28" s="34"/>
      <c r="S28" s="34"/>
      <c r="T28" s="34"/>
    </row>
    <row r="29" spans="1:20" ht="15">
      <c r="A29" s="34"/>
      <c r="F29" s="34"/>
      <c r="G29" s="34"/>
      <c r="H29" s="34"/>
      <c r="I29" s="34"/>
      <c r="J29" s="34"/>
      <c r="K29" s="34"/>
      <c r="L29" s="34"/>
      <c r="M29" s="34"/>
      <c r="N29" s="34"/>
      <c r="O29" s="35"/>
      <c r="P29" s="35"/>
      <c r="Q29" s="35"/>
      <c r="R29" s="34"/>
      <c r="S29" s="34"/>
      <c r="T29" s="34"/>
    </row>
    <row r="30" spans="1:20" ht="15">
      <c r="A30" s="34"/>
      <c r="F30" s="34"/>
      <c r="G30" s="34"/>
      <c r="H30" s="34"/>
      <c r="I30" s="34"/>
      <c r="J30" s="34"/>
      <c r="K30" s="34"/>
      <c r="L30" s="34"/>
      <c r="M30" s="34"/>
      <c r="N30" s="34"/>
      <c r="O30" s="35"/>
      <c r="P30" s="35"/>
      <c r="Q30" s="35"/>
      <c r="R30" s="34"/>
      <c r="S30" s="34"/>
      <c r="T30" s="34"/>
    </row>
    <row r="31" spans="1:20" ht="15">
      <c r="A31" s="34"/>
      <c r="F31" s="34"/>
      <c r="G31" s="34"/>
      <c r="H31" s="34"/>
      <c r="I31" s="34"/>
      <c r="J31" s="34"/>
      <c r="K31" s="34"/>
      <c r="L31" s="34"/>
      <c r="M31" s="34"/>
      <c r="N31" s="34"/>
      <c r="O31" s="35"/>
      <c r="P31" s="35"/>
      <c r="Q31" s="35"/>
      <c r="R31" s="34"/>
      <c r="S31" s="34"/>
      <c r="T31" s="34"/>
    </row>
    <row r="32" spans="1:20" ht="15">
      <c r="A32" s="34"/>
      <c r="F32" s="34"/>
      <c r="G32" s="34"/>
      <c r="H32" s="34"/>
      <c r="I32" s="34"/>
      <c r="J32" s="34"/>
      <c r="K32" s="34"/>
      <c r="L32" s="34"/>
      <c r="M32" s="34"/>
      <c r="N32" s="34"/>
      <c r="O32" s="35"/>
      <c r="P32" s="35"/>
      <c r="Q32" s="35"/>
      <c r="R32" s="34"/>
      <c r="S32" s="34"/>
      <c r="T32" s="34"/>
    </row>
    <row r="33" spans="1:20" ht="15">
      <c r="A33" s="34"/>
      <c r="F33" s="34"/>
      <c r="G33" s="34"/>
      <c r="H33" s="34"/>
      <c r="I33" s="34"/>
      <c r="J33" s="34"/>
      <c r="K33" s="34"/>
      <c r="L33" s="34"/>
      <c r="M33" s="34"/>
      <c r="N33" s="34"/>
      <c r="O33" s="35"/>
      <c r="P33" s="35"/>
      <c r="Q33" s="35"/>
      <c r="R33" s="34"/>
      <c r="S33" s="34"/>
      <c r="T33" s="34"/>
    </row>
    <row r="34" spans="1:20" ht="15">
      <c r="A34" s="34"/>
      <c r="F34" s="34"/>
      <c r="G34" s="34"/>
      <c r="H34" s="34"/>
      <c r="I34" s="34"/>
      <c r="J34" s="34"/>
      <c r="K34" s="34"/>
      <c r="L34" s="34"/>
      <c r="M34" s="34"/>
      <c r="N34" s="34"/>
      <c r="O34" s="35"/>
      <c r="P34" s="35"/>
      <c r="Q34" s="35"/>
      <c r="R34" s="34"/>
      <c r="S34" s="34"/>
      <c r="T34" s="34"/>
    </row>
    <row r="35" spans="1:20" ht="15">
      <c r="A35" s="34"/>
      <c r="F35" s="34"/>
      <c r="G35" s="34"/>
      <c r="H35" s="34"/>
      <c r="I35" s="34"/>
      <c r="J35" s="34"/>
      <c r="K35" s="34"/>
      <c r="L35" s="34"/>
      <c r="M35" s="34"/>
      <c r="N35" s="34"/>
      <c r="O35" s="35"/>
      <c r="P35" s="35"/>
      <c r="Q35" s="35"/>
      <c r="R35" s="34"/>
      <c r="S35" s="34"/>
      <c r="T35" s="34"/>
    </row>
    <row r="36" spans="1:20" ht="28.5">
      <c r="A36" s="34"/>
      <c r="F36" s="34"/>
      <c r="G36" s="34"/>
      <c r="H36" s="34"/>
      <c r="I36" s="46"/>
      <c r="J36" s="34"/>
      <c r="K36" s="34"/>
      <c r="L36" s="34"/>
      <c r="M36" s="34"/>
      <c r="N36" s="34"/>
      <c r="O36" s="35"/>
      <c r="P36" s="35"/>
      <c r="Q36" s="35"/>
      <c r="R36" s="34"/>
      <c r="S36" s="34"/>
      <c r="T36" s="34"/>
    </row>
  </sheetData>
  <sheetProtection/>
  <mergeCells count="2">
    <mergeCell ref="B2:R2"/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="70" zoomScaleNormal="70" zoomScalePageLayoutView="0" workbookViewId="0" topLeftCell="A1">
      <selection activeCell="H38" sqref="H38"/>
    </sheetView>
  </sheetViews>
  <sheetFormatPr defaultColWidth="11.421875" defaultRowHeight="15"/>
  <cols>
    <col min="1" max="1" width="5.8515625" style="0" customWidth="1"/>
    <col min="2" max="2" width="16.7109375" style="0" customWidth="1"/>
    <col min="3" max="3" width="27.8515625" style="0" customWidth="1"/>
    <col min="4" max="4" width="18.57421875" style="0" customWidth="1"/>
    <col min="5" max="5" width="14.140625" style="0" customWidth="1"/>
    <col min="6" max="9" width="16.7109375" style="0" customWidth="1"/>
    <col min="10" max="10" width="5.7109375" style="0" customWidth="1"/>
    <col min="12" max="12" width="5.00390625" style="0" customWidth="1"/>
    <col min="13" max="13" width="4.28125" style="0" customWidth="1"/>
    <col min="14" max="16" width="20.00390625" style="0" customWidth="1"/>
    <col min="17" max="17" width="13.14062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103" t="str">
        <f>"Encuesta Expectativas Económicas    "&amp;tabla_resumen!B2</f>
        <v>Encuesta Expectativas Económicas    Junio 2012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41"/>
    </row>
    <row r="3" spans="2:20" ht="26.25">
      <c r="B3" s="56" t="str">
        <f>+tabla_resumen!AX32</f>
        <v>Tipo de cambio dentro de 23 meses ($ por US$)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33"/>
      <c r="T3" s="33"/>
    </row>
    <row r="4" spans="1:20" ht="28.5">
      <c r="A4" s="34"/>
      <c r="B4" s="101" t="s">
        <v>118</v>
      </c>
      <c r="C4" s="101"/>
      <c r="D4" s="39"/>
      <c r="E4" s="39"/>
      <c r="F4" s="39"/>
      <c r="G4" s="39"/>
      <c r="H4" s="39"/>
      <c r="I4" s="39"/>
      <c r="J4" s="39"/>
      <c r="K4" s="39"/>
      <c r="L4" s="39"/>
      <c r="M4" s="39"/>
      <c r="N4" s="31"/>
      <c r="O4" s="34"/>
      <c r="P4" s="34"/>
      <c r="Q4" s="34"/>
      <c r="R4" s="34"/>
      <c r="S4" s="34"/>
      <c r="T4" s="34"/>
    </row>
    <row r="5" spans="1:20" ht="28.5">
      <c r="A5" s="34"/>
      <c r="B5" s="80"/>
      <c r="C5" s="81"/>
      <c r="D5" s="81"/>
      <c r="E5" s="81"/>
      <c r="F5" s="39"/>
      <c r="G5" s="39"/>
      <c r="H5" s="39"/>
      <c r="I5" s="39"/>
      <c r="J5" s="39"/>
      <c r="K5" s="39"/>
      <c r="L5" s="39"/>
      <c r="M5" s="39"/>
      <c r="N5" s="31"/>
      <c r="O5" s="34"/>
      <c r="P5" s="34"/>
      <c r="Q5" s="34"/>
      <c r="R5" s="34"/>
      <c r="S5" s="34"/>
      <c r="T5" s="34"/>
    </row>
    <row r="6" spans="1:20" ht="15">
      <c r="A6" s="34"/>
      <c r="B6" s="84" t="s">
        <v>2</v>
      </c>
      <c r="C6" s="82" t="s">
        <v>96</v>
      </c>
      <c r="D6" s="82"/>
      <c r="E6" s="82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T6" s="34"/>
    </row>
    <row r="7" spans="1:20" ht="15">
      <c r="A7" s="34"/>
      <c r="B7" s="40" t="s">
        <v>1</v>
      </c>
      <c r="C7" s="40">
        <v>2520</v>
      </c>
      <c r="D7" s="82"/>
      <c r="E7" s="82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T7" s="34"/>
    </row>
    <row r="8" spans="1:20" ht="15">
      <c r="A8" s="34"/>
      <c r="B8" s="82"/>
      <c r="C8" s="82"/>
      <c r="D8" s="84" t="s">
        <v>26</v>
      </c>
      <c r="E8" s="82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T8" s="34"/>
    </row>
    <row r="9" spans="1:20" ht="15">
      <c r="A9" s="34"/>
      <c r="B9" s="84" t="s">
        <v>48</v>
      </c>
      <c r="C9" s="84" t="s">
        <v>49</v>
      </c>
      <c r="D9" s="82" t="s">
        <v>27</v>
      </c>
      <c r="E9" s="82" t="s">
        <v>30</v>
      </c>
      <c r="F9" s="37"/>
      <c r="G9" s="38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T9" s="34"/>
    </row>
    <row r="10" spans="1:20" ht="15">
      <c r="A10" s="34"/>
      <c r="B10" s="82">
        <v>1</v>
      </c>
      <c r="C10" s="82" t="s">
        <v>109</v>
      </c>
      <c r="D10" s="83">
        <v>0.2631578947368421</v>
      </c>
      <c r="E10" s="85">
        <v>15</v>
      </c>
      <c r="F10" s="37"/>
      <c r="G10" s="38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T10" s="34"/>
    </row>
    <row r="11" spans="1:20" ht="15">
      <c r="A11" s="34"/>
      <c r="B11" s="82">
        <v>2</v>
      </c>
      <c r="C11" s="82">
        <v>490</v>
      </c>
      <c r="D11" s="83">
        <v>0.07017543859649122</v>
      </c>
      <c r="E11" s="85">
        <v>4</v>
      </c>
      <c r="F11" s="37"/>
      <c r="G11" s="38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</row>
    <row r="12" spans="1:20" ht="15">
      <c r="A12" s="34"/>
      <c r="B12" s="82">
        <v>4</v>
      </c>
      <c r="C12" s="82">
        <v>500</v>
      </c>
      <c r="D12" s="83">
        <v>0.22807017543859648</v>
      </c>
      <c r="E12" s="85">
        <v>13</v>
      </c>
      <c r="F12" s="37"/>
      <c r="G12" s="38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</row>
    <row r="13" spans="1:20" ht="15">
      <c r="A13" s="34"/>
      <c r="B13" s="82">
        <v>5</v>
      </c>
      <c r="C13" s="82">
        <v>505</v>
      </c>
      <c r="D13" s="83">
        <v>0.017543859649122806</v>
      </c>
      <c r="E13" s="85">
        <v>1</v>
      </c>
      <c r="F13" s="37"/>
      <c r="G13" s="38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</row>
    <row r="14" spans="1:20" ht="15">
      <c r="A14" s="34"/>
      <c r="B14" s="82">
        <v>6</v>
      </c>
      <c r="C14" s="82">
        <v>510</v>
      </c>
      <c r="D14" s="83">
        <v>0.08771929824561403</v>
      </c>
      <c r="E14" s="85">
        <v>5</v>
      </c>
      <c r="F14" s="37"/>
      <c r="G14" s="38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</row>
    <row r="15" spans="1:20" ht="15">
      <c r="A15" s="34"/>
      <c r="B15" s="82">
        <v>7</v>
      </c>
      <c r="C15" s="82">
        <v>515</v>
      </c>
      <c r="D15" s="83">
        <v>0.07017543859649122</v>
      </c>
      <c r="E15" s="85">
        <v>4</v>
      </c>
      <c r="F15" s="37"/>
      <c r="G15" s="38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1:20" ht="15">
      <c r="A16" s="34"/>
      <c r="B16" s="82">
        <v>8</v>
      </c>
      <c r="C16" s="82" t="s">
        <v>110</v>
      </c>
      <c r="D16" s="83">
        <v>0.2631578947368421</v>
      </c>
      <c r="E16" s="85">
        <v>15</v>
      </c>
      <c r="F16" s="37"/>
      <c r="G16" s="38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spans="1:20" ht="15">
      <c r="A17" s="34"/>
      <c r="F17" s="37"/>
      <c r="G17" s="38"/>
      <c r="H17" s="34"/>
      <c r="I17" s="34"/>
      <c r="J17" s="34"/>
      <c r="K17" s="34"/>
      <c r="L17" s="34"/>
      <c r="M17" s="34"/>
      <c r="N17" s="34"/>
      <c r="O17" s="35"/>
      <c r="P17" s="35"/>
      <c r="Q17" s="35"/>
      <c r="R17" s="34"/>
      <c r="S17" s="34"/>
      <c r="T17" s="34"/>
    </row>
    <row r="18" spans="1:20" ht="15">
      <c r="A18" s="34"/>
      <c r="F18" s="37"/>
      <c r="G18" s="38"/>
      <c r="H18" s="34"/>
      <c r="I18" s="34"/>
      <c r="J18" s="34"/>
      <c r="K18" s="34"/>
      <c r="L18" s="34"/>
      <c r="M18" s="34"/>
      <c r="N18" s="34"/>
      <c r="O18" s="35"/>
      <c r="P18" s="35"/>
      <c r="Q18" s="35"/>
      <c r="R18" s="34"/>
      <c r="S18" s="34"/>
      <c r="T18" s="34"/>
    </row>
    <row r="19" spans="1:20" ht="15">
      <c r="A19" s="34"/>
      <c r="F19" s="37"/>
      <c r="G19" s="38"/>
      <c r="H19" s="34"/>
      <c r="I19" s="34"/>
      <c r="J19" s="34"/>
      <c r="K19" s="34"/>
      <c r="L19" s="34"/>
      <c r="M19" s="34"/>
      <c r="N19" s="34"/>
      <c r="O19" s="35"/>
      <c r="P19" s="35"/>
      <c r="Q19" s="35"/>
      <c r="R19" s="34"/>
      <c r="S19" s="34"/>
      <c r="T19" s="34"/>
    </row>
    <row r="20" spans="1:20" ht="15">
      <c r="A20" s="34"/>
      <c r="F20" s="34"/>
      <c r="G20" s="34"/>
      <c r="H20" s="34"/>
      <c r="I20" s="34"/>
      <c r="J20" s="34"/>
      <c r="K20" s="34"/>
      <c r="L20" s="34"/>
      <c r="M20" s="34"/>
      <c r="N20" s="34"/>
      <c r="O20" s="35"/>
      <c r="P20" s="35"/>
      <c r="Q20" s="35"/>
      <c r="R20" s="34"/>
      <c r="S20" s="34"/>
      <c r="T20" s="34"/>
    </row>
    <row r="21" spans="1:20" ht="15">
      <c r="A21" s="34"/>
      <c r="F21" s="34"/>
      <c r="G21" s="34"/>
      <c r="H21" s="34"/>
      <c r="I21" s="34"/>
      <c r="J21" s="34"/>
      <c r="K21" s="34"/>
      <c r="L21" s="34"/>
      <c r="M21" s="34"/>
      <c r="N21" s="34"/>
      <c r="O21" s="35"/>
      <c r="P21" s="35"/>
      <c r="Q21" s="35"/>
      <c r="R21" s="34"/>
      <c r="S21" s="34"/>
      <c r="T21" s="34"/>
    </row>
    <row r="22" spans="1:20" ht="15">
      <c r="A22" s="34"/>
      <c r="F22" s="34"/>
      <c r="G22" s="34"/>
      <c r="H22" s="34"/>
      <c r="I22" s="34"/>
      <c r="J22" s="34"/>
      <c r="K22" s="34"/>
      <c r="L22" s="34"/>
      <c r="M22" s="34"/>
      <c r="N22" s="34"/>
      <c r="O22" s="36"/>
      <c r="P22" s="36"/>
      <c r="Q22" s="35"/>
      <c r="R22" s="34"/>
      <c r="S22" s="34"/>
      <c r="T22" s="34"/>
    </row>
    <row r="23" spans="1:20" ht="15">
      <c r="A23" s="34"/>
      <c r="F23" s="34"/>
      <c r="G23" s="34"/>
      <c r="H23" s="34"/>
      <c r="I23" s="34"/>
      <c r="J23" s="34"/>
      <c r="K23" s="34"/>
      <c r="L23" s="34"/>
      <c r="M23" s="34"/>
      <c r="N23" s="34"/>
      <c r="O23" s="35"/>
      <c r="P23" s="35"/>
      <c r="Q23" s="35"/>
      <c r="R23" s="34"/>
      <c r="T23" s="34"/>
    </row>
    <row r="24" spans="1:20" ht="33.75">
      <c r="A24" s="34"/>
      <c r="F24" s="34"/>
      <c r="G24" s="34"/>
      <c r="H24" s="34"/>
      <c r="I24" s="34"/>
      <c r="J24" s="34"/>
      <c r="K24" s="32"/>
      <c r="L24" s="34"/>
      <c r="M24" s="34"/>
      <c r="N24" s="34"/>
      <c r="O24" s="35"/>
      <c r="P24" s="35"/>
      <c r="Q24" s="35"/>
      <c r="R24" s="34"/>
      <c r="T24" s="34"/>
    </row>
    <row r="25" spans="1:20" ht="15">
      <c r="A25" s="34"/>
      <c r="F25" s="34"/>
      <c r="G25" s="34"/>
      <c r="H25" s="34"/>
      <c r="I25" s="34"/>
      <c r="J25" s="34"/>
      <c r="K25" s="34"/>
      <c r="L25" s="34"/>
      <c r="M25" s="34"/>
      <c r="N25" s="34"/>
      <c r="O25" s="35"/>
      <c r="P25" s="35"/>
      <c r="Q25" s="35"/>
      <c r="R25" s="34"/>
      <c r="S25" s="34"/>
      <c r="T25" s="34"/>
    </row>
    <row r="26" spans="1:20" ht="15">
      <c r="A26" s="34"/>
      <c r="F26" s="34"/>
      <c r="G26" s="34"/>
      <c r="H26" s="34"/>
      <c r="I26" s="34"/>
      <c r="J26" s="34"/>
      <c r="K26" s="34"/>
      <c r="L26" s="34"/>
      <c r="M26" s="34"/>
      <c r="N26" s="34"/>
      <c r="O26" s="35"/>
      <c r="P26" s="35"/>
      <c r="Q26" s="35"/>
      <c r="R26" s="34"/>
      <c r="S26" s="34"/>
      <c r="T26" s="34"/>
    </row>
    <row r="27" spans="1:20" ht="15">
      <c r="A27" s="34"/>
      <c r="F27" s="34"/>
      <c r="G27" s="34"/>
      <c r="H27" s="34"/>
      <c r="I27" s="34"/>
      <c r="J27" s="34"/>
      <c r="K27" s="34"/>
      <c r="L27" s="34"/>
      <c r="M27" s="34"/>
      <c r="N27" s="34"/>
      <c r="O27" s="35"/>
      <c r="P27" s="35"/>
      <c r="Q27" s="35"/>
      <c r="R27" s="34"/>
      <c r="S27" s="34"/>
      <c r="T27" s="34"/>
    </row>
    <row r="28" spans="1:20" ht="15">
      <c r="A28" s="34"/>
      <c r="F28" s="34"/>
      <c r="G28" s="34"/>
      <c r="H28" s="34"/>
      <c r="I28" s="34"/>
      <c r="J28" s="34"/>
      <c r="K28" s="34"/>
      <c r="L28" s="34"/>
      <c r="M28" s="34"/>
      <c r="N28" s="34"/>
      <c r="O28" s="35"/>
      <c r="P28" s="35"/>
      <c r="Q28" s="35"/>
      <c r="R28" s="34"/>
      <c r="S28" s="34"/>
      <c r="T28" s="34"/>
    </row>
    <row r="29" spans="1:20" ht="15">
      <c r="A29" s="34"/>
      <c r="F29" s="34"/>
      <c r="G29" s="34"/>
      <c r="H29" s="34"/>
      <c r="I29" s="34"/>
      <c r="J29" s="34"/>
      <c r="K29" s="34"/>
      <c r="L29" s="34"/>
      <c r="M29" s="34"/>
      <c r="N29" s="34"/>
      <c r="O29" s="35"/>
      <c r="P29" s="35"/>
      <c r="Q29" s="35"/>
      <c r="R29" s="34"/>
      <c r="S29" s="34"/>
      <c r="T29" s="34"/>
    </row>
    <row r="30" spans="1:20" ht="15">
      <c r="A30" s="34"/>
      <c r="F30" s="34"/>
      <c r="G30" s="34"/>
      <c r="H30" s="34"/>
      <c r="I30" s="34"/>
      <c r="J30" s="34"/>
      <c r="K30" s="34"/>
      <c r="L30" s="34"/>
      <c r="M30" s="34"/>
      <c r="N30" s="34"/>
      <c r="O30" s="35"/>
      <c r="P30" s="35"/>
      <c r="Q30" s="35"/>
      <c r="R30" s="34"/>
      <c r="S30" s="34"/>
      <c r="T30" s="34"/>
    </row>
    <row r="31" spans="1:20" ht="15">
      <c r="A31" s="34"/>
      <c r="F31" s="34"/>
      <c r="G31" s="34"/>
      <c r="H31" s="34"/>
      <c r="I31" s="34"/>
      <c r="J31" s="34"/>
      <c r="K31" s="34"/>
      <c r="L31" s="34"/>
      <c r="M31" s="34"/>
      <c r="N31" s="34"/>
      <c r="O31" s="35"/>
      <c r="P31" s="35"/>
      <c r="Q31" s="35"/>
      <c r="R31" s="34"/>
      <c r="S31" s="34"/>
      <c r="T31" s="34"/>
    </row>
    <row r="32" spans="1:20" ht="15">
      <c r="A32" s="34"/>
      <c r="F32" s="34"/>
      <c r="G32" s="34"/>
      <c r="H32" s="34"/>
      <c r="I32" s="34"/>
      <c r="J32" s="34"/>
      <c r="K32" s="34"/>
      <c r="L32" s="34"/>
      <c r="M32" s="34"/>
      <c r="N32" s="34"/>
      <c r="O32" s="35"/>
      <c r="P32" s="35"/>
      <c r="Q32" s="35"/>
      <c r="R32" s="34"/>
      <c r="S32" s="34"/>
      <c r="T32" s="34"/>
    </row>
    <row r="33" spans="1:20" ht="15">
      <c r="A33" s="34"/>
      <c r="F33" s="34"/>
      <c r="G33" s="34"/>
      <c r="H33" s="34"/>
      <c r="I33" s="34"/>
      <c r="J33" s="34"/>
      <c r="K33" s="34"/>
      <c r="L33" s="34"/>
      <c r="M33" s="34"/>
      <c r="N33" s="34"/>
      <c r="O33" s="35"/>
      <c r="P33" s="35"/>
      <c r="Q33" s="35"/>
      <c r="R33" s="34"/>
      <c r="S33" s="34"/>
      <c r="T33" s="34"/>
    </row>
    <row r="34" spans="1:20" ht="15">
      <c r="A34" s="34"/>
      <c r="F34" s="34"/>
      <c r="G34" s="34"/>
      <c r="H34" s="34"/>
      <c r="I34" s="34"/>
      <c r="J34" s="34"/>
      <c r="K34" s="34"/>
      <c r="L34" s="34"/>
      <c r="M34" s="34"/>
      <c r="N34" s="34"/>
      <c r="O34" s="35"/>
      <c r="P34" s="35"/>
      <c r="Q34" s="35"/>
      <c r="R34" s="34"/>
      <c r="S34" s="34"/>
      <c r="T34" s="34"/>
    </row>
    <row r="35" spans="1:20" ht="15">
      <c r="A35" s="34"/>
      <c r="F35" s="34"/>
      <c r="G35" s="34"/>
      <c r="H35" s="34"/>
      <c r="I35" s="34"/>
      <c r="J35" s="34"/>
      <c r="K35" s="34"/>
      <c r="L35" s="34"/>
      <c r="M35" s="34"/>
      <c r="N35" s="34"/>
      <c r="O35" s="35"/>
      <c r="P35" s="35"/>
      <c r="Q35" s="35"/>
      <c r="R35" s="34"/>
      <c r="S35" s="34"/>
      <c r="T35" s="34"/>
    </row>
    <row r="36" spans="1:20" ht="28.5">
      <c r="A36" s="34"/>
      <c r="F36" s="34"/>
      <c r="G36" s="34"/>
      <c r="H36" s="34"/>
      <c r="I36" s="46"/>
      <c r="J36" s="34"/>
      <c r="K36" s="34"/>
      <c r="L36" s="34"/>
      <c r="M36" s="34"/>
      <c r="N36" s="34"/>
      <c r="O36" s="35"/>
      <c r="P36" s="35"/>
      <c r="Q36" s="35"/>
      <c r="R36" s="34"/>
      <c r="S36" s="34"/>
      <c r="T36" s="34"/>
    </row>
  </sheetData>
  <sheetProtection/>
  <mergeCells count="2">
    <mergeCell ref="B2:R2"/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="70" zoomScaleNormal="70" zoomScalePageLayoutView="0" workbookViewId="0" topLeftCell="A1">
      <selection activeCell="I35" sqref="I35"/>
    </sheetView>
  </sheetViews>
  <sheetFormatPr defaultColWidth="11.421875" defaultRowHeight="15"/>
  <cols>
    <col min="1" max="1" width="3.57421875" style="0" customWidth="1"/>
    <col min="2" max="2" width="16.7109375" style="0" customWidth="1"/>
    <col min="3" max="3" width="20.421875" style="0" customWidth="1"/>
    <col min="4" max="4" width="19.421875" style="0" customWidth="1"/>
    <col min="5" max="5" width="14.57421875" style="0" customWidth="1"/>
    <col min="6" max="9" width="16.7109375" style="0" customWidth="1"/>
    <col min="10" max="10" width="5.7109375" style="0" customWidth="1"/>
    <col min="12" max="12" width="5.00390625" style="0" customWidth="1"/>
    <col min="13" max="13" width="4.28125" style="0" customWidth="1"/>
    <col min="14" max="16" width="20.00390625" style="0" customWidth="1"/>
    <col min="17" max="17" width="13.14062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103" t="str">
        <f>"Encuesta Expectativas Económicas    "&amp;tabla_resumen!B2</f>
        <v>Encuesta Expectativas Económicas    Junio 2012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41"/>
    </row>
    <row r="3" spans="2:20" ht="26.25">
      <c r="B3" s="56" t="str">
        <f>+tabla_resumen!AX34</f>
        <v>IMACEC un mes atrás ( variación 12 meses )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33"/>
      <c r="T3" s="33"/>
    </row>
    <row r="4" spans="1:20" ht="28.5">
      <c r="A4" s="34"/>
      <c r="B4" s="101" t="str">
        <f>"Nro. respuestas "&amp;SUM(E10:E26)</f>
        <v>Nro. respuestas 60</v>
      </c>
      <c r="C4" s="101"/>
      <c r="D4" s="39"/>
      <c r="E4" s="39"/>
      <c r="F4" s="39"/>
      <c r="G4" s="39"/>
      <c r="H4" s="39"/>
      <c r="I4" s="39"/>
      <c r="J4" s="39"/>
      <c r="K4" s="39"/>
      <c r="L4" s="39"/>
      <c r="M4" s="39"/>
      <c r="N4" s="31"/>
      <c r="O4" s="34"/>
      <c r="P4" s="34"/>
      <c r="Q4" s="34"/>
      <c r="R4" s="34"/>
      <c r="S4" s="34"/>
      <c r="T4" s="34"/>
    </row>
    <row r="5" spans="1:20" ht="28.5">
      <c r="A5" s="34"/>
      <c r="B5" s="80"/>
      <c r="C5" s="81"/>
      <c r="D5" s="81"/>
      <c r="E5" s="81"/>
      <c r="F5" s="39"/>
      <c r="G5" s="39"/>
      <c r="H5" s="39"/>
      <c r="I5" s="39"/>
      <c r="J5" s="39"/>
      <c r="K5" s="39"/>
      <c r="L5" s="39"/>
      <c r="M5" s="39"/>
      <c r="N5" s="31"/>
      <c r="O5" s="34"/>
      <c r="P5" s="34"/>
      <c r="Q5" s="34"/>
      <c r="R5" s="34"/>
      <c r="S5" s="34"/>
      <c r="T5" s="34"/>
    </row>
    <row r="6" spans="1:20" ht="15">
      <c r="A6" s="34"/>
      <c r="B6" s="84" t="s">
        <v>2</v>
      </c>
      <c r="C6" s="82" t="s">
        <v>97</v>
      </c>
      <c r="D6" s="82"/>
      <c r="E6" s="82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T6" s="34"/>
    </row>
    <row r="7" spans="1:20" ht="15">
      <c r="A7" s="34"/>
      <c r="B7" s="40" t="s">
        <v>1</v>
      </c>
      <c r="C7" s="40">
        <v>18.5</v>
      </c>
      <c r="D7" s="82"/>
      <c r="E7" s="82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T7" s="34"/>
    </row>
    <row r="8" spans="1:20" ht="15">
      <c r="A8" s="34"/>
      <c r="B8" s="82"/>
      <c r="C8" s="82"/>
      <c r="D8" s="84" t="s">
        <v>26</v>
      </c>
      <c r="E8" s="82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T8" s="34"/>
    </row>
    <row r="9" spans="1:20" ht="15">
      <c r="A9" s="34"/>
      <c r="B9" s="84" t="s">
        <v>48</v>
      </c>
      <c r="C9" s="84" t="s">
        <v>49</v>
      </c>
      <c r="D9" s="82" t="s">
        <v>27</v>
      </c>
      <c r="E9" s="82" t="s">
        <v>30</v>
      </c>
      <c r="F9" s="37"/>
      <c r="G9" s="38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T9" s="34"/>
    </row>
    <row r="10" spans="1:20" ht="15">
      <c r="A10" s="34"/>
      <c r="B10" s="82">
        <v>1</v>
      </c>
      <c r="C10" s="82" t="s">
        <v>111</v>
      </c>
      <c r="D10" s="83">
        <v>0.15</v>
      </c>
      <c r="E10" s="85">
        <v>9</v>
      </c>
      <c r="F10" s="37"/>
      <c r="G10" s="38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T10" s="34"/>
    </row>
    <row r="11" spans="1:20" ht="15">
      <c r="A11" s="34"/>
      <c r="B11" s="82">
        <v>3</v>
      </c>
      <c r="C11" s="82">
        <v>4.25</v>
      </c>
      <c r="D11" s="83">
        <v>0.08333333333333333</v>
      </c>
      <c r="E11" s="85">
        <v>5</v>
      </c>
      <c r="F11" s="37"/>
      <c r="G11" s="38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</row>
    <row r="12" spans="1:20" ht="15">
      <c r="A12" s="34"/>
      <c r="B12" s="82">
        <v>4</v>
      </c>
      <c r="C12" s="82">
        <v>4.5</v>
      </c>
      <c r="D12" s="83">
        <v>0.36666666666666664</v>
      </c>
      <c r="E12" s="85">
        <v>22</v>
      </c>
      <c r="F12" s="37"/>
      <c r="G12" s="38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</row>
    <row r="13" spans="1:20" ht="15">
      <c r="A13" s="34"/>
      <c r="B13" s="82">
        <v>5</v>
      </c>
      <c r="C13" s="82">
        <v>4.75</v>
      </c>
      <c r="D13" s="83">
        <v>0.15</v>
      </c>
      <c r="E13" s="85">
        <v>9</v>
      </c>
      <c r="F13" s="37"/>
      <c r="G13" s="38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</row>
    <row r="14" spans="1:20" ht="15">
      <c r="A14" s="34"/>
      <c r="B14" s="82">
        <v>6</v>
      </c>
      <c r="C14" s="82">
        <v>5</v>
      </c>
      <c r="D14" s="83">
        <v>0.21666666666666667</v>
      </c>
      <c r="E14" s="85">
        <v>13</v>
      </c>
      <c r="F14" s="37"/>
      <c r="G14" s="38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</row>
    <row r="15" spans="1:20" ht="15">
      <c r="A15" s="34"/>
      <c r="B15" s="82">
        <v>8</v>
      </c>
      <c r="C15" s="82" t="s">
        <v>112</v>
      </c>
      <c r="D15" s="83">
        <v>0.03333333333333333</v>
      </c>
      <c r="E15" s="85">
        <v>2</v>
      </c>
      <c r="F15" s="37"/>
      <c r="G15" s="38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1:20" ht="15">
      <c r="A16" s="34"/>
      <c r="B16" s="82"/>
      <c r="C16" s="82"/>
      <c r="D16" s="82"/>
      <c r="E16" s="82"/>
      <c r="F16" s="37"/>
      <c r="G16" s="38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spans="1:20" ht="15">
      <c r="A17" s="34"/>
      <c r="B17" s="82"/>
      <c r="C17" s="82"/>
      <c r="D17" s="82"/>
      <c r="E17" s="82"/>
      <c r="F17" s="37"/>
      <c r="G17" s="38"/>
      <c r="H17" s="34"/>
      <c r="I17" s="34"/>
      <c r="J17" s="34"/>
      <c r="K17" s="34"/>
      <c r="L17" s="34"/>
      <c r="M17" s="34"/>
      <c r="N17" s="34"/>
      <c r="O17" s="35"/>
      <c r="P17" s="35"/>
      <c r="Q17" s="35"/>
      <c r="R17" s="34"/>
      <c r="S17" s="34"/>
      <c r="T17" s="34"/>
    </row>
    <row r="18" spans="1:20" ht="15">
      <c r="A18" s="34"/>
      <c r="F18" s="37"/>
      <c r="G18" s="38"/>
      <c r="H18" s="34"/>
      <c r="I18" s="34"/>
      <c r="J18" s="34"/>
      <c r="K18" s="34"/>
      <c r="L18" s="34"/>
      <c r="M18" s="34"/>
      <c r="N18" s="34"/>
      <c r="O18" s="35"/>
      <c r="P18" s="35"/>
      <c r="Q18" s="35"/>
      <c r="R18" s="34"/>
      <c r="S18" s="34"/>
      <c r="T18" s="34"/>
    </row>
    <row r="19" spans="1:20" ht="15">
      <c r="A19" s="34"/>
      <c r="F19" s="37"/>
      <c r="G19" s="38"/>
      <c r="H19" s="34"/>
      <c r="I19" s="34"/>
      <c r="J19" s="34"/>
      <c r="K19" s="34"/>
      <c r="L19" s="34"/>
      <c r="M19" s="34"/>
      <c r="N19" s="34"/>
      <c r="O19" s="35"/>
      <c r="P19" s="35"/>
      <c r="Q19" s="35"/>
      <c r="R19" s="34"/>
      <c r="S19" s="34"/>
      <c r="T19" s="34"/>
    </row>
    <row r="20" spans="1:20" ht="15">
      <c r="A20" s="34"/>
      <c r="F20" s="34"/>
      <c r="G20" s="34"/>
      <c r="H20" s="34"/>
      <c r="I20" s="34"/>
      <c r="J20" s="34"/>
      <c r="K20" s="34"/>
      <c r="L20" s="34"/>
      <c r="M20" s="34"/>
      <c r="N20" s="34"/>
      <c r="O20" s="35"/>
      <c r="P20" s="35"/>
      <c r="Q20" s="35"/>
      <c r="R20" s="34"/>
      <c r="S20" s="34"/>
      <c r="T20" s="34"/>
    </row>
    <row r="21" spans="1:20" ht="15">
      <c r="A21" s="34"/>
      <c r="F21" s="34"/>
      <c r="G21" s="34"/>
      <c r="H21" s="34"/>
      <c r="I21" s="34"/>
      <c r="J21" s="34"/>
      <c r="K21" s="34"/>
      <c r="L21" s="34"/>
      <c r="M21" s="34"/>
      <c r="N21" s="34"/>
      <c r="O21" s="35"/>
      <c r="P21" s="35"/>
      <c r="Q21" s="35"/>
      <c r="R21" s="34"/>
      <c r="S21" s="34"/>
      <c r="T21" s="34"/>
    </row>
    <row r="22" spans="1:20" ht="15">
      <c r="A22" s="34"/>
      <c r="F22" s="34"/>
      <c r="G22" s="34"/>
      <c r="H22" s="34"/>
      <c r="I22" s="34"/>
      <c r="J22" s="34"/>
      <c r="K22" s="34"/>
      <c r="L22" s="34"/>
      <c r="M22" s="34"/>
      <c r="N22" s="34"/>
      <c r="O22" s="36"/>
      <c r="P22" s="36"/>
      <c r="Q22" s="35"/>
      <c r="R22" s="34"/>
      <c r="S22" s="34"/>
      <c r="T22" s="34"/>
    </row>
    <row r="23" spans="1:20" ht="15">
      <c r="A23" s="34"/>
      <c r="F23" s="34"/>
      <c r="G23" s="34"/>
      <c r="H23" s="34"/>
      <c r="I23" s="34"/>
      <c r="J23" s="34"/>
      <c r="K23" s="34"/>
      <c r="L23" s="34"/>
      <c r="M23" s="34"/>
      <c r="N23" s="34"/>
      <c r="O23" s="35"/>
      <c r="P23" s="35"/>
      <c r="Q23" s="35"/>
      <c r="R23" s="34"/>
      <c r="S23" s="34"/>
      <c r="T23" s="34"/>
    </row>
    <row r="24" spans="1:20" ht="33.75">
      <c r="A24" s="34"/>
      <c r="F24" s="34"/>
      <c r="G24" s="34"/>
      <c r="H24" s="34"/>
      <c r="I24" s="34"/>
      <c r="J24" s="34"/>
      <c r="K24" s="32"/>
      <c r="L24" s="34"/>
      <c r="M24" s="34"/>
      <c r="N24" s="34"/>
      <c r="O24" s="35"/>
      <c r="P24" s="35"/>
      <c r="Q24" s="35"/>
      <c r="R24" s="34"/>
      <c r="T24" s="34"/>
    </row>
    <row r="25" spans="1:20" ht="15">
      <c r="A25" s="34"/>
      <c r="F25" s="34"/>
      <c r="G25" s="34"/>
      <c r="H25" s="34"/>
      <c r="I25" s="34"/>
      <c r="J25" s="34"/>
      <c r="K25" s="34"/>
      <c r="L25" s="34"/>
      <c r="M25" s="34"/>
      <c r="N25" s="34"/>
      <c r="O25" s="35"/>
      <c r="P25" s="35"/>
      <c r="Q25" s="35"/>
      <c r="R25" s="34"/>
      <c r="T25" s="34"/>
    </row>
    <row r="26" spans="1:20" ht="15">
      <c r="A26" s="34"/>
      <c r="F26" s="34"/>
      <c r="G26" s="34"/>
      <c r="H26" s="34"/>
      <c r="I26" s="34"/>
      <c r="J26" s="34"/>
      <c r="K26" s="34"/>
      <c r="L26" s="34"/>
      <c r="M26" s="34"/>
      <c r="N26" s="34"/>
      <c r="O26" s="35"/>
      <c r="P26" s="35"/>
      <c r="Q26" s="35"/>
      <c r="R26" s="34"/>
      <c r="T26" s="34"/>
    </row>
    <row r="27" spans="1:20" ht="15">
      <c r="A27" s="34"/>
      <c r="F27" s="34"/>
      <c r="G27" s="34"/>
      <c r="H27" s="34"/>
      <c r="I27" s="34"/>
      <c r="J27" s="34"/>
      <c r="K27" s="34"/>
      <c r="L27" s="34"/>
      <c r="M27" s="34"/>
      <c r="N27" s="34"/>
      <c r="O27" s="35"/>
      <c r="P27" s="35"/>
      <c r="Q27" s="35"/>
      <c r="R27" s="34"/>
      <c r="S27" s="34"/>
      <c r="T27" s="34"/>
    </row>
    <row r="28" spans="1:20" ht="15">
      <c r="A28" s="34"/>
      <c r="F28" s="34"/>
      <c r="G28" s="34"/>
      <c r="H28" s="34"/>
      <c r="I28" s="34"/>
      <c r="J28" s="34"/>
      <c r="K28" s="34"/>
      <c r="L28" s="34"/>
      <c r="M28" s="34"/>
      <c r="N28" s="34"/>
      <c r="O28" s="35"/>
      <c r="P28" s="35"/>
      <c r="Q28" s="35"/>
      <c r="R28" s="34"/>
      <c r="S28" s="34"/>
      <c r="T28" s="34"/>
    </row>
    <row r="29" spans="1:20" ht="15">
      <c r="A29" s="34"/>
      <c r="F29" s="34"/>
      <c r="G29" s="34"/>
      <c r="H29" s="34"/>
      <c r="I29" s="34"/>
      <c r="J29" s="34"/>
      <c r="K29" s="34"/>
      <c r="L29" s="34"/>
      <c r="M29" s="34"/>
      <c r="N29" s="34"/>
      <c r="O29" s="35"/>
      <c r="P29" s="35"/>
      <c r="Q29" s="35"/>
      <c r="R29" s="34"/>
      <c r="S29" s="34"/>
      <c r="T29" s="34"/>
    </row>
    <row r="30" spans="1:20" ht="15">
      <c r="A30" s="34"/>
      <c r="F30" s="34"/>
      <c r="G30" s="34"/>
      <c r="H30" s="34"/>
      <c r="I30" s="34"/>
      <c r="J30" s="34"/>
      <c r="K30" s="34"/>
      <c r="L30" s="34"/>
      <c r="M30" s="34"/>
      <c r="N30" s="34"/>
      <c r="O30" s="35"/>
      <c r="P30" s="35"/>
      <c r="Q30" s="35"/>
      <c r="R30" s="34"/>
      <c r="S30" s="34"/>
      <c r="T30" s="34"/>
    </row>
    <row r="31" spans="1:20" ht="15">
      <c r="A31" s="34"/>
      <c r="F31" s="34"/>
      <c r="G31" s="34"/>
      <c r="H31" s="34"/>
      <c r="I31" s="34"/>
      <c r="J31" s="34"/>
      <c r="K31" s="34"/>
      <c r="L31" s="34"/>
      <c r="M31" s="34"/>
      <c r="N31" s="34"/>
      <c r="O31" s="35"/>
      <c r="P31" s="35"/>
      <c r="Q31" s="35"/>
      <c r="R31" s="34"/>
      <c r="S31" s="34"/>
      <c r="T31" s="34"/>
    </row>
    <row r="32" spans="1:20" ht="15">
      <c r="A32" s="34"/>
      <c r="F32" s="34"/>
      <c r="G32" s="34"/>
      <c r="H32" s="34"/>
      <c r="I32" s="34"/>
      <c r="J32" s="34"/>
      <c r="K32" s="34"/>
      <c r="L32" s="34"/>
      <c r="M32" s="34"/>
      <c r="N32" s="34"/>
      <c r="O32" s="35"/>
      <c r="P32" s="35"/>
      <c r="Q32" s="35"/>
      <c r="R32" s="34"/>
      <c r="S32" s="34"/>
      <c r="T32" s="34"/>
    </row>
    <row r="33" spans="1:20" ht="15">
      <c r="A33" s="34"/>
      <c r="F33" s="34"/>
      <c r="G33" s="34"/>
      <c r="H33" s="34"/>
      <c r="I33" s="34"/>
      <c r="J33" s="34"/>
      <c r="K33" s="34"/>
      <c r="L33" s="34"/>
      <c r="M33" s="34"/>
      <c r="N33" s="34"/>
      <c r="O33" s="35"/>
      <c r="P33" s="35"/>
      <c r="Q33" s="35"/>
      <c r="R33" s="34"/>
      <c r="S33" s="34"/>
      <c r="T33" s="34"/>
    </row>
    <row r="34" spans="1:20" ht="15">
      <c r="A34" s="34"/>
      <c r="F34" s="34"/>
      <c r="G34" s="34"/>
      <c r="H34" s="34"/>
      <c r="I34" s="34"/>
      <c r="J34" s="34"/>
      <c r="K34" s="34"/>
      <c r="L34" s="34"/>
      <c r="M34" s="34"/>
      <c r="N34" s="34"/>
      <c r="O34" s="35"/>
      <c r="P34" s="35"/>
      <c r="Q34" s="35"/>
      <c r="R34" s="34"/>
      <c r="S34" s="34"/>
      <c r="T34" s="34"/>
    </row>
    <row r="35" spans="1:20" ht="15">
      <c r="A35" s="34"/>
      <c r="F35" s="34"/>
      <c r="G35" s="34"/>
      <c r="H35" s="34"/>
      <c r="I35" s="34"/>
      <c r="J35" s="34"/>
      <c r="K35" s="34"/>
      <c r="L35" s="34"/>
      <c r="M35" s="34"/>
      <c r="N35" s="34"/>
      <c r="O35" s="35"/>
      <c r="P35" s="35"/>
      <c r="Q35" s="35"/>
      <c r="R35" s="34"/>
      <c r="S35" s="34"/>
      <c r="T35" s="34"/>
    </row>
    <row r="36" spans="1:20" ht="28.5">
      <c r="A36" s="34"/>
      <c r="F36" s="34"/>
      <c r="G36" s="34"/>
      <c r="H36" s="34"/>
      <c r="I36" s="46"/>
      <c r="J36" s="34"/>
      <c r="K36" s="34"/>
      <c r="L36" s="34"/>
      <c r="M36" s="34"/>
      <c r="N36" s="34"/>
      <c r="O36" s="35"/>
      <c r="P36" s="35"/>
      <c r="Q36" s="35"/>
      <c r="R36" s="34"/>
      <c r="S36" s="34"/>
      <c r="T36" s="34"/>
    </row>
  </sheetData>
  <sheetProtection/>
  <mergeCells count="2">
    <mergeCell ref="B2:R2"/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="70" zoomScaleNormal="70" zoomScalePageLayoutView="0" workbookViewId="0" topLeftCell="A1">
      <selection activeCell="G33" sqref="G33"/>
    </sheetView>
  </sheetViews>
  <sheetFormatPr defaultColWidth="11.421875" defaultRowHeight="15"/>
  <cols>
    <col min="1" max="1" width="3.7109375" style="0" customWidth="1"/>
    <col min="2" max="2" width="16.7109375" style="0" customWidth="1"/>
    <col min="3" max="3" width="22.28125" style="0" customWidth="1"/>
    <col min="4" max="4" width="19.421875" style="0" customWidth="1"/>
    <col min="5" max="5" width="14.57421875" style="0" customWidth="1"/>
    <col min="6" max="9" width="16.7109375" style="0" customWidth="1"/>
    <col min="10" max="10" width="5.7109375" style="0" customWidth="1"/>
    <col min="12" max="12" width="5.00390625" style="0" customWidth="1"/>
    <col min="13" max="13" width="4.28125" style="0" customWidth="1"/>
    <col min="14" max="16" width="20.00390625" style="0" customWidth="1"/>
    <col min="17" max="17" width="13.14062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103" t="str">
        <f>"Encuesta Expectativas Económicas    "&amp;tabla_resumen!B2</f>
        <v>Encuesta Expectativas Económicas    Junio 2012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41"/>
    </row>
    <row r="3" spans="2:20" ht="26.25">
      <c r="B3" s="56" t="str">
        <f>+tabla_resumen!AX36</f>
        <v>PIB en trimestre calendario de la encuesta ( variación 12 meses )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33"/>
      <c r="T3" s="33"/>
    </row>
    <row r="4" spans="1:20" ht="28.5">
      <c r="A4" s="34"/>
      <c r="B4" s="101" t="str">
        <f>"Nro. respuestas "&amp;SUM(E10:E26)</f>
        <v>Nro. respuestas 60</v>
      </c>
      <c r="C4" s="101"/>
      <c r="D4" s="39"/>
      <c r="E4" s="39"/>
      <c r="F4" s="39"/>
      <c r="G4" s="39"/>
      <c r="H4" s="39"/>
      <c r="I4" s="39"/>
      <c r="J4" s="39"/>
      <c r="K4" s="39"/>
      <c r="L4" s="39"/>
      <c r="M4" s="39"/>
      <c r="N4" s="31"/>
      <c r="O4" s="34"/>
      <c r="P4" s="34"/>
      <c r="Q4" s="34"/>
      <c r="R4" s="34"/>
      <c r="S4" s="34"/>
      <c r="T4" s="34"/>
    </row>
    <row r="5" spans="1:20" ht="28.5">
      <c r="A5" s="34"/>
      <c r="B5" s="80"/>
      <c r="C5" s="81"/>
      <c r="D5" s="81"/>
      <c r="E5" s="81"/>
      <c r="F5" s="39"/>
      <c r="G5" s="39"/>
      <c r="H5" s="39"/>
      <c r="I5" s="39"/>
      <c r="J5" s="39"/>
      <c r="K5" s="39"/>
      <c r="L5" s="39"/>
      <c r="M5" s="39"/>
      <c r="N5" s="31"/>
      <c r="O5" s="34"/>
      <c r="P5" s="34"/>
      <c r="Q5" s="34"/>
      <c r="R5" s="34"/>
      <c r="S5" s="34"/>
      <c r="T5" s="34"/>
    </row>
    <row r="6" spans="1:20" ht="15">
      <c r="A6" s="34"/>
      <c r="B6" s="84" t="s">
        <v>2</v>
      </c>
      <c r="C6" s="82" t="s">
        <v>29</v>
      </c>
      <c r="D6" s="82"/>
      <c r="E6" s="82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T6" s="34"/>
    </row>
    <row r="7" spans="1:20" ht="15">
      <c r="A7" s="34"/>
      <c r="B7" s="40" t="s">
        <v>1</v>
      </c>
      <c r="C7" s="40">
        <v>14.25</v>
      </c>
      <c r="D7" s="82"/>
      <c r="E7" s="82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T7" s="34"/>
    </row>
    <row r="8" spans="1:20" ht="15">
      <c r="A8" s="34"/>
      <c r="B8" s="82"/>
      <c r="C8" s="82"/>
      <c r="D8" s="84" t="s">
        <v>26</v>
      </c>
      <c r="E8" s="82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T8" s="34"/>
    </row>
    <row r="9" spans="1:20" ht="15">
      <c r="A9" s="34"/>
      <c r="B9" s="84" t="s">
        <v>48</v>
      </c>
      <c r="C9" s="84" t="s">
        <v>49</v>
      </c>
      <c r="D9" s="82" t="s">
        <v>27</v>
      </c>
      <c r="E9" s="82" t="s">
        <v>30</v>
      </c>
      <c r="F9" s="37"/>
      <c r="G9" s="38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T9" s="34"/>
    </row>
    <row r="10" spans="1:20" ht="15">
      <c r="A10" s="34"/>
      <c r="B10" s="82">
        <v>1</v>
      </c>
      <c r="C10" s="82" t="s">
        <v>50</v>
      </c>
      <c r="D10" s="83">
        <v>0.05</v>
      </c>
      <c r="E10" s="85">
        <v>3</v>
      </c>
      <c r="F10" s="37"/>
      <c r="G10" s="38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T10" s="34"/>
    </row>
    <row r="11" spans="1:20" ht="15">
      <c r="A11" s="34"/>
      <c r="B11" s="82">
        <v>3</v>
      </c>
      <c r="C11" s="82">
        <v>4.5</v>
      </c>
      <c r="D11" s="83">
        <v>0.36666666666666664</v>
      </c>
      <c r="E11" s="85">
        <v>22</v>
      </c>
      <c r="F11" s="37"/>
      <c r="G11" s="38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</row>
    <row r="12" spans="1:20" ht="15">
      <c r="A12" s="34"/>
      <c r="B12" s="82">
        <v>4</v>
      </c>
      <c r="C12" s="82">
        <v>4.75</v>
      </c>
      <c r="D12" s="83">
        <v>0.25</v>
      </c>
      <c r="E12" s="85">
        <v>15</v>
      </c>
      <c r="F12" s="37"/>
      <c r="G12" s="38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</row>
    <row r="13" spans="1:20" ht="15">
      <c r="A13" s="34"/>
      <c r="B13" s="82">
        <v>5</v>
      </c>
      <c r="C13" s="82">
        <v>5</v>
      </c>
      <c r="D13" s="83">
        <v>0.26666666666666666</v>
      </c>
      <c r="E13" s="85">
        <v>16</v>
      </c>
      <c r="F13" s="37"/>
      <c r="G13" s="38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</row>
    <row r="14" spans="1:20" ht="15">
      <c r="A14" s="34"/>
      <c r="B14" s="82">
        <v>8</v>
      </c>
      <c r="C14" s="82" t="s">
        <v>112</v>
      </c>
      <c r="D14" s="83">
        <v>0.06666666666666667</v>
      </c>
      <c r="E14" s="85">
        <v>4</v>
      </c>
      <c r="F14" s="37"/>
      <c r="G14" s="38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</row>
    <row r="15" spans="1:20" ht="15">
      <c r="A15" s="34"/>
      <c r="B15" s="82"/>
      <c r="C15" s="82"/>
      <c r="D15" s="82"/>
      <c r="E15" s="82"/>
      <c r="F15" s="37"/>
      <c r="G15" s="38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1:20" ht="15">
      <c r="A16" s="34"/>
      <c r="F16" s="37"/>
      <c r="G16" s="38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spans="1:20" ht="15">
      <c r="A17" s="34"/>
      <c r="F17" s="37"/>
      <c r="G17" s="38"/>
      <c r="H17" s="34"/>
      <c r="I17" s="34"/>
      <c r="J17" s="34"/>
      <c r="K17" s="34"/>
      <c r="L17" s="34"/>
      <c r="M17" s="34"/>
      <c r="N17" s="34"/>
      <c r="O17" s="35"/>
      <c r="P17" s="35"/>
      <c r="Q17" s="35"/>
      <c r="R17" s="34"/>
      <c r="S17" s="34"/>
      <c r="T17" s="34"/>
    </row>
    <row r="18" spans="1:20" ht="15">
      <c r="A18" s="34"/>
      <c r="F18" s="37"/>
      <c r="G18" s="38"/>
      <c r="H18" s="34"/>
      <c r="I18" s="34"/>
      <c r="J18" s="34"/>
      <c r="K18" s="34"/>
      <c r="L18" s="34"/>
      <c r="M18" s="34"/>
      <c r="N18" s="34"/>
      <c r="O18" s="35"/>
      <c r="P18" s="35"/>
      <c r="Q18" s="35"/>
      <c r="R18" s="34"/>
      <c r="S18" s="34"/>
      <c r="T18" s="34"/>
    </row>
    <row r="19" spans="1:20" ht="15">
      <c r="A19" s="34"/>
      <c r="F19" s="37"/>
      <c r="G19" s="38"/>
      <c r="H19" s="34"/>
      <c r="I19" s="34"/>
      <c r="J19" s="34"/>
      <c r="K19" s="34"/>
      <c r="L19" s="34"/>
      <c r="M19" s="34"/>
      <c r="N19" s="34"/>
      <c r="O19" s="35"/>
      <c r="P19" s="35"/>
      <c r="Q19" s="35"/>
      <c r="R19" s="34"/>
      <c r="S19" s="34"/>
      <c r="T19" s="34"/>
    </row>
    <row r="20" spans="1:20" ht="15">
      <c r="A20" s="34"/>
      <c r="F20" s="34"/>
      <c r="G20" s="34"/>
      <c r="H20" s="34"/>
      <c r="I20" s="34"/>
      <c r="J20" s="34"/>
      <c r="K20" s="34"/>
      <c r="L20" s="34"/>
      <c r="M20" s="34"/>
      <c r="N20" s="34"/>
      <c r="O20" s="35"/>
      <c r="P20" s="35"/>
      <c r="Q20" s="35"/>
      <c r="R20" s="34"/>
      <c r="S20" s="34"/>
      <c r="T20" s="34"/>
    </row>
    <row r="21" spans="1:20" ht="15">
      <c r="A21" s="34"/>
      <c r="F21" s="34"/>
      <c r="G21" s="34"/>
      <c r="H21" s="34"/>
      <c r="I21" s="34"/>
      <c r="J21" s="34"/>
      <c r="K21" s="34"/>
      <c r="L21" s="34"/>
      <c r="M21" s="34"/>
      <c r="N21" s="34"/>
      <c r="O21" s="35"/>
      <c r="P21" s="35"/>
      <c r="Q21" s="35"/>
      <c r="R21" s="34"/>
      <c r="S21" s="34"/>
      <c r="T21" s="34"/>
    </row>
    <row r="22" spans="1:20" ht="15">
      <c r="A22" s="34"/>
      <c r="F22" s="34"/>
      <c r="G22" s="34"/>
      <c r="H22" s="34"/>
      <c r="I22" s="34"/>
      <c r="J22" s="34"/>
      <c r="K22" s="34"/>
      <c r="L22" s="34"/>
      <c r="M22" s="34"/>
      <c r="N22" s="34"/>
      <c r="O22" s="36"/>
      <c r="P22" s="36"/>
      <c r="Q22" s="35"/>
      <c r="R22" s="34"/>
      <c r="T22" s="34"/>
    </row>
    <row r="23" spans="1:20" ht="15">
      <c r="A23" s="34"/>
      <c r="F23" s="34"/>
      <c r="G23" s="34"/>
      <c r="H23" s="34"/>
      <c r="I23" s="34"/>
      <c r="J23" s="34"/>
      <c r="K23" s="34"/>
      <c r="L23" s="34"/>
      <c r="M23" s="34"/>
      <c r="N23" s="34"/>
      <c r="O23" s="35"/>
      <c r="P23" s="35"/>
      <c r="Q23" s="35"/>
      <c r="R23" s="34"/>
      <c r="T23" s="34"/>
    </row>
    <row r="24" spans="1:20" ht="33.75">
      <c r="A24" s="34"/>
      <c r="F24" s="34"/>
      <c r="G24" s="34"/>
      <c r="H24" s="34"/>
      <c r="I24" s="34"/>
      <c r="J24" s="34"/>
      <c r="K24" s="32"/>
      <c r="L24" s="34"/>
      <c r="M24" s="34"/>
      <c r="O24" s="35"/>
      <c r="P24" s="35"/>
      <c r="Q24" s="35"/>
      <c r="R24" s="34"/>
      <c r="S24" s="34"/>
      <c r="T24" s="34"/>
    </row>
    <row r="25" spans="1:20" ht="15">
      <c r="A25" s="34"/>
      <c r="F25" s="34"/>
      <c r="G25" s="34"/>
      <c r="H25" s="34"/>
      <c r="I25" s="34"/>
      <c r="J25" s="34"/>
      <c r="K25" s="34"/>
      <c r="L25" s="34"/>
      <c r="M25" s="34"/>
      <c r="N25" s="34"/>
      <c r="O25" s="35"/>
      <c r="P25" s="35"/>
      <c r="Q25" s="35"/>
      <c r="R25" s="34"/>
      <c r="S25" s="34"/>
      <c r="T25" s="34"/>
    </row>
    <row r="26" spans="1:20" ht="15">
      <c r="A26" s="34"/>
      <c r="F26" s="34"/>
      <c r="G26" s="34"/>
      <c r="H26" s="34"/>
      <c r="I26" s="34"/>
      <c r="J26" s="34"/>
      <c r="K26" s="34"/>
      <c r="L26" s="34"/>
      <c r="M26" s="34"/>
      <c r="N26" s="34"/>
      <c r="O26" s="35"/>
      <c r="P26" s="35"/>
      <c r="Q26" s="35"/>
      <c r="R26" s="34"/>
      <c r="S26" s="34"/>
      <c r="T26" s="34"/>
    </row>
    <row r="27" spans="1:20" ht="15">
      <c r="A27" s="34"/>
      <c r="F27" s="34"/>
      <c r="G27" s="34"/>
      <c r="H27" s="34"/>
      <c r="I27" s="34"/>
      <c r="J27" s="34"/>
      <c r="K27" s="34"/>
      <c r="L27" s="34"/>
      <c r="M27" s="34"/>
      <c r="N27" s="34"/>
      <c r="O27" s="35"/>
      <c r="P27" s="35"/>
      <c r="Q27" s="35"/>
      <c r="R27" s="34"/>
      <c r="S27" s="34"/>
      <c r="T27" s="34"/>
    </row>
    <row r="28" spans="1:20" ht="15">
      <c r="A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5"/>
      <c r="P28" s="35"/>
      <c r="Q28" s="35"/>
      <c r="R28" s="34"/>
      <c r="S28" s="34"/>
      <c r="T28" s="34"/>
    </row>
    <row r="29" spans="1:20" ht="15">
      <c r="A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5"/>
      <c r="P29" s="35"/>
      <c r="Q29" s="35"/>
      <c r="R29" s="34"/>
      <c r="S29" s="34"/>
      <c r="T29" s="34"/>
    </row>
    <row r="30" spans="1:20" ht="15">
      <c r="A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5"/>
      <c r="P30" s="35"/>
      <c r="Q30" s="35"/>
      <c r="R30" s="34"/>
      <c r="S30" s="34"/>
      <c r="T30" s="34"/>
    </row>
    <row r="31" spans="1:20" ht="15">
      <c r="A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5"/>
      <c r="P31" s="35"/>
      <c r="Q31" s="35"/>
      <c r="R31" s="34"/>
      <c r="S31" s="34"/>
      <c r="T31" s="34"/>
    </row>
    <row r="32" spans="1:20" ht="15">
      <c r="A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5"/>
      <c r="P32" s="35"/>
      <c r="Q32" s="35"/>
      <c r="R32" s="34"/>
      <c r="S32" s="34"/>
      <c r="T32" s="34"/>
    </row>
    <row r="33" spans="1:20" ht="15">
      <c r="A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5"/>
      <c r="P33" s="35"/>
      <c r="Q33" s="35"/>
      <c r="R33" s="34"/>
      <c r="S33" s="34"/>
      <c r="T33" s="34"/>
    </row>
    <row r="34" spans="1:20" ht="15">
      <c r="A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5"/>
      <c r="P34" s="35"/>
      <c r="Q34" s="35"/>
      <c r="R34" s="34"/>
      <c r="S34" s="34"/>
      <c r="T34" s="34"/>
    </row>
    <row r="35" spans="1:20" ht="15">
      <c r="A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5"/>
      <c r="P35" s="35"/>
      <c r="Q35" s="35"/>
      <c r="R35" s="34"/>
      <c r="S35" s="34"/>
      <c r="T35" s="34"/>
    </row>
    <row r="36" spans="1:20" ht="28.5">
      <c r="A36" s="34"/>
      <c r="E36" s="34"/>
      <c r="F36" s="34"/>
      <c r="G36" s="34"/>
      <c r="H36" s="34"/>
      <c r="I36" s="46"/>
      <c r="J36" s="34"/>
      <c r="K36" s="34"/>
      <c r="L36" s="34"/>
      <c r="M36" s="34"/>
      <c r="N36" s="34"/>
      <c r="O36" s="35"/>
      <c r="P36" s="35"/>
      <c r="Q36" s="35"/>
      <c r="R36" s="34"/>
      <c r="S36" s="34"/>
      <c r="T36" s="34"/>
    </row>
  </sheetData>
  <sheetProtection/>
  <mergeCells count="2">
    <mergeCell ref="B2:R2"/>
    <mergeCell ref="B4:C4"/>
  </mergeCells>
  <conditionalFormatting sqref="Q10:Q36 N4:N23 N25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="70" zoomScaleNormal="70" zoomScalePageLayoutView="0" workbookViewId="0" topLeftCell="A1">
      <selection activeCell="N32" sqref="N32"/>
    </sheetView>
  </sheetViews>
  <sheetFormatPr defaultColWidth="11.421875" defaultRowHeight="15"/>
  <cols>
    <col min="1" max="1" width="3.57421875" style="0" customWidth="1"/>
    <col min="2" max="2" width="16.7109375" style="0" customWidth="1"/>
    <col min="3" max="3" width="16.8515625" style="0" customWidth="1"/>
    <col min="4" max="4" width="18.57421875" style="0" customWidth="1"/>
    <col min="5" max="5" width="14.140625" style="0" customWidth="1"/>
    <col min="6" max="9" width="16.7109375" style="0" customWidth="1"/>
    <col min="10" max="10" width="5.7109375" style="0" customWidth="1"/>
    <col min="12" max="12" width="5.00390625" style="0" customWidth="1"/>
    <col min="13" max="13" width="4.28125" style="0" customWidth="1"/>
    <col min="14" max="16" width="20.00390625" style="0" customWidth="1"/>
    <col min="17" max="17" width="13.14062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103" t="str">
        <f>"Encuesta Expectativas Económicas    "&amp;tabla_resumen!B2</f>
        <v>Encuesta Expectativas Económicas    Junio 2012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41"/>
    </row>
    <row r="3" spans="2:20" ht="26.25">
      <c r="B3" s="56" t="str">
        <f>+tabla_resumen!AX37</f>
        <v>PIB Año 2012 ( variación 12 meses )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33"/>
      <c r="T3" s="33"/>
    </row>
    <row r="4" spans="1:20" ht="28.5">
      <c r="A4" s="34"/>
      <c r="B4" s="101" t="s">
        <v>119</v>
      </c>
      <c r="C4" s="101"/>
      <c r="D4" s="39"/>
      <c r="E4" s="39"/>
      <c r="F4" s="39"/>
      <c r="G4" s="39"/>
      <c r="H4" s="39"/>
      <c r="I4" s="39"/>
      <c r="J4" s="39"/>
      <c r="K4" s="39"/>
      <c r="L4" s="39"/>
      <c r="M4" s="39"/>
      <c r="N4" s="31"/>
      <c r="O4" s="34"/>
      <c r="P4" s="34"/>
      <c r="Q4" s="34"/>
      <c r="R4" s="34"/>
      <c r="S4" s="34"/>
      <c r="T4" s="34"/>
    </row>
    <row r="5" spans="1:20" ht="28.5">
      <c r="A5" s="34"/>
      <c r="B5" s="80"/>
      <c r="C5" s="81"/>
      <c r="D5" s="81"/>
      <c r="E5" s="81"/>
      <c r="F5" s="39"/>
      <c r="G5" s="39"/>
      <c r="H5" s="39"/>
      <c r="I5" s="39"/>
      <c r="J5" s="39"/>
      <c r="K5" s="39"/>
      <c r="L5" s="39"/>
      <c r="M5" s="39"/>
      <c r="N5" s="31"/>
      <c r="O5" s="34"/>
      <c r="P5" s="34"/>
      <c r="Q5" s="34"/>
      <c r="R5" s="34"/>
      <c r="S5" s="34"/>
      <c r="T5" s="34"/>
    </row>
    <row r="6" spans="1:20" ht="15">
      <c r="A6" s="34"/>
      <c r="B6" s="84" t="s">
        <v>2</v>
      </c>
      <c r="C6" s="82" t="s">
        <v>55</v>
      </c>
      <c r="D6" s="82"/>
      <c r="E6" s="82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T6" s="34"/>
    </row>
    <row r="7" spans="1:20" ht="15">
      <c r="A7" s="34"/>
      <c r="B7" s="40" t="s">
        <v>1</v>
      </c>
      <c r="C7" s="40">
        <v>19.5</v>
      </c>
      <c r="D7" s="82"/>
      <c r="E7" s="82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T7" s="34"/>
    </row>
    <row r="8" spans="1:20" ht="15">
      <c r="A8" s="34"/>
      <c r="B8" s="82"/>
      <c r="C8" s="82"/>
      <c r="D8" s="84" t="s">
        <v>26</v>
      </c>
      <c r="E8" s="82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T8" s="34"/>
    </row>
    <row r="9" spans="1:20" ht="15">
      <c r="A9" s="34"/>
      <c r="B9" s="84" t="s">
        <v>48</v>
      </c>
      <c r="C9" s="84" t="s">
        <v>49</v>
      </c>
      <c r="D9" s="82" t="s">
        <v>27</v>
      </c>
      <c r="E9" s="82" t="s">
        <v>30</v>
      </c>
      <c r="F9" s="37"/>
      <c r="G9" s="38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T9" s="34"/>
    </row>
    <row r="10" spans="1:20" ht="15">
      <c r="A10" s="34"/>
      <c r="B10" s="82">
        <v>1</v>
      </c>
      <c r="C10" s="82" t="s">
        <v>50</v>
      </c>
      <c r="D10" s="83">
        <v>0.03333333333333333</v>
      </c>
      <c r="E10" s="85">
        <v>2</v>
      </c>
      <c r="F10" s="37"/>
      <c r="G10" s="38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T10" s="34"/>
    </row>
    <row r="11" spans="1:20" ht="15">
      <c r="A11" s="34"/>
      <c r="B11" s="82">
        <v>3</v>
      </c>
      <c r="C11" s="82">
        <v>4.5</v>
      </c>
      <c r="D11" s="83">
        <v>0.31666666666666665</v>
      </c>
      <c r="E11" s="85">
        <v>19</v>
      </c>
      <c r="F11" s="37"/>
      <c r="G11" s="38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</row>
    <row r="12" spans="1:20" ht="15">
      <c r="A12" s="34"/>
      <c r="B12" s="82">
        <v>4</v>
      </c>
      <c r="C12" s="82">
        <v>4.75</v>
      </c>
      <c r="D12" s="83">
        <v>0.43333333333333335</v>
      </c>
      <c r="E12" s="85">
        <v>26</v>
      </c>
      <c r="F12" s="37"/>
      <c r="G12" s="38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</row>
    <row r="13" spans="1:20" ht="15">
      <c r="A13" s="34"/>
      <c r="B13" s="82">
        <v>5</v>
      </c>
      <c r="C13" s="82">
        <v>5</v>
      </c>
      <c r="D13" s="83">
        <v>0.18333333333333332</v>
      </c>
      <c r="E13" s="85">
        <v>11</v>
      </c>
      <c r="F13" s="37"/>
      <c r="G13" s="38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</row>
    <row r="14" spans="1:20" ht="15">
      <c r="A14" s="34"/>
      <c r="B14" s="82">
        <v>6</v>
      </c>
      <c r="C14" s="82">
        <v>5.25</v>
      </c>
      <c r="D14" s="83">
        <v>0.016666666666666666</v>
      </c>
      <c r="E14" s="85">
        <v>1</v>
      </c>
      <c r="F14" s="37"/>
      <c r="G14" s="38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</row>
    <row r="15" spans="1:20" ht="15">
      <c r="A15" s="34"/>
      <c r="B15" s="82">
        <v>8</v>
      </c>
      <c r="C15" s="82" t="s">
        <v>72</v>
      </c>
      <c r="D15" s="83">
        <v>0.016666666666666666</v>
      </c>
      <c r="E15" s="85">
        <v>1</v>
      </c>
      <c r="F15" s="37"/>
      <c r="G15" s="38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1:20" ht="15">
      <c r="A16" s="34"/>
      <c r="F16" s="37"/>
      <c r="G16" s="38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spans="1:20" ht="15">
      <c r="A17" s="34"/>
      <c r="F17" s="37"/>
      <c r="G17" s="38"/>
      <c r="H17" s="34"/>
      <c r="I17" s="34"/>
      <c r="J17" s="34"/>
      <c r="K17" s="34"/>
      <c r="L17" s="34"/>
      <c r="M17" s="34"/>
      <c r="N17" s="34"/>
      <c r="O17" s="35"/>
      <c r="P17" s="35"/>
      <c r="Q17" s="35"/>
      <c r="R17" s="34"/>
      <c r="S17" s="34"/>
      <c r="T17" s="34"/>
    </row>
    <row r="18" spans="1:20" ht="15">
      <c r="A18" s="34"/>
      <c r="F18" s="37"/>
      <c r="G18" s="38"/>
      <c r="H18" s="34"/>
      <c r="I18" s="34"/>
      <c r="J18" s="34"/>
      <c r="K18" s="34"/>
      <c r="L18" s="34"/>
      <c r="M18" s="34"/>
      <c r="N18" s="34"/>
      <c r="O18" s="35"/>
      <c r="P18" s="35"/>
      <c r="Q18" s="35"/>
      <c r="R18" s="34"/>
      <c r="S18" s="34"/>
      <c r="T18" s="34"/>
    </row>
    <row r="19" spans="1:20" ht="15">
      <c r="A19" s="34"/>
      <c r="F19" s="37"/>
      <c r="G19" s="38"/>
      <c r="H19" s="34"/>
      <c r="I19" s="34"/>
      <c r="J19" s="34"/>
      <c r="K19" s="34"/>
      <c r="L19" s="34"/>
      <c r="M19" s="34"/>
      <c r="N19" s="34"/>
      <c r="O19" s="35"/>
      <c r="P19" s="35"/>
      <c r="Q19" s="35"/>
      <c r="R19" s="34"/>
      <c r="S19" s="34"/>
      <c r="T19" s="34"/>
    </row>
    <row r="20" spans="1:20" ht="15">
      <c r="A20" s="34"/>
      <c r="F20" s="34"/>
      <c r="G20" s="34"/>
      <c r="H20" s="34"/>
      <c r="I20" s="34"/>
      <c r="J20" s="34"/>
      <c r="K20" s="34"/>
      <c r="L20" s="34"/>
      <c r="M20" s="34"/>
      <c r="N20" s="34"/>
      <c r="O20" s="35"/>
      <c r="P20" s="35"/>
      <c r="Q20" s="35"/>
      <c r="R20" s="34"/>
      <c r="S20" s="34"/>
      <c r="T20" s="34"/>
    </row>
    <row r="21" spans="1:20" ht="15">
      <c r="A21" s="34"/>
      <c r="F21" s="34"/>
      <c r="G21" s="34"/>
      <c r="H21" s="34"/>
      <c r="I21" s="34"/>
      <c r="J21" s="34"/>
      <c r="K21" s="34"/>
      <c r="L21" s="34"/>
      <c r="M21" s="34"/>
      <c r="N21" s="34"/>
      <c r="O21" s="35"/>
      <c r="P21" s="35"/>
      <c r="Q21" s="35"/>
      <c r="R21" s="34"/>
      <c r="S21" s="34"/>
      <c r="T21" s="34"/>
    </row>
    <row r="22" spans="1:20" ht="15">
      <c r="A22" s="34"/>
      <c r="F22" s="34"/>
      <c r="G22" s="34"/>
      <c r="H22" s="34"/>
      <c r="I22" s="34"/>
      <c r="J22" s="34"/>
      <c r="K22" s="34"/>
      <c r="L22" s="34"/>
      <c r="M22" s="34"/>
      <c r="N22" s="34"/>
      <c r="O22" s="36"/>
      <c r="P22" s="36"/>
      <c r="Q22" s="35"/>
      <c r="R22" s="34"/>
      <c r="S22" s="34"/>
      <c r="T22" s="34"/>
    </row>
    <row r="23" spans="1:20" ht="15">
      <c r="A23" s="34"/>
      <c r="F23" s="34"/>
      <c r="G23" s="34"/>
      <c r="H23" s="34"/>
      <c r="I23" s="34"/>
      <c r="J23" s="34"/>
      <c r="K23" s="34"/>
      <c r="L23" s="34"/>
      <c r="M23" s="34"/>
      <c r="N23" s="34"/>
      <c r="O23" s="35"/>
      <c r="P23" s="35"/>
      <c r="Q23" s="35"/>
      <c r="R23" s="34"/>
      <c r="T23" s="34"/>
    </row>
    <row r="24" spans="1:20" ht="33.75">
      <c r="A24" s="34"/>
      <c r="F24" s="34"/>
      <c r="G24" s="34"/>
      <c r="H24" s="34"/>
      <c r="I24" s="34"/>
      <c r="J24" s="34"/>
      <c r="K24" s="32"/>
      <c r="L24" s="34"/>
      <c r="M24" s="34"/>
      <c r="N24" s="34"/>
      <c r="O24" s="35"/>
      <c r="P24" s="35"/>
      <c r="Q24" s="35"/>
      <c r="R24" s="34"/>
      <c r="T24" s="34"/>
    </row>
    <row r="25" spans="1:20" ht="15">
      <c r="A25" s="34"/>
      <c r="F25" s="34"/>
      <c r="G25" s="34"/>
      <c r="H25" s="34"/>
      <c r="I25" s="34"/>
      <c r="J25" s="34"/>
      <c r="L25" s="34"/>
      <c r="M25" s="34"/>
      <c r="N25" s="34"/>
      <c r="O25" s="35"/>
      <c r="P25" s="35"/>
      <c r="Q25" s="35"/>
      <c r="R25" s="34"/>
      <c r="T25" s="34"/>
    </row>
    <row r="26" spans="1:20" ht="15">
      <c r="A26" s="34"/>
      <c r="F26" s="34"/>
      <c r="G26" s="34"/>
      <c r="H26" s="34"/>
      <c r="I26" s="34"/>
      <c r="J26" s="34"/>
      <c r="K26" s="34"/>
      <c r="L26" s="34"/>
      <c r="M26" s="34"/>
      <c r="N26" s="34"/>
      <c r="O26" s="35"/>
      <c r="P26" s="35"/>
      <c r="Q26" s="35"/>
      <c r="R26" s="34"/>
      <c r="S26" s="34"/>
      <c r="T26" s="34"/>
    </row>
    <row r="27" spans="1:20" ht="15">
      <c r="A27" s="34"/>
      <c r="F27" s="34"/>
      <c r="G27" s="34"/>
      <c r="H27" s="34"/>
      <c r="I27" s="34"/>
      <c r="J27" s="34"/>
      <c r="K27" s="34"/>
      <c r="L27" s="34"/>
      <c r="M27" s="34"/>
      <c r="N27" s="34"/>
      <c r="O27" s="35"/>
      <c r="P27" s="35"/>
      <c r="Q27" s="35"/>
      <c r="R27" s="34"/>
      <c r="S27" s="34"/>
      <c r="T27" s="34"/>
    </row>
    <row r="28" spans="1:20" ht="15">
      <c r="A28" s="34"/>
      <c r="F28" s="34"/>
      <c r="G28" s="34"/>
      <c r="H28" s="34"/>
      <c r="I28" s="34"/>
      <c r="J28" s="34"/>
      <c r="K28" s="34"/>
      <c r="L28" s="34"/>
      <c r="M28" s="34"/>
      <c r="N28" s="34"/>
      <c r="O28" s="35"/>
      <c r="P28" s="35"/>
      <c r="Q28" s="35"/>
      <c r="R28" s="34"/>
      <c r="S28" s="34"/>
      <c r="T28" s="34"/>
    </row>
    <row r="29" spans="1:20" ht="15">
      <c r="A29" s="34"/>
      <c r="F29" s="34"/>
      <c r="G29" s="34"/>
      <c r="H29" s="34"/>
      <c r="I29" s="34"/>
      <c r="J29" s="34"/>
      <c r="K29" s="34"/>
      <c r="L29" s="34"/>
      <c r="M29" s="34"/>
      <c r="N29" s="34"/>
      <c r="O29" s="35"/>
      <c r="P29" s="35"/>
      <c r="Q29" s="35"/>
      <c r="R29" s="34"/>
      <c r="S29" s="34"/>
      <c r="T29" s="34"/>
    </row>
    <row r="30" spans="1:20" ht="15">
      <c r="A30" s="34"/>
      <c r="F30" s="34"/>
      <c r="G30" s="34"/>
      <c r="H30" s="34"/>
      <c r="I30" s="34"/>
      <c r="J30" s="34"/>
      <c r="K30" s="34"/>
      <c r="L30" s="34"/>
      <c r="M30" s="34"/>
      <c r="N30" s="34"/>
      <c r="O30" s="35"/>
      <c r="P30" s="35"/>
      <c r="Q30" s="35"/>
      <c r="R30" s="34"/>
      <c r="S30" s="34"/>
      <c r="T30" s="34"/>
    </row>
    <row r="31" spans="1:20" ht="15">
      <c r="A31" s="34"/>
      <c r="F31" s="34"/>
      <c r="G31" s="34"/>
      <c r="H31" s="34"/>
      <c r="I31" s="34"/>
      <c r="J31" s="34"/>
      <c r="K31" s="34"/>
      <c r="L31" s="34"/>
      <c r="M31" s="34"/>
      <c r="N31" s="34"/>
      <c r="O31" s="35"/>
      <c r="P31" s="35"/>
      <c r="Q31" s="35"/>
      <c r="R31" s="34"/>
      <c r="S31" s="34"/>
      <c r="T31" s="34"/>
    </row>
    <row r="32" spans="1:20" ht="15">
      <c r="A32" s="34"/>
      <c r="F32" s="34"/>
      <c r="G32" s="34"/>
      <c r="H32" s="34"/>
      <c r="I32" s="34"/>
      <c r="J32" s="34"/>
      <c r="K32" s="34"/>
      <c r="L32" s="34"/>
      <c r="M32" s="34"/>
      <c r="N32" s="34"/>
      <c r="O32" s="35"/>
      <c r="P32" s="35"/>
      <c r="Q32" s="35"/>
      <c r="R32" s="34"/>
      <c r="S32" s="34"/>
      <c r="T32" s="34"/>
    </row>
    <row r="33" spans="1:20" ht="15">
      <c r="A33" s="34"/>
      <c r="F33" s="34"/>
      <c r="G33" s="34"/>
      <c r="H33" s="34"/>
      <c r="I33" s="34"/>
      <c r="J33" s="34"/>
      <c r="K33" s="34"/>
      <c r="L33" s="34"/>
      <c r="M33" s="34"/>
      <c r="N33" s="34"/>
      <c r="O33" s="35"/>
      <c r="P33" s="35"/>
      <c r="Q33" s="35"/>
      <c r="R33" s="34"/>
      <c r="S33" s="34"/>
      <c r="T33" s="34"/>
    </row>
    <row r="34" spans="1:20" ht="15">
      <c r="A34" s="34"/>
      <c r="F34" s="34"/>
      <c r="G34" s="34"/>
      <c r="H34" s="34"/>
      <c r="I34" s="34"/>
      <c r="J34" s="34"/>
      <c r="K34" s="34"/>
      <c r="L34" s="34"/>
      <c r="M34" s="34"/>
      <c r="N34" s="34"/>
      <c r="O34" s="35"/>
      <c r="P34" s="35"/>
      <c r="Q34" s="35"/>
      <c r="R34" s="34"/>
      <c r="S34" s="34"/>
      <c r="T34" s="34"/>
    </row>
    <row r="35" spans="1:20" ht="15">
      <c r="A35" s="34"/>
      <c r="F35" s="34"/>
      <c r="G35" s="34"/>
      <c r="H35" s="34"/>
      <c r="I35" s="34"/>
      <c r="J35" s="34"/>
      <c r="K35" s="34"/>
      <c r="L35" s="34"/>
      <c r="M35" s="34"/>
      <c r="N35" s="34"/>
      <c r="O35" s="35"/>
      <c r="P35" s="35"/>
      <c r="Q35" s="35"/>
      <c r="R35" s="34"/>
      <c r="S35" s="34"/>
      <c r="T35" s="34"/>
    </row>
    <row r="36" spans="1:20" ht="28.5">
      <c r="A36" s="34"/>
      <c r="F36" s="34"/>
      <c r="G36" s="34"/>
      <c r="H36" s="34"/>
      <c r="I36" s="46"/>
      <c r="J36" s="34"/>
      <c r="K36" s="34"/>
      <c r="L36" s="34"/>
      <c r="M36" s="34"/>
      <c r="N36" s="34"/>
      <c r="O36" s="35"/>
      <c r="P36" s="35"/>
      <c r="Q36" s="35"/>
      <c r="R36" s="34"/>
      <c r="S36" s="34"/>
      <c r="T36" s="34"/>
    </row>
  </sheetData>
  <sheetProtection/>
  <mergeCells count="2">
    <mergeCell ref="B2:R2"/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="80" zoomScaleNormal="80" zoomScalePageLayoutView="0" workbookViewId="0" topLeftCell="A1">
      <selection activeCell="L34" sqref="L34"/>
    </sheetView>
  </sheetViews>
  <sheetFormatPr defaultColWidth="11.421875" defaultRowHeight="15"/>
  <cols>
    <col min="1" max="1" width="5.8515625" style="0" customWidth="1"/>
    <col min="2" max="2" width="16.7109375" style="0" customWidth="1"/>
    <col min="3" max="3" width="16.8515625" style="0" customWidth="1"/>
    <col min="4" max="4" width="18.57421875" style="0" customWidth="1"/>
    <col min="5" max="5" width="14.140625" style="0" customWidth="1"/>
    <col min="6" max="9" width="16.7109375" style="0" customWidth="1"/>
    <col min="10" max="10" width="5.7109375" style="0" customWidth="1"/>
    <col min="11" max="11" width="13.421875" style="0" customWidth="1"/>
    <col min="12" max="12" width="5.00390625" style="0" customWidth="1"/>
    <col min="13" max="13" width="4.28125" style="0" customWidth="1"/>
    <col min="14" max="16" width="20.00390625" style="0" customWidth="1"/>
    <col min="17" max="17" width="13.14062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103" t="str">
        <f>"Encuesta Expectativas Económicas    "&amp;tabla_resumen!B2</f>
        <v>Encuesta Expectativas Económicas    Junio 2012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41"/>
    </row>
    <row r="3" spans="2:20" ht="26.25">
      <c r="B3" s="56" t="str">
        <f>+tabla_resumen!AX38</f>
        <v>PIB Año 2013 ( variación 12 meses )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33"/>
      <c r="T3" s="33"/>
    </row>
    <row r="4" spans="1:20" ht="28.5">
      <c r="A4" s="34"/>
      <c r="B4" s="101" t="str">
        <f>"Nro. respuestas "&amp;SUM(E10:E26)</f>
        <v>Nro. respuestas 61</v>
      </c>
      <c r="C4" s="101"/>
      <c r="D4" s="39"/>
      <c r="E4" s="39"/>
      <c r="F4" s="39"/>
      <c r="G4" s="39"/>
      <c r="H4" s="39"/>
      <c r="I4" s="39"/>
      <c r="J4" s="39"/>
      <c r="K4" s="39"/>
      <c r="L4" s="39"/>
      <c r="M4" s="39"/>
      <c r="N4" s="31"/>
      <c r="O4" s="34"/>
      <c r="P4" s="34"/>
      <c r="Q4" s="34"/>
      <c r="R4" s="34"/>
      <c r="S4" s="34"/>
      <c r="T4" s="34"/>
    </row>
    <row r="5" spans="1:20" ht="28.5">
      <c r="A5" s="34"/>
      <c r="B5" s="46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1"/>
      <c r="O5" s="34"/>
      <c r="P5" s="34"/>
      <c r="Q5" s="34"/>
      <c r="R5" s="34"/>
      <c r="S5" s="34"/>
      <c r="T5" s="34"/>
    </row>
    <row r="6" spans="1:20" ht="15">
      <c r="A6" s="34"/>
      <c r="B6" s="84" t="s">
        <v>2</v>
      </c>
      <c r="C6" s="82" t="s">
        <v>56</v>
      </c>
      <c r="D6" s="82"/>
      <c r="E6" s="82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T6" s="34"/>
    </row>
    <row r="7" spans="1:20" ht="15">
      <c r="A7" s="34"/>
      <c r="B7" s="40" t="s">
        <v>1</v>
      </c>
      <c r="C7" s="40">
        <v>25</v>
      </c>
      <c r="D7" s="82"/>
      <c r="E7" s="82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T7" s="34"/>
    </row>
    <row r="8" spans="1:20" ht="15">
      <c r="A8" s="34"/>
      <c r="B8" s="82"/>
      <c r="C8" s="82"/>
      <c r="D8" s="84" t="s">
        <v>26</v>
      </c>
      <c r="E8" s="82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T8" s="34"/>
    </row>
    <row r="9" spans="1:20" ht="15">
      <c r="A9" s="34"/>
      <c r="B9" s="84" t="s">
        <v>48</v>
      </c>
      <c r="C9" s="84" t="s">
        <v>49</v>
      </c>
      <c r="D9" s="82" t="s">
        <v>27</v>
      </c>
      <c r="E9" s="82" t="s">
        <v>30</v>
      </c>
      <c r="F9" s="37"/>
      <c r="G9" s="38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T9" s="34"/>
    </row>
    <row r="10" spans="1:20" ht="15">
      <c r="A10" s="34"/>
      <c r="B10" s="82">
        <v>1</v>
      </c>
      <c r="C10" s="82" t="s">
        <v>50</v>
      </c>
      <c r="D10" s="83">
        <v>0.09836065573770492</v>
      </c>
      <c r="E10" s="85">
        <v>6</v>
      </c>
      <c r="F10" s="37"/>
      <c r="G10" s="38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T10" s="34"/>
    </row>
    <row r="11" spans="1:20" ht="15">
      <c r="A11" s="34"/>
      <c r="B11" s="82">
        <v>2</v>
      </c>
      <c r="C11" s="82">
        <v>4.5</v>
      </c>
      <c r="D11" s="83">
        <v>0.11475409836065574</v>
      </c>
      <c r="E11" s="85">
        <v>7</v>
      </c>
      <c r="F11" s="37"/>
      <c r="G11" s="38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</row>
    <row r="12" spans="1:20" ht="15">
      <c r="A12" s="34"/>
      <c r="B12" s="82">
        <v>3</v>
      </c>
      <c r="C12" s="82">
        <v>4.75</v>
      </c>
      <c r="D12" s="83">
        <v>0.19672131147540983</v>
      </c>
      <c r="E12" s="85">
        <v>12</v>
      </c>
      <c r="F12" s="37"/>
      <c r="G12" s="38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</row>
    <row r="13" spans="1:20" ht="15">
      <c r="A13" s="34"/>
      <c r="B13" s="82">
        <v>4</v>
      </c>
      <c r="C13" s="82">
        <v>5</v>
      </c>
      <c r="D13" s="83">
        <v>0.4426229508196721</v>
      </c>
      <c r="E13" s="85">
        <v>27</v>
      </c>
      <c r="F13" s="37"/>
      <c r="G13" s="38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</row>
    <row r="14" spans="1:20" ht="15">
      <c r="A14" s="34"/>
      <c r="B14" s="82">
        <v>5</v>
      </c>
      <c r="C14" s="82">
        <v>5.25</v>
      </c>
      <c r="D14" s="83">
        <v>0.03278688524590164</v>
      </c>
      <c r="E14" s="85">
        <v>2</v>
      </c>
      <c r="F14" s="37"/>
      <c r="G14" s="38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</row>
    <row r="15" spans="1:20" ht="15">
      <c r="A15" s="34"/>
      <c r="B15" s="82">
        <v>6</v>
      </c>
      <c r="C15" s="82">
        <v>5.5</v>
      </c>
      <c r="D15" s="83">
        <v>0.09836065573770492</v>
      </c>
      <c r="E15" s="85">
        <v>6</v>
      </c>
      <c r="F15" s="37"/>
      <c r="G15" s="38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1:20" ht="15">
      <c r="A16" s="34"/>
      <c r="B16" s="82">
        <v>8</v>
      </c>
      <c r="C16" s="82" t="s">
        <v>101</v>
      </c>
      <c r="D16" s="83">
        <v>0.01639344262295082</v>
      </c>
      <c r="E16" s="85">
        <v>1</v>
      </c>
      <c r="F16" s="37"/>
      <c r="G16" s="38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spans="1:20" ht="15">
      <c r="A17" s="34"/>
      <c r="F17" s="37"/>
      <c r="G17" s="38"/>
      <c r="H17" s="34"/>
      <c r="I17" s="34"/>
      <c r="J17" s="34"/>
      <c r="K17" s="34"/>
      <c r="L17" s="34"/>
      <c r="M17" s="34"/>
      <c r="N17" s="34"/>
      <c r="O17" s="35"/>
      <c r="P17" s="35"/>
      <c r="Q17" s="35"/>
      <c r="R17" s="34"/>
      <c r="S17" s="34"/>
      <c r="T17" s="34"/>
    </row>
    <row r="18" spans="1:20" ht="15">
      <c r="A18" s="34"/>
      <c r="F18" s="37"/>
      <c r="G18" s="38"/>
      <c r="H18" s="34"/>
      <c r="I18" s="34"/>
      <c r="J18" s="34"/>
      <c r="K18" s="34"/>
      <c r="L18" s="34"/>
      <c r="M18" s="34"/>
      <c r="N18" s="34"/>
      <c r="O18" s="35"/>
      <c r="P18" s="35"/>
      <c r="Q18" s="35"/>
      <c r="R18" s="34"/>
      <c r="S18" s="34"/>
      <c r="T18" s="34"/>
    </row>
    <row r="19" spans="1:20" ht="15">
      <c r="A19" s="34"/>
      <c r="F19" s="37"/>
      <c r="G19" s="38"/>
      <c r="H19" s="34"/>
      <c r="I19" s="34"/>
      <c r="J19" s="34"/>
      <c r="K19" s="34"/>
      <c r="L19" s="34"/>
      <c r="M19" s="34"/>
      <c r="N19" s="34"/>
      <c r="O19" s="35"/>
      <c r="P19" s="35"/>
      <c r="Q19" s="35"/>
      <c r="R19" s="34"/>
      <c r="S19" s="34"/>
      <c r="T19" s="34"/>
    </row>
    <row r="20" spans="1:20" ht="15">
      <c r="A20" s="34"/>
      <c r="F20" s="34"/>
      <c r="G20" s="34"/>
      <c r="H20" s="34"/>
      <c r="I20" s="34"/>
      <c r="J20" s="34"/>
      <c r="K20" s="34"/>
      <c r="L20" s="34"/>
      <c r="M20" s="34"/>
      <c r="N20" s="34"/>
      <c r="O20" s="35"/>
      <c r="P20" s="35"/>
      <c r="Q20" s="35"/>
      <c r="R20" s="34"/>
      <c r="S20" s="34"/>
      <c r="T20" s="34"/>
    </row>
    <row r="21" spans="1:20" ht="15">
      <c r="A21" s="34"/>
      <c r="F21" s="34"/>
      <c r="G21" s="34"/>
      <c r="H21" s="34"/>
      <c r="I21" s="34"/>
      <c r="J21" s="34"/>
      <c r="K21" s="34"/>
      <c r="L21" s="34"/>
      <c r="M21" s="34"/>
      <c r="N21" s="34"/>
      <c r="O21" s="35"/>
      <c r="P21" s="35"/>
      <c r="Q21" s="35"/>
      <c r="R21" s="34"/>
      <c r="S21" s="34"/>
      <c r="T21" s="34"/>
    </row>
    <row r="22" spans="1:20" ht="15">
      <c r="A22" s="34"/>
      <c r="F22" s="34"/>
      <c r="G22" s="34"/>
      <c r="H22" s="34"/>
      <c r="I22" s="34"/>
      <c r="J22" s="34"/>
      <c r="K22" s="34"/>
      <c r="L22" s="34"/>
      <c r="M22" s="34"/>
      <c r="N22" s="34"/>
      <c r="O22" s="36"/>
      <c r="P22" s="36"/>
      <c r="Q22" s="35"/>
      <c r="R22" s="34"/>
      <c r="S22" s="34"/>
      <c r="T22" s="34"/>
    </row>
    <row r="23" spans="1:20" ht="15">
      <c r="A23" s="34"/>
      <c r="F23" s="34"/>
      <c r="G23" s="34"/>
      <c r="H23" s="34"/>
      <c r="I23" s="34"/>
      <c r="J23" s="34"/>
      <c r="K23" s="34"/>
      <c r="L23" s="34"/>
      <c r="M23" s="34"/>
      <c r="N23" s="34"/>
      <c r="O23" s="35"/>
      <c r="P23" s="35"/>
      <c r="Q23" s="35"/>
      <c r="R23" s="34"/>
      <c r="T23" s="34"/>
    </row>
    <row r="24" spans="1:20" ht="33.75">
      <c r="A24" s="34"/>
      <c r="F24" s="34"/>
      <c r="G24" s="34"/>
      <c r="H24" s="34"/>
      <c r="I24" s="34"/>
      <c r="J24" s="34"/>
      <c r="K24" s="32"/>
      <c r="L24" s="34"/>
      <c r="M24" s="34"/>
      <c r="N24" s="34"/>
      <c r="P24" s="35"/>
      <c r="Q24" s="35"/>
      <c r="R24" s="34"/>
      <c r="T24" s="34"/>
    </row>
    <row r="25" spans="1:20" ht="15">
      <c r="A25" s="34"/>
      <c r="F25" s="34"/>
      <c r="G25" s="34"/>
      <c r="H25" s="34"/>
      <c r="I25" s="34"/>
      <c r="J25" s="34"/>
      <c r="K25" s="34"/>
      <c r="L25" s="34"/>
      <c r="M25" s="34"/>
      <c r="N25" s="34"/>
      <c r="O25" s="35"/>
      <c r="P25" s="35"/>
      <c r="Q25" s="35"/>
      <c r="R25" s="34"/>
      <c r="S25" s="34"/>
      <c r="T25" s="34"/>
    </row>
    <row r="26" spans="1:20" ht="15">
      <c r="A26" s="34"/>
      <c r="F26" s="34"/>
      <c r="G26" s="34"/>
      <c r="H26" s="34"/>
      <c r="I26" s="34"/>
      <c r="J26" s="34"/>
      <c r="K26" s="34"/>
      <c r="L26" s="34"/>
      <c r="M26" s="34"/>
      <c r="N26" s="34"/>
      <c r="O26" s="35"/>
      <c r="P26" s="35"/>
      <c r="Q26" s="35"/>
      <c r="R26" s="34"/>
      <c r="S26" s="34"/>
      <c r="T26" s="34"/>
    </row>
    <row r="27" spans="1:20" ht="15">
      <c r="A27" s="34"/>
      <c r="F27" s="34"/>
      <c r="G27" s="34"/>
      <c r="H27" s="34"/>
      <c r="I27" s="34"/>
      <c r="J27" s="34"/>
      <c r="K27" s="34"/>
      <c r="L27" s="34"/>
      <c r="M27" s="34"/>
      <c r="N27" s="34"/>
      <c r="O27" s="35"/>
      <c r="P27" s="35"/>
      <c r="Q27" s="35"/>
      <c r="R27" s="34"/>
      <c r="T27" s="34"/>
    </row>
    <row r="28" spans="1:20" ht="15">
      <c r="A28" s="34"/>
      <c r="F28" s="34"/>
      <c r="G28" s="34"/>
      <c r="H28" s="34"/>
      <c r="I28" s="34"/>
      <c r="J28" s="34"/>
      <c r="K28" s="34"/>
      <c r="L28" s="34"/>
      <c r="M28" s="34"/>
      <c r="N28" s="34"/>
      <c r="O28" s="35"/>
      <c r="P28" s="35"/>
      <c r="Q28" s="35"/>
      <c r="R28" s="34"/>
      <c r="T28" s="34"/>
    </row>
    <row r="29" spans="1:20" ht="15">
      <c r="A29" s="34"/>
      <c r="F29" s="34"/>
      <c r="G29" s="34"/>
      <c r="H29" s="34"/>
      <c r="I29" s="34"/>
      <c r="J29" s="34"/>
      <c r="K29" s="34"/>
      <c r="L29" s="34"/>
      <c r="M29" s="34"/>
      <c r="N29" s="34"/>
      <c r="O29" s="35"/>
      <c r="P29" s="35"/>
      <c r="Q29" s="35"/>
      <c r="R29" s="34"/>
      <c r="S29" s="34"/>
      <c r="T29" s="34"/>
    </row>
    <row r="30" spans="1:20" ht="15">
      <c r="A30" s="34"/>
      <c r="F30" s="34"/>
      <c r="G30" s="34"/>
      <c r="H30" s="34"/>
      <c r="I30" s="34"/>
      <c r="J30" s="34"/>
      <c r="K30" s="34"/>
      <c r="L30" s="34"/>
      <c r="M30" s="34"/>
      <c r="N30" s="34"/>
      <c r="O30" s="35"/>
      <c r="P30" s="35"/>
      <c r="Q30" s="35"/>
      <c r="R30" s="34"/>
      <c r="S30" s="34"/>
      <c r="T30" s="34"/>
    </row>
    <row r="31" spans="1:20" ht="15">
      <c r="A31" s="34"/>
      <c r="F31" s="34"/>
      <c r="G31" s="34"/>
      <c r="H31" s="34"/>
      <c r="I31" s="34"/>
      <c r="J31" s="34"/>
      <c r="K31" s="34"/>
      <c r="L31" s="34"/>
      <c r="M31" s="34"/>
      <c r="N31" s="34"/>
      <c r="O31" s="35"/>
      <c r="P31" s="35"/>
      <c r="Q31" s="35"/>
      <c r="R31" s="34"/>
      <c r="S31" s="34"/>
      <c r="T31" s="34"/>
    </row>
    <row r="32" spans="1:20" ht="15">
      <c r="A32" s="34"/>
      <c r="F32" s="34"/>
      <c r="G32" s="34"/>
      <c r="H32" s="34"/>
      <c r="I32" s="34"/>
      <c r="J32" s="34"/>
      <c r="K32" s="34"/>
      <c r="L32" s="34"/>
      <c r="M32" s="34"/>
      <c r="N32" s="34"/>
      <c r="O32" s="35"/>
      <c r="P32" s="35"/>
      <c r="Q32" s="35"/>
      <c r="R32" s="34"/>
      <c r="S32" s="34"/>
      <c r="T32" s="34"/>
    </row>
    <row r="33" spans="1:20" ht="15">
      <c r="A33" s="34"/>
      <c r="F33" s="34"/>
      <c r="G33" s="34"/>
      <c r="H33" s="34"/>
      <c r="I33" s="34"/>
      <c r="J33" s="34"/>
      <c r="K33" s="34"/>
      <c r="L33" s="34"/>
      <c r="M33" s="34"/>
      <c r="N33" s="34"/>
      <c r="O33" s="35"/>
      <c r="P33" s="35"/>
      <c r="Q33" s="35"/>
      <c r="R33" s="34"/>
      <c r="S33" s="34"/>
      <c r="T33" s="34"/>
    </row>
    <row r="34" spans="1:20" ht="15">
      <c r="A34" s="34"/>
      <c r="F34" s="34"/>
      <c r="G34" s="34"/>
      <c r="H34" s="34"/>
      <c r="I34" s="34"/>
      <c r="J34" s="34"/>
      <c r="K34" s="34"/>
      <c r="L34" s="34"/>
      <c r="M34" s="34"/>
      <c r="N34" s="34"/>
      <c r="O34" s="35"/>
      <c r="P34" s="35"/>
      <c r="Q34" s="35"/>
      <c r="R34" s="34"/>
      <c r="S34" s="34"/>
      <c r="T34" s="34"/>
    </row>
    <row r="35" spans="1:20" ht="15">
      <c r="A35" s="34"/>
      <c r="F35" s="34"/>
      <c r="G35" s="34"/>
      <c r="H35" s="34"/>
      <c r="I35" s="34"/>
      <c r="J35" s="34"/>
      <c r="K35" s="34"/>
      <c r="L35" s="34"/>
      <c r="M35" s="34"/>
      <c r="N35" s="34"/>
      <c r="O35" s="35"/>
      <c r="P35" s="35"/>
      <c r="Q35" s="35"/>
      <c r="R35" s="34"/>
      <c r="S35" s="34"/>
      <c r="T35" s="34"/>
    </row>
    <row r="36" spans="1:20" ht="28.5">
      <c r="A36" s="34"/>
      <c r="F36" s="34"/>
      <c r="G36" s="34"/>
      <c r="H36" s="34"/>
      <c r="I36" s="46"/>
      <c r="J36" s="34"/>
      <c r="K36" s="34"/>
      <c r="L36" s="34"/>
      <c r="M36" s="34"/>
      <c r="N36" s="34"/>
      <c r="O36" s="35"/>
      <c r="P36" s="35"/>
      <c r="Q36" s="35"/>
      <c r="R36" s="34"/>
      <c r="S36" s="34"/>
      <c r="T36" s="34"/>
    </row>
  </sheetData>
  <sheetProtection/>
  <mergeCells count="2">
    <mergeCell ref="B2:R2"/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="80" zoomScaleNormal="80" zoomScalePageLayoutView="0" workbookViewId="0" topLeftCell="A1">
      <selection activeCell="K18" sqref="K18"/>
    </sheetView>
  </sheetViews>
  <sheetFormatPr defaultColWidth="11.421875" defaultRowHeight="15"/>
  <cols>
    <col min="1" max="1" width="5.8515625" style="0" customWidth="1"/>
    <col min="2" max="2" width="16.7109375" style="0" customWidth="1"/>
    <col min="3" max="3" width="16.8515625" style="0" customWidth="1"/>
    <col min="4" max="4" width="18.57421875" style="0" customWidth="1"/>
    <col min="5" max="5" width="14.140625" style="0" customWidth="1"/>
    <col min="6" max="9" width="16.7109375" style="0" customWidth="1"/>
    <col min="10" max="10" width="5.7109375" style="0" customWidth="1"/>
    <col min="11" max="11" width="13.421875" style="0" customWidth="1"/>
    <col min="12" max="12" width="5.00390625" style="0" customWidth="1"/>
    <col min="13" max="13" width="4.28125" style="0" customWidth="1"/>
    <col min="14" max="16" width="20.00390625" style="0" customWidth="1"/>
    <col min="17" max="17" width="13.14062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103" t="str">
        <f>"Encuesta Expectativas Económicas    "&amp;tabla_resumen!B2</f>
        <v>Encuesta Expectativas Económicas    Junio 2012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41"/>
    </row>
    <row r="3" spans="2:20" ht="26.25">
      <c r="B3" s="56" t="str">
        <f>+tabla_resumen!AX39</f>
        <v>PIB Año 2014 ( variación 12 meses )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33"/>
      <c r="T3" s="33"/>
    </row>
    <row r="4" spans="1:20" ht="28.5">
      <c r="A4" s="34"/>
      <c r="B4" s="101" t="str">
        <f>"Nro. respuestas "&amp;SUM(E10:E26)</f>
        <v>Nro. respuestas 60</v>
      </c>
      <c r="C4" s="101"/>
      <c r="D4" s="39"/>
      <c r="E4" s="39"/>
      <c r="F4" s="39"/>
      <c r="G4" s="39"/>
      <c r="H4" s="39"/>
      <c r="I4" s="39"/>
      <c r="J4" s="39"/>
      <c r="K4" s="39"/>
      <c r="L4" s="39"/>
      <c r="M4" s="39"/>
      <c r="N4" s="31"/>
      <c r="O4" s="34"/>
      <c r="P4" s="34"/>
      <c r="Q4" s="34"/>
      <c r="R4" s="34"/>
      <c r="S4" s="34"/>
      <c r="T4" s="34"/>
    </row>
    <row r="5" spans="1:20" ht="28.5">
      <c r="A5" s="34"/>
      <c r="B5" s="80"/>
      <c r="C5" s="81"/>
      <c r="D5" s="81"/>
      <c r="E5" s="81"/>
      <c r="F5" s="81"/>
      <c r="G5" s="39"/>
      <c r="H5" s="39"/>
      <c r="I5" s="39"/>
      <c r="J5" s="39"/>
      <c r="K5" s="39"/>
      <c r="L5" s="39"/>
      <c r="M5" s="39"/>
      <c r="N5" s="31"/>
      <c r="O5" s="34"/>
      <c r="P5" s="34"/>
      <c r="Q5" s="34"/>
      <c r="R5" s="34"/>
      <c r="S5" s="34"/>
      <c r="T5" s="34"/>
    </row>
    <row r="6" spans="1:20" ht="15">
      <c r="A6" s="34"/>
      <c r="B6" s="84" t="s">
        <v>2</v>
      </c>
      <c r="C6" s="82" t="s">
        <v>57</v>
      </c>
      <c r="D6" s="82"/>
      <c r="E6" s="82"/>
      <c r="F6" s="82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T6" s="34"/>
    </row>
    <row r="7" spans="1:20" ht="15">
      <c r="A7" s="34"/>
      <c r="B7" s="40" t="s">
        <v>1</v>
      </c>
      <c r="C7" s="40">
        <v>25</v>
      </c>
      <c r="D7" s="82"/>
      <c r="E7" s="82"/>
      <c r="F7" s="82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T7" s="34"/>
    </row>
    <row r="8" spans="1:20" ht="15">
      <c r="A8" s="34"/>
      <c r="B8" s="82"/>
      <c r="C8" s="82"/>
      <c r="D8" s="84" t="s">
        <v>26</v>
      </c>
      <c r="E8" s="82"/>
      <c r="F8" s="82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T8" s="34"/>
    </row>
    <row r="9" spans="1:20" ht="15">
      <c r="A9" s="34"/>
      <c r="B9" s="84" t="s">
        <v>48</v>
      </c>
      <c r="C9" s="84" t="s">
        <v>49</v>
      </c>
      <c r="D9" s="82" t="s">
        <v>27</v>
      </c>
      <c r="E9" s="82" t="s">
        <v>30</v>
      </c>
      <c r="F9" s="83"/>
      <c r="G9" s="38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T9" s="34"/>
    </row>
    <row r="10" spans="1:20" ht="15">
      <c r="A10" s="34"/>
      <c r="B10" s="82">
        <v>1</v>
      </c>
      <c r="C10" s="82" t="s">
        <v>50</v>
      </c>
      <c r="D10" s="83">
        <v>0.06666666666666667</v>
      </c>
      <c r="E10" s="85">
        <v>4</v>
      </c>
      <c r="F10" s="83"/>
      <c r="G10" s="38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T10" s="34"/>
    </row>
    <row r="11" spans="1:20" ht="15">
      <c r="A11" s="34"/>
      <c r="B11" s="82">
        <v>2</v>
      </c>
      <c r="C11" s="82">
        <v>4.5</v>
      </c>
      <c r="D11" s="83">
        <v>0.08333333333333333</v>
      </c>
      <c r="E11" s="85">
        <v>5</v>
      </c>
      <c r="F11" s="83"/>
      <c r="G11" s="38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</row>
    <row r="12" spans="1:20" ht="15">
      <c r="A12" s="34"/>
      <c r="B12" s="82">
        <v>3</v>
      </c>
      <c r="C12" s="82">
        <v>4.75</v>
      </c>
      <c r="D12" s="83">
        <v>0.16666666666666666</v>
      </c>
      <c r="E12" s="85">
        <v>10</v>
      </c>
      <c r="F12" s="83"/>
      <c r="G12" s="38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</row>
    <row r="13" spans="1:20" ht="15">
      <c r="A13" s="34"/>
      <c r="B13" s="82">
        <v>4</v>
      </c>
      <c r="C13" s="82">
        <v>5</v>
      </c>
      <c r="D13" s="83">
        <v>0.4666666666666667</v>
      </c>
      <c r="E13" s="85">
        <v>28</v>
      </c>
      <c r="F13" s="83"/>
      <c r="G13" s="38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</row>
    <row r="14" spans="1:20" ht="15">
      <c r="A14" s="34"/>
      <c r="B14" s="82">
        <v>5</v>
      </c>
      <c r="C14" s="82">
        <v>5.25</v>
      </c>
      <c r="D14" s="83">
        <v>0.1</v>
      </c>
      <c r="E14" s="85">
        <v>6</v>
      </c>
      <c r="F14" s="83"/>
      <c r="G14" s="38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</row>
    <row r="15" spans="1:20" ht="15">
      <c r="A15" s="34"/>
      <c r="B15" s="82">
        <v>6</v>
      </c>
      <c r="C15" s="82">
        <v>5.5</v>
      </c>
      <c r="D15" s="83">
        <v>0.05</v>
      </c>
      <c r="E15" s="85">
        <v>3</v>
      </c>
      <c r="F15" s="83"/>
      <c r="G15" s="38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1:20" ht="15">
      <c r="A16" s="34"/>
      <c r="B16" s="82">
        <v>8</v>
      </c>
      <c r="C16" s="82" t="s">
        <v>101</v>
      </c>
      <c r="D16" s="83">
        <v>0.06666666666666667</v>
      </c>
      <c r="E16" s="85">
        <v>4</v>
      </c>
      <c r="F16" s="83"/>
      <c r="G16" s="38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spans="1:20" ht="15">
      <c r="A17" s="34"/>
      <c r="B17" s="82"/>
      <c r="C17" s="82"/>
      <c r="D17" s="82"/>
      <c r="E17" s="82"/>
      <c r="F17" s="83"/>
      <c r="G17" s="38"/>
      <c r="H17" s="34"/>
      <c r="I17" s="34"/>
      <c r="J17" s="34"/>
      <c r="K17" s="34"/>
      <c r="L17" s="34"/>
      <c r="M17" s="34"/>
      <c r="N17" s="34"/>
      <c r="O17" s="35"/>
      <c r="P17" s="35"/>
      <c r="Q17" s="35"/>
      <c r="R17" s="34"/>
      <c r="S17" s="34"/>
      <c r="T17" s="34"/>
    </row>
    <row r="18" spans="1:20" ht="15">
      <c r="A18" s="34"/>
      <c r="F18" s="37"/>
      <c r="G18" s="38"/>
      <c r="H18" s="34"/>
      <c r="I18" s="34"/>
      <c r="J18" s="34"/>
      <c r="K18" s="34"/>
      <c r="L18" s="34"/>
      <c r="M18" s="34"/>
      <c r="N18" s="34"/>
      <c r="O18" s="35"/>
      <c r="P18" s="35"/>
      <c r="Q18" s="35"/>
      <c r="R18" s="34"/>
      <c r="S18" s="34"/>
      <c r="T18" s="34"/>
    </row>
    <row r="19" spans="1:20" ht="15">
      <c r="A19" s="34"/>
      <c r="F19" s="37"/>
      <c r="G19" s="38"/>
      <c r="H19" s="34"/>
      <c r="I19" s="34"/>
      <c r="J19" s="34"/>
      <c r="K19" s="34"/>
      <c r="L19" s="34"/>
      <c r="M19" s="34"/>
      <c r="N19" s="34"/>
      <c r="O19" s="35"/>
      <c r="P19" s="35"/>
      <c r="Q19" s="35"/>
      <c r="R19" s="34"/>
      <c r="S19" s="34"/>
      <c r="T19" s="34"/>
    </row>
    <row r="20" spans="1:20" ht="15">
      <c r="A20" s="34"/>
      <c r="F20" s="34"/>
      <c r="G20" s="34"/>
      <c r="H20" s="34"/>
      <c r="I20" s="34"/>
      <c r="J20" s="34"/>
      <c r="K20" s="34"/>
      <c r="L20" s="34"/>
      <c r="M20" s="34"/>
      <c r="N20" s="34"/>
      <c r="O20" s="35"/>
      <c r="P20" s="35"/>
      <c r="Q20" s="35"/>
      <c r="R20" s="34"/>
      <c r="S20" s="34"/>
      <c r="T20" s="34"/>
    </row>
    <row r="21" spans="1:20" ht="15">
      <c r="A21" s="34"/>
      <c r="F21" s="34"/>
      <c r="G21" s="34"/>
      <c r="H21" s="34"/>
      <c r="I21" s="34"/>
      <c r="J21" s="34"/>
      <c r="K21" s="34"/>
      <c r="L21" s="34"/>
      <c r="M21" s="34"/>
      <c r="N21" s="34"/>
      <c r="O21" s="35"/>
      <c r="P21" s="35"/>
      <c r="Q21" s="35"/>
      <c r="R21" s="34"/>
      <c r="S21" s="34"/>
      <c r="T21" s="34"/>
    </row>
    <row r="22" spans="1:20" ht="15">
      <c r="A22" s="34"/>
      <c r="F22" s="34"/>
      <c r="G22" s="34"/>
      <c r="H22" s="34"/>
      <c r="I22" s="34"/>
      <c r="J22" s="34"/>
      <c r="K22" s="34"/>
      <c r="L22" s="34"/>
      <c r="M22" s="34"/>
      <c r="N22" s="34"/>
      <c r="O22" s="36"/>
      <c r="P22" s="36"/>
      <c r="Q22" s="35"/>
      <c r="R22" s="34"/>
      <c r="S22" s="34"/>
      <c r="T22" s="34"/>
    </row>
    <row r="23" spans="1:20" ht="15">
      <c r="A23" s="34"/>
      <c r="F23" s="34"/>
      <c r="G23" s="34"/>
      <c r="H23" s="34"/>
      <c r="I23" s="34"/>
      <c r="J23" s="34"/>
      <c r="K23" s="34"/>
      <c r="L23" s="34"/>
      <c r="M23" s="34"/>
      <c r="N23" s="34"/>
      <c r="O23" s="35"/>
      <c r="P23" s="35"/>
      <c r="Q23" s="35"/>
      <c r="R23" s="34"/>
      <c r="T23" s="34"/>
    </row>
    <row r="24" spans="1:20" ht="33.75">
      <c r="A24" s="34"/>
      <c r="F24" s="34"/>
      <c r="G24" s="34"/>
      <c r="H24" s="34"/>
      <c r="I24" s="34"/>
      <c r="J24" s="34"/>
      <c r="K24" s="32"/>
      <c r="L24" s="34"/>
      <c r="M24" s="34"/>
      <c r="N24" s="34"/>
      <c r="P24" s="35"/>
      <c r="Q24" s="35"/>
      <c r="R24" s="34"/>
      <c r="T24" s="34"/>
    </row>
    <row r="25" spans="1:20" ht="15">
      <c r="A25" s="34"/>
      <c r="F25" s="34"/>
      <c r="G25" s="34"/>
      <c r="H25" s="34"/>
      <c r="I25" s="34"/>
      <c r="J25" s="34"/>
      <c r="K25" s="34"/>
      <c r="L25" s="34"/>
      <c r="M25" s="34"/>
      <c r="N25" s="34"/>
      <c r="O25" s="35"/>
      <c r="P25" s="35"/>
      <c r="Q25" s="35"/>
      <c r="R25" s="34"/>
      <c r="S25" s="34"/>
      <c r="T25" s="34"/>
    </row>
    <row r="26" spans="1:20" ht="15">
      <c r="A26" s="34"/>
      <c r="F26" s="34"/>
      <c r="G26" s="34"/>
      <c r="H26" s="34"/>
      <c r="I26" s="34"/>
      <c r="J26" s="34"/>
      <c r="K26" s="34"/>
      <c r="L26" s="34"/>
      <c r="M26" s="34"/>
      <c r="N26" s="34"/>
      <c r="O26" s="35"/>
      <c r="P26" s="35"/>
      <c r="Q26" s="35"/>
      <c r="R26" s="34"/>
      <c r="S26" s="34"/>
      <c r="T26" s="34"/>
    </row>
    <row r="27" spans="1:20" ht="15">
      <c r="A27" s="34"/>
      <c r="F27" s="34"/>
      <c r="G27" s="34"/>
      <c r="H27" s="34"/>
      <c r="I27" s="34"/>
      <c r="J27" s="34"/>
      <c r="K27" s="34"/>
      <c r="L27" s="34"/>
      <c r="M27" s="34"/>
      <c r="N27" s="34"/>
      <c r="O27" s="35"/>
      <c r="P27" s="35"/>
      <c r="Q27" s="35"/>
      <c r="R27" s="34"/>
      <c r="T27" s="34"/>
    </row>
    <row r="28" spans="1:20" ht="15">
      <c r="A28" s="34"/>
      <c r="F28" s="34"/>
      <c r="G28" s="34"/>
      <c r="H28" s="34"/>
      <c r="I28" s="34"/>
      <c r="J28" s="34"/>
      <c r="K28" s="34"/>
      <c r="L28" s="34"/>
      <c r="M28" s="34"/>
      <c r="N28" s="34"/>
      <c r="O28" s="35"/>
      <c r="P28" s="35"/>
      <c r="Q28" s="35"/>
      <c r="R28" s="34"/>
      <c r="T28" s="34"/>
    </row>
    <row r="29" spans="1:20" ht="15">
      <c r="A29" s="34"/>
      <c r="F29" s="34"/>
      <c r="G29" s="34"/>
      <c r="H29" s="34"/>
      <c r="I29" s="34"/>
      <c r="J29" s="34"/>
      <c r="K29" s="34"/>
      <c r="L29" s="34"/>
      <c r="M29" s="34"/>
      <c r="N29" s="34"/>
      <c r="O29" s="35"/>
      <c r="P29" s="35"/>
      <c r="Q29" s="35"/>
      <c r="R29" s="34"/>
      <c r="S29" s="34"/>
      <c r="T29" s="34"/>
    </row>
    <row r="30" spans="1:20" ht="15">
      <c r="A30" s="34"/>
      <c r="F30" s="34"/>
      <c r="G30" s="34"/>
      <c r="H30" s="34"/>
      <c r="I30" s="34"/>
      <c r="J30" s="34"/>
      <c r="K30" s="34"/>
      <c r="L30" s="34"/>
      <c r="M30" s="34"/>
      <c r="N30" s="34"/>
      <c r="O30" s="35"/>
      <c r="P30" s="35"/>
      <c r="Q30" s="35"/>
      <c r="R30" s="34"/>
      <c r="S30" s="34"/>
      <c r="T30" s="34"/>
    </row>
    <row r="31" spans="1:20" ht="15">
      <c r="A31" s="34"/>
      <c r="F31" s="34"/>
      <c r="G31" s="34"/>
      <c r="H31" s="34"/>
      <c r="I31" s="34"/>
      <c r="J31" s="34"/>
      <c r="K31" s="34"/>
      <c r="L31" s="34"/>
      <c r="M31" s="34"/>
      <c r="N31" s="34"/>
      <c r="O31" s="35"/>
      <c r="P31" s="35"/>
      <c r="Q31" s="35"/>
      <c r="R31" s="34"/>
      <c r="S31" s="34"/>
      <c r="T31" s="34"/>
    </row>
    <row r="32" spans="1:20" ht="15">
      <c r="A32" s="34"/>
      <c r="F32" s="34"/>
      <c r="G32" s="34"/>
      <c r="H32" s="34"/>
      <c r="I32" s="34"/>
      <c r="J32" s="34"/>
      <c r="K32" s="34"/>
      <c r="L32" s="34"/>
      <c r="M32" s="34"/>
      <c r="N32" s="34"/>
      <c r="O32" s="35"/>
      <c r="P32" s="35"/>
      <c r="Q32" s="35"/>
      <c r="R32" s="34"/>
      <c r="S32" s="34"/>
      <c r="T32" s="34"/>
    </row>
    <row r="33" spans="1:20" ht="15">
      <c r="A33" s="34"/>
      <c r="F33" s="34"/>
      <c r="G33" s="34"/>
      <c r="H33" s="34"/>
      <c r="I33" s="34"/>
      <c r="J33" s="34"/>
      <c r="K33" s="34"/>
      <c r="L33" s="34"/>
      <c r="M33" s="34"/>
      <c r="N33" s="34"/>
      <c r="O33" s="35"/>
      <c r="P33" s="35"/>
      <c r="Q33" s="35"/>
      <c r="R33" s="34"/>
      <c r="S33" s="34"/>
      <c r="T33" s="34"/>
    </row>
    <row r="34" spans="1:20" ht="15">
      <c r="A34" s="34"/>
      <c r="F34" s="34"/>
      <c r="G34" s="34"/>
      <c r="H34" s="34"/>
      <c r="I34" s="34"/>
      <c r="J34" s="34"/>
      <c r="K34" s="34"/>
      <c r="L34" s="34"/>
      <c r="M34" s="34"/>
      <c r="N34" s="34"/>
      <c r="O34" s="35"/>
      <c r="P34" s="35"/>
      <c r="Q34" s="35"/>
      <c r="R34" s="34"/>
      <c r="S34" s="34"/>
      <c r="T34" s="34"/>
    </row>
    <row r="35" spans="1:20" ht="15">
      <c r="A35" s="34"/>
      <c r="F35" s="34"/>
      <c r="G35" s="34"/>
      <c r="H35" s="34"/>
      <c r="I35" s="34"/>
      <c r="J35" s="34"/>
      <c r="K35" s="34"/>
      <c r="L35" s="34"/>
      <c r="M35" s="34"/>
      <c r="N35" s="34"/>
      <c r="O35" s="35"/>
      <c r="P35" s="35"/>
      <c r="Q35" s="35"/>
      <c r="R35" s="34"/>
      <c r="S35" s="34"/>
      <c r="T35" s="34"/>
    </row>
    <row r="36" spans="1:20" ht="28.5">
      <c r="A36" s="34"/>
      <c r="F36" s="34"/>
      <c r="G36" s="34"/>
      <c r="H36" s="34"/>
      <c r="I36" s="46"/>
      <c r="J36" s="34"/>
      <c r="K36" s="34"/>
      <c r="L36" s="34"/>
      <c r="M36" s="34"/>
      <c r="N36" s="34"/>
      <c r="O36" s="35"/>
      <c r="P36" s="35"/>
      <c r="Q36" s="35"/>
      <c r="R36" s="34"/>
      <c r="S36" s="34"/>
      <c r="T36" s="34"/>
    </row>
  </sheetData>
  <sheetProtection/>
  <mergeCells count="2">
    <mergeCell ref="B2:R2"/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36"/>
  <sheetViews>
    <sheetView zoomScale="70" zoomScaleNormal="70" zoomScalePageLayoutView="0" workbookViewId="0" topLeftCell="A1">
      <selection activeCell="G37" sqref="G37"/>
    </sheetView>
  </sheetViews>
  <sheetFormatPr defaultColWidth="11.421875" defaultRowHeight="15"/>
  <cols>
    <col min="1" max="1" width="5.8515625" style="57" customWidth="1"/>
    <col min="2" max="2" width="16.57421875" style="57" customWidth="1"/>
    <col min="3" max="3" width="27.7109375" style="57" customWidth="1"/>
    <col min="4" max="4" width="18.57421875" style="57" customWidth="1"/>
    <col min="5" max="5" width="14.140625" style="57" customWidth="1"/>
    <col min="6" max="9" width="16.57421875" style="57" customWidth="1"/>
    <col min="10" max="10" width="5.7109375" style="57" customWidth="1"/>
    <col min="11" max="11" width="11.421875" style="57" customWidth="1"/>
    <col min="12" max="12" width="5.00390625" style="57" customWidth="1"/>
    <col min="13" max="13" width="4.28125" style="57" customWidth="1"/>
    <col min="14" max="14" width="18.8515625" style="57" customWidth="1"/>
    <col min="15" max="16" width="19.7109375" style="57" customWidth="1"/>
    <col min="17" max="17" width="26.57421875" style="57" customWidth="1"/>
    <col min="18" max="18" width="15.57421875" style="57" customWidth="1"/>
    <col min="19" max="19" width="21.8515625" style="57" customWidth="1"/>
    <col min="20" max="20" width="18.7109375" style="57" customWidth="1"/>
    <col min="21" max="21" width="21.140625" style="57" bestFit="1" customWidth="1"/>
    <col min="22" max="16384" width="11.421875" style="57" customWidth="1"/>
  </cols>
  <sheetData>
    <row r="1" ht="30" customHeight="1"/>
    <row r="2" spans="2:19" ht="26.25">
      <c r="B2" s="76" t="str">
        <f>"Encuesta Expectativas Económicas    "&amp;tabla_resumen!B2</f>
        <v>Encuesta Expectativas Económicas    Junio 2012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58"/>
    </row>
    <row r="3" spans="2:20" ht="26.25">
      <c r="B3" s="59" t="str">
        <f>+tabla_resumen!AX8</f>
        <v>Inflación en el mes siguiente ( variaciones en % )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60"/>
      <c r="T3" s="60"/>
    </row>
    <row r="4" spans="1:20" ht="28.5">
      <c r="A4" s="61"/>
      <c r="B4" s="102" t="str">
        <f>"Nro. respuestas "&amp;SUM(E10:E26)</f>
        <v>Nro. respuestas 61</v>
      </c>
      <c r="C4" s="10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  <c r="O4" s="61"/>
      <c r="P4" s="61"/>
      <c r="Q4" s="61"/>
      <c r="R4" s="61"/>
      <c r="S4" s="61"/>
      <c r="T4" s="61"/>
    </row>
    <row r="5" spans="1:20" ht="28.5">
      <c r="A5" s="61"/>
      <c r="B5" s="64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3"/>
      <c r="O5" s="61"/>
      <c r="P5" s="61"/>
      <c r="Q5" s="61"/>
      <c r="R5" s="61"/>
      <c r="S5" s="61"/>
      <c r="T5" s="61"/>
    </row>
    <row r="6" spans="1:20" ht="15">
      <c r="A6" s="61"/>
      <c r="B6" s="86" t="s">
        <v>2</v>
      </c>
      <c r="C6" s="86" t="s">
        <v>79</v>
      </c>
      <c r="D6" s="86"/>
      <c r="E6" s="86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T6" s="61"/>
    </row>
    <row r="7" spans="1:20" ht="15">
      <c r="A7" s="61"/>
      <c r="B7" s="65" t="s">
        <v>1</v>
      </c>
      <c r="C7" s="65">
        <v>1</v>
      </c>
      <c r="D7" s="86"/>
      <c r="E7" s="86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T7" s="61"/>
    </row>
    <row r="8" spans="1:20" ht="15">
      <c r="A8" s="61"/>
      <c r="B8" s="86"/>
      <c r="C8" s="86"/>
      <c r="D8" s="86" t="s">
        <v>26</v>
      </c>
      <c r="E8" s="86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T8" s="61"/>
    </row>
    <row r="9" spans="1:20" ht="15">
      <c r="A9" s="61"/>
      <c r="B9" s="86" t="s">
        <v>48</v>
      </c>
      <c r="C9" s="86" t="s">
        <v>49</v>
      </c>
      <c r="D9" s="86" t="s">
        <v>27</v>
      </c>
      <c r="E9" s="86" t="s">
        <v>30</v>
      </c>
      <c r="F9" s="66"/>
      <c r="G9" s="67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T9" s="61"/>
    </row>
    <row r="10" spans="1:20" ht="15">
      <c r="A10" s="61"/>
      <c r="B10" s="86">
        <v>1</v>
      </c>
      <c r="C10" s="86" t="s">
        <v>102</v>
      </c>
      <c r="D10" s="87">
        <v>0.03278688524590164</v>
      </c>
      <c r="E10" s="88">
        <v>2</v>
      </c>
      <c r="F10" s="66"/>
      <c r="G10" s="67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</row>
    <row r="11" spans="1:20" ht="15">
      <c r="A11" s="61"/>
      <c r="B11" s="86">
        <v>3</v>
      </c>
      <c r="C11" s="86">
        <v>0.1</v>
      </c>
      <c r="D11" s="87">
        <v>0.18032786885245902</v>
      </c>
      <c r="E11" s="88">
        <v>11</v>
      </c>
      <c r="F11" s="66"/>
      <c r="G11" s="67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</row>
    <row r="12" spans="1:20" ht="15">
      <c r="A12" s="61"/>
      <c r="B12" s="86">
        <v>4</v>
      </c>
      <c r="C12" s="86">
        <v>0.2</v>
      </c>
      <c r="D12" s="87">
        <v>0.5901639344262295</v>
      </c>
      <c r="E12" s="88">
        <v>36</v>
      </c>
      <c r="F12" s="66"/>
      <c r="G12" s="67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</row>
    <row r="13" spans="1:20" ht="15">
      <c r="A13" s="61"/>
      <c r="B13" s="86">
        <v>5</v>
      </c>
      <c r="C13" s="86">
        <v>0.3</v>
      </c>
      <c r="D13" s="87">
        <v>0.13114754098360656</v>
      </c>
      <c r="E13" s="88">
        <v>8</v>
      </c>
      <c r="F13" s="66"/>
      <c r="G13" s="67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</row>
    <row r="14" spans="1:20" ht="15">
      <c r="A14" s="61"/>
      <c r="B14" s="86">
        <v>6</v>
      </c>
      <c r="C14" s="86">
        <v>0.4</v>
      </c>
      <c r="D14" s="87">
        <v>0.04918032786885246</v>
      </c>
      <c r="E14" s="88">
        <v>3</v>
      </c>
      <c r="F14" s="66"/>
      <c r="G14" s="67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</row>
    <row r="15" spans="1:20" ht="15">
      <c r="A15" s="61"/>
      <c r="B15" s="86">
        <v>8</v>
      </c>
      <c r="C15" s="86" t="s">
        <v>98</v>
      </c>
      <c r="D15" s="87">
        <v>0.01639344262295082</v>
      </c>
      <c r="E15" s="88">
        <v>1</v>
      </c>
      <c r="F15" s="66"/>
      <c r="G15" s="67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</row>
    <row r="16" spans="1:20" ht="15">
      <c r="A16" s="61"/>
      <c r="B16" s="86"/>
      <c r="C16" s="86"/>
      <c r="D16" s="86"/>
      <c r="E16" s="86"/>
      <c r="F16" s="66"/>
      <c r="G16" s="67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</row>
    <row r="17" spans="1:20" ht="15">
      <c r="A17" s="61"/>
      <c r="F17" s="66"/>
      <c r="G17" s="67"/>
      <c r="H17" s="61"/>
      <c r="I17" s="61"/>
      <c r="J17" s="61"/>
      <c r="K17" s="61"/>
      <c r="L17" s="61"/>
      <c r="M17" s="61"/>
      <c r="N17" s="61"/>
      <c r="O17" s="68"/>
      <c r="P17" s="68"/>
      <c r="Q17" s="68"/>
      <c r="R17" s="61"/>
      <c r="S17" s="61"/>
      <c r="T17" s="61"/>
    </row>
    <row r="18" spans="1:20" ht="15">
      <c r="A18" s="61"/>
      <c r="F18" s="66"/>
      <c r="G18" s="67"/>
      <c r="H18" s="61"/>
      <c r="I18" s="61"/>
      <c r="J18" s="61"/>
      <c r="K18" s="61"/>
      <c r="L18" s="61"/>
      <c r="M18" s="61"/>
      <c r="N18" s="61"/>
      <c r="O18" s="68"/>
      <c r="P18" s="68"/>
      <c r="Q18" s="68"/>
      <c r="R18" s="61"/>
      <c r="S18" s="61"/>
      <c r="T18" s="61"/>
    </row>
    <row r="19" spans="1:20" ht="15">
      <c r="A19" s="61"/>
      <c r="F19" s="66"/>
      <c r="G19" s="67"/>
      <c r="H19" s="61"/>
      <c r="I19" s="61"/>
      <c r="J19" s="61"/>
      <c r="K19" s="61"/>
      <c r="L19" s="61"/>
      <c r="M19" s="61"/>
      <c r="N19" s="61"/>
      <c r="O19" s="68"/>
      <c r="P19" s="68"/>
      <c r="Q19" s="68"/>
      <c r="R19" s="61"/>
      <c r="S19" s="61"/>
      <c r="T19" s="61"/>
    </row>
    <row r="20" spans="1:20" ht="15">
      <c r="A20" s="61"/>
      <c r="F20" s="61"/>
      <c r="G20" s="61"/>
      <c r="H20" s="61"/>
      <c r="I20" s="61"/>
      <c r="J20" s="61"/>
      <c r="K20" s="61"/>
      <c r="L20" s="61"/>
      <c r="M20" s="61"/>
      <c r="N20" s="61"/>
      <c r="O20" s="68"/>
      <c r="P20" s="68"/>
      <c r="Q20" s="68"/>
      <c r="R20" s="61"/>
      <c r="S20" s="61"/>
      <c r="T20" s="61"/>
    </row>
    <row r="21" spans="1:20" ht="15">
      <c r="A21" s="61"/>
      <c r="F21" s="61"/>
      <c r="G21" s="61"/>
      <c r="H21" s="61"/>
      <c r="I21" s="61"/>
      <c r="J21" s="61"/>
      <c r="K21" s="61"/>
      <c r="L21" s="61"/>
      <c r="M21" s="61"/>
      <c r="N21" s="61"/>
      <c r="O21" s="68"/>
      <c r="P21" s="68"/>
      <c r="Q21" s="68"/>
      <c r="R21" s="61"/>
      <c r="S21" s="61"/>
      <c r="T21" s="61"/>
    </row>
    <row r="22" spans="1:20" ht="15">
      <c r="A22" s="61"/>
      <c r="F22" s="61"/>
      <c r="G22" s="61"/>
      <c r="H22" s="61"/>
      <c r="I22" s="61"/>
      <c r="J22" s="61"/>
      <c r="K22" s="61"/>
      <c r="L22" s="61"/>
      <c r="M22" s="61"/>
      <c r="N22" s="61"/>
      <c r="O22" s="69"/>
      <c r="P22" s="69"/>
      <c r="Q22" s="68"/>
      <c r="R22" s="61"/>
      <c r="S22" s="61"/>
      <c r="T22" s="61"/>
    </row>
    <row r="23" spans="1:20" ht="15">
      <c r="A23" s="61"/>
      <c r="F23" s="61"/>
      <c r="G23" s="61"/>
      <c r="H23" s="61"/>
      <c r="I23" s="61"/>
      <c r="J23" s="61"/>
      <c r="K23" s="61"/>
      <c r="L23" s="61"/>
      <c r="M23" s="61"/>
      <c r="N23" s="61"/>
      <c r="O23" s="68"/>
      <c r="P23" s="68"/>
      <c r="Q23" s="68"/>
      <c r="R23" s="61"/>
      <c r="S23" s="61"/>
      <c r="T23" s="61"/>
    </row>
    <row r="24" spans="1:20" ht="33.75">
      <c r="A24" s="61"/>
      <c r="F24" s="61"/>
      <c r="G24" s="61"/>
      <c r="H24" s="61"/>
      <c r="I24" s="61"/>
      <c r="J24" s="61"/>
      <c r="K24" s="70"/>
      <c r="L24" s="61"/>
      <c r="M24" s="61"/>
      <c r="N24" s="61"/>
      <c r="O24" s="68"/>
      <c r="P24" s="68"/>
      <c r="Q24" s="68"/>
      <c r="R24" s="61"/>
      <c r="T24" s="61"/>
    </row>
    <row r="25" spans="1:20" ht="15">
      <c r="A25" s="61"/>
      <c r="F25" s="61"/>
      <c r="G25" s="61"/>
      <c r="H25" s="61"/>
      <c r="I25" s="61"/>
      <c r="J25" s="61"/>
      <c r="K25" s="61"/>
      <c r="L25" s="61"/>
      <c r="M25" s="61"/>
      <c r="N25" s="61"/>
      <c r="O25" s="68"/>
      <c r="P25" s="68"/>
      <c r="Q25" s="68"/>
      <c r="R25" s="61"/>
      <c r="S25" s="61"/>
      <c r="T25" s="61"/>
    </row>
    <row r="26" spans="1:20" ht="15">
      <c r="A26" s="61"/>
      <c r="F26" s="61"/>
      <c r="G26" s="61"/>
      <c r="H26" s="61"/>
      <c r="I26" s="61"/>
      <c r="J26" s="61"/>
      <c r="K26" s="61"/>
      <c r="L26" s="61"/>
      <c r="M26" s="61"/>
      <c r="N26" s="61"/>
      <c r="O26" s="68"/>
      <c r="P26" s="68"/>
      <c r="Q26" s="68"/>
      <c r="R26" s="61"/>
      <c r="S26" s="61"/>
      <c r="T26" s="61"/>
    </row>
    <row r="27" spans="1:20" ht="15">
      <c r="A27" s="61"/>
      <c r="F27" s="61"/>
      <c r="G27" s="61"/>
      <c r="H27" s="61"/>
      <c r="I27" s="61"/>
      <c r="J27" s="61"/>
      <c r="K27" s="61"/>
      <c r="L27" s="61"/>
      <c r="M27" s="61"/>
      <c r="N27" s="61"/>
      <c r="O27" s="68"/>
      <c r="P27" s="68"/>
      <c r="Q27" s="68"/>
      <c r="R27" s="61"/>
      <c r="S27" s="61"/>
      <c r="T27" s="61"/>
    </row>
    <row r="28" spans="1:20" ht="15">
      <c r="A28" s="61"/>
      <c r="F28" s="61"/>
      <c r="G28" s="61"/>
      <c r="H28" s="61"/>
      <c r="I28" s="61"/>
      <c r="J28" s="61"/>
      <c r="K28" s="61"/>
      <c r="L28" s="61"/>
      <c r="M28" s="61"/>
      <c r="N28" s="61"/>
      <c r="O28" s="68"/>
      <c r="P28" s="68"/>
      <c r="Q28" s="68"/>
      <c r="R28" s="61"/>
      <c r="S28" s="61"/>
      <c r="T28" s="61"/>
    </row>
    <row r="29" spans="1:20" ht="15">
      <c r="A29" s="61"/>
      <c r="F29" s="61"/>
      <c r="G29" s="61"/>
      <c r="H29" s="61"/>
      <c r="I29" s="61"/>
      <c r="J29" s="61"/>
      <c r="K29" s="61"/>
      <c r="L29" s="61"/>
      <c r="M29" s="61"/>
      <c r="N29" s="61"/>
      <c r="O29" s="68"/>
      <c r="P29" s="68"/>
      <c r="Q29" s="68"/>
      <c r="R29" s="61"/>
      <c r="S29" s="61"/>
      <c r="T29" s="61"/>
    </row>
    <row r="30" spans="1:20" ht="15">
      <c r="A30" s="61"/>
      <c r="F30" s="61"/>
      <c r="G30" s="61"/>
      <c r="H30" s="61"/>
      <c r="I30" s="61"/>
      <c r="J30" s="61"/>
      <c r="K30" s="61"/>
      <c r="L30" s="61"/>
      <c r="M30" s="61"/>
      <c r="N30" s="61"/>
      <c r="O30" s="68"/>
      <c r="P30" s="68"/>
      <c r="Q30" s="68"/>
      <c r="R30" s="61"/>
      <c r="S30" s="61"/>
      <c r="T30" s="61"/>
    </row>
    <row r="31" spans="1:20" ht="15">
      <c r="A31" s="61"/>
      <c r="F31" s="61"/>
      <c r="G31" s="61"/>
      <c r="H31" s="61"/>
      <c r="I31" s="61"/>
      <c r="J31" s="61"/>
      <c r="K31" s="61"/>
      <c r="L31" s="61"/>
      <c r="M31" s="61"/>
      <c r="N31" s="61"/>
      <c r="O31" s="68"/>
      <c r="P31" s="68"/>
      <c r="Q31" s="68"/>
      <c r="R31" s="61"/>
      <c r="S31" s="61"/>
      <c r="T31" s="61"/>
    </row>
    <row r="32" spans="1:20" ht="15">
      <c r="A32" s="61"/>
      <c r="F32" s="61"/>
      <c r="G32" s="61"/>
      <c r="H32" s="61"/>
      <c r="I32" s="61"/>
      <c r="J32" s="61"/>
      <c r="K32" s="61"/>
      <c r="L32" s="61"/>
      <c r="M32" s="61"/>
      <c r="N32" s="61"/>
      <c r="O32" s="68"/>
      <c r="P32" s="68"/>
      <c r="Q32" s="68"/>
      <c r="R32" s="61"/>
      <c r="S32" s="61"/>
      <c r="T32" s="61"/>
    </row>
    <row r="33" spans="1:20" ht="15">
      <c r="A33" s="61"/>
      <c r="F33" s="61"/>
      <c r="G33" s="61"/>
      <c r="H33" s="61"/>
      <c r="I33" s="61"/>
      <c r="J33" s="61"/>
      <c r="K33" s="61"/>
      <c r="L33" s="61"/>
      <c r="M33" s="61"/>
      <c r="N33" s="61"/>
      <c r="O33" s="68"/>
      <c r="P33" s="68"/>
      <c r="Q33" s="68"/>
      <c r="R33" s="61"/>
      <c r="S33" s="61"/>
      <c r="T33" s="61"/>
    </row>
    <row r="34" spans="1:20" ht="15">
      <c r="A34" s="61"/>
      <c r="F34" s="61"/>
      <c r="G34" s="61"/>
      <c r="H34" s="61"/>
      <c r="I34" s="61"/>
      <c r="J34" s="61"/>
      <c r="K34" s="61"/>
      <c r="L34" s="61"/>
      <c r="M34" s="61"/>
      <c r="N34" s="61"/>
      <c r="O34" s="68"/>
      <c r="P34" s="68"/>
      <c r="Q34" s="68"/>
      <c r="R34" s="61"/>
      <c r="S34" s="61"/>
      <c r="T34" s="61"/>
    </row>
    <row r="35" spans="1:20" ht="15">
      <c r="A35" s="61"/>
      <c r="F35" s="61"/>
      <c r="G35" s="61"/>
      <c r="H35" s="61"/>
      <c r="I35" s="61"/>
      <c r="J35" s="61"/>
      <c r="K35" s="61"/>
      <c r="L35" s="61"/>
      <c r="M35" s="61"/>
      <c r="N35" s="61"/>
      <c r="O35" s="68"/>
      <c r="P35" s="68"/>
      <c r="Q35" s="68"/>
      <c r="R35" s="61"/>
      <c r="S35" s="61"/>
      <c r="T35" s="61"/>
    </row>
    <row r="36" spans="1:20" ht="28.5">
      <c r="A36" s="61"/>
      <c r="F36" s="61"/>
      <c r="G36" s="61"/>
      <c r="H36" s="61"/>
      <c r="I36" s="64"/>
      <c r="J36" s="61"/>
      <c r="K36" s="61"/>
      <c r="L36" s="61"/>
      <c r="M36" s="61"/>
      <c r="N36" s="61"/>
      <c r="O36" s="68"/>
      <c r="P36" s="68"/>
      <c r="Q36" s="68"/>
      <c r="R36" s="61"/>
      <c r="S36" s="61"/>
      <c r="T36" s="61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="80" zoomScaleNormal="80" zoomScalePageLayoutView="0" workbookViewId="0" topLeftCell="A1">
      <selection activeCell="F36" sqref="F36"/>
    </sheetView>
  </sheetViews>
  <sheetFormatPr defaultColWidth="11.421875" defaultRowHeight="15"/>
  <cols>
    <col min="1" max="1" width="5.8515625" style="0" customWidth="1"/>
    <col min="2" max="2" width="16.57421875" style="0" customWidth="1"/>
    <col min="3" max="3" width="27.7109375" style="0" customWidth="1"/>
    <col min="4" max="4" width="18.57421875" style="0" customWidth="1"/>
    <col min="5" max="5" width="14.140625" style="0" customWidth="1"/>
    <col min="6" max="8" width="16.57421875" style="0" customWidth="1"/>
    <col min="9" max="9" width="3.57421875" style="0" customWidth="1"/>
    <col min="10" max="10" width="5.7109375" style="0" customWidth="1"/>
    <col min="11" max="11" width="4.4218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103" t="str">
        <f>"Encuesta Expectativas Económicas    "&amp;tabla_resumen!B2</f>
        <v>Encuesta Expectativas Económicas    Junio 2012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41"/>
    </row>
    <row r="3" spans="2:20" ht="26.25">
      <c r="B3" s="56" t="str">
        <f>+tabla_resumen!AX9</f>
        <v>Inflación en 11 meses ( variaciones en % )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33"/>
      <c r="T3" s="33"/>
    </row>
    <row r="4" spans="1:20" ht="28.5">
      <c r="A4" s="34"/>
      <c r="B4" s="101" t="str">
        <f>"Nro. respuestas "&amp;SUM(E10:E26)</f>
        <v>Nro. respuestas 60</v>
      </c>
      <c r="C4" s="101"/>
      <c r="D4" s="39"/>
      <c r="E4" s="39"/>
      <c r="F4" s="39"/>
      <c r="G4" s="39"/>
      <c r="H4" s="39"/>
      <c r="I4" s="39"/>
      <c r="J4" s="39"/>
      <c r="K4" s="39"/>
      <c r="L4" s="39"/>
      <c r="M4" s="39"/>
      <c r="N4" s="31"/>
      <c r="O4" s="34"/>
      <c r="P4" s="34"/>
      <c r="Q4" s="34"/>
      <c r="R4" s="34"/>
      <c r="S4" s="34"/>
      <c r="T4" s="34"/>
    </row>
    <row r="5" spans="1:20" ht="28.5">
      <c r="A5" s="34"/>
      <c r="B5" s="80"/>
      <c r="C5" s="81"/>
      <c r="D5" s="81"/>
      <c r="E5" s="81"/>
      <c r="F5" s="81"/>
      <c r="G5" s="39"/>
      <c r="H5" s="39"/>
      <c r="I5" s="39"/>
      <c r="J5" s="39"/>
      <c r="K5" s="39"/>
      <c r="L5" s="39"/>
      <c r="M5" s="39"/>
      <c r="N5" s="31"/>
      <c r="O5" s="34"/>
      <c r="P5" s="34"/>
      <c r="Q5" s="34"/>
      <c r="R5" s="34"/>
      <c r="S5" s="34"/>
      <c r="T5" s="34"/>
    </row>
    <row r="6" spans="1:20" ht="15">
      <c r="A6" s="34"/>
      <c r="B6" s="84" t="s">
        <v>2</v>
      </c>
      <c r="C6" s="82" t="s">
        <v>80</v>
      </c>
      <c r="D6" s="82"/>
      <c r="E6" s="82"/>
      <c r="F6" s="82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T6" s="34"/>
    </row>
    <row r="7" spans="1:20" ht="15">
      <c r="A7" s="34"/>
      <c r="B7" s="40" t="s">
        <v>1</v>
      </c>
      <c r="C7" s="40">
        <v>15</v>
      </c>
      <c r="D7" s="82"/>
      <c r="E7" s="82"/>
      <c r="F7" s="82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T7" s="34"/>
    </row>
    <row r="8" spans="1:20" ht="15">
      <c r="A8" s="34"/>
      <c r="B8" s="82"/>
      <c r="C8" s="82"/>
      <c r="D8" s="84" t="s">
        <v>26</v>
      </c>
      <c r="E8" s="82"/>
      <c r="F8" s="82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T8" s="34"/>
    </row>
    <row r="9" spans="1:20" ht="15">
      <c r="A9" s="34"/>
      <c r="B9" s="84" t="s">
        <v>48</v>
      </c>
      <c r="C9" s="84" t="s">
        <v>49</v>
      </c>
      <c r="D9" s="82" t="s">
        <v>27</v>
      </c>
      <c r="E9" s="82" t="s">
        <v>30</v>
      </c>
      <c r="F9" s="83"/>
      <c r="G9" s="38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T9" s="34"/>
    </row>
    <row r="10" spans="1:20" ht="15">
      <c r="A10" s="34"/>
      <c r="B10" s="82">
        <v>1</v>
      </c>
      <c r="C10" s="82" t="s">
        <v>103</v>
      </c>
      <c r="D10" s="83">
        <v>0.05</v>
      </c>
      <c r="E10" s="85">
        <v>3</v>
      </c>
      <c r="F10" s="83"/>
      <c r="G10" s="38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</row>
    <row r="11" spans="1:20" ht="15">
      <c r="A11" s="34"/>
      <c r="B11" s="82">
        <v>2</v>
      </c>
      <c r="C11" s="82">
        <v>2.8</v>
      </c>
      <c r="D11" s="83">
        <v>0.08333333333333333</v>
      </c>
      <c r="E11" s="85">
        <v>5</v>
      </c>
      <c r="F11" s="83"/>
      <c r="G11" s="38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</row>
    <row r="12" spans="1:20" ht="15">
      <c r="A12" s="34"/>
      <c r="B12" s="82">
        <v>3</v>
      </c>
      <c r="C12" s="82">
        <v>2.9</v>
      </c>
      <c r="D12" s="83">
        <v>0.03333333333333333</v>
      </c>
      <c r="E12" s="85">
        <v>2</v>
      </c>
      <c r="F12" s="83"/>
      <c r="G12" s="38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</row>
    <row r="13" spans="1:20" ht="15">
      <c r="A13" s="34"/>
      <c r="B13" s="82">
        <v>4</v>
      </c>
      <c r="C13" s="82">
        <v>3</v>
      </c>
      <c r="D13" s="83">
        <v>0.35</v>
      </c>
      <c r="E13" s="85">
        <v>21</v>
      </c>
      <c r="F13" s="83"/>
      <c r="G13" s="38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</row>
    <row r="14" spans="1:20" ht="15">
      <c r="A14" s="34"/>
      <c r="B14" s="82">
        <v>5</v>
      </c>
      <c r="C14" s="82">
        <v>3.1</v>
      </c>
      <c r="D14" s="83">
        <v>0.11666666666666667</v>
      </c>
      <c r="E14" s="85">
        <v>7</v>
      </c>
      <c r="F14" s="83"/>
      <c r="G14" s="38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</row>
    <row r="15" spans="1:20" ht="15">
      <c r="A15" s="34"/>
      <c r="B15" s="82">
        <v>6</v>
      </c>
      <c r="C15" s="82">
        <v>3.2</v>
      </c>
      <c r="D15" s="83">
        <v>0.16666666666666666</v>
      </c>
      <c r="E15" s="85">
        <v>10</v>
      </c>
      <c r="F15" s="83"/>
      <c r="G15" s="38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1:20" ht="15">
      <c r="A16" s="34"/>
      <c r="B16" s="82">
        <v>8</v>
      </c>
      <c r="C16" s="82" t="s">
        <v>104</v>
      </c>
      <c r="D16" s="83">
        <v>0.2</v>
      </c>
      <c r="E16" s="85">
        <v>12</v>
      </c>
      <c r="F16" s="83"/>
      <c r="G16" s="38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spans="1:20" ht="15">
      <c r="A17" s="34"/>
      <c r="F17" s="37"/>
      <c r="G17" s="38"/>
      <c r="H17" s="34"/>
      <c r="I17" s="34"/>
      <c r="J17" s="34"/>
      <c r="K17" s="34"/>
      <c r="L17" s="34"/>
      <c r="M17" s="34"/>
      <c r="N17" s="34"/>
      <c r="O17" s="35"/>
      <c r="P17" s="35"/>
      <c r="Q17" s="35"/>
      <c r="R17" s="34"/>
      <c r="S17" s="34"/>
      <c r="T17" s="34"/>
    </row>
    <row r="18" spans="1:20" ht="15">
      <c r="A18" s="34"/>
      <c r="F18" s="37"/>
      <c r="G18" s="38"/>
      <c r="H18" s="34"/>
      <c r="I18" s="34"/>
      <c r="J18" s="34"/>
      <c r="K18" s="34"/>
      <c r="L18" s="34"/>
      <c r="M18" s="34"/>
      <c r="N18" s="34"/>
      <c r="O18" s="35"/>
      <c r="P18" s="35"/>
      <c r="Q18" s="35"/>
      <c r="R18" s="34"/>
      <c r="S18" s="34"/>
      <c r="T18" s="34"/>
    </row>
    <row r="19" spans="1:20" ht="15">
      <c r="A19" s="34"/>
      <c r="F19" s="37"/>
      <c r="G19" s="38"/>
      <c r="H19" s="34"/>
      <c r="I19" s="34"/>
      <c r="J19" s="34"/>
      <c r="K19" s="34"/>
      <c r="L19" s="34"/>
      <c r="M19" s="34"/>
      <c r="N19" s="34"/>
      <c r="O19" s="35"/>
      <c r="P19" s="35"/>
      <c r="Q19" s="35"/>
      <c r="R19" s="34"/>
      <c r="S19" s="34"/>
      <c r="T19" s="34"/>
    </row>
    <row r="20" spans="1:20" ht="15">
      <c r="A20" s="34"/>
      <c r="F20" s="34"/>
      <c r="G20" s="34"/>
      <c r="H20" s="34"/>
      <c r="I20" s="34"/>
      <c r="J20" s="34"/>
      <c r="K20" s="34"/>
      <c r="L20" s="34"/>
      <c r="M20" s="34"/>
      <c r="N20" s="34"/>
      <c r="O20" s="35"/>
      <c r="P20" s="35"/>
      <c r="Q20" s="35"/>
      <c r="R20" s="34"/>
      <c r="S20" s="34"/>
      <c r="T20" s="34"/>
    </row>
    <row r="21" spans="1:20" ht="15">
      <c r="A21" s="34"/>
      <c r="F21" s="34"/>
      <c r="G21" s="34"/>
      <c r="H21" s="34"/>
      <c r="I21" s="34"/>
      <c r="J21" s="34"/>
      <c r="K21" s="34"/>
      <c r="L21" s="34"/>
      <c r="M21" s="34"/>
      <c r="N21" s="34"/>
      <c r="O21" s="35"/>
      <c r="P21" s="35"/>
      <c r="Q21" s="35"/>
      <c r="R21" s="34"/>
      <c r="S21" s="34"/>
      <c r="T21" s="34"/>
    </row>
    <row r="22" spans="1:20" ht="15">
      <c r="A22" s="34"/>
      <c r="F22" s="34"/>
      <c r="G22" s="34"/>
      <c r="H22" s="34"/>
      <c r="I22" s="34"/>
      <c r="J22" s="34"/>
      <c r="K22" s="34"/>
      <c r="L22" s="34"/>
      <c r="M22" s="34"/>
      <c r="N22" s="34"/>
      <c r="O22" s="36"/>
      <c r="P22" s="36"/>
      <c r="Q22" s="35"/>
      <c r="R22" s="34"/>
      <c r="S22" s="34"/>
      <c r="T22" s="34"/>
    </row>
    <row r="23" spans="1:20" ht="15">
      <c r="A23" s="34"/>
      <c r="F23" s="34"/>
      <c r="G23" s="34"/>
      <c r="H23" s="34"/>
      <c r="I23" s="34"/>
      <c r="J23" s="34"/>
      <c r="K23" s="34"/>
      <c r="L23" s="34"/>
      <c r="M23" s="34"/>
      <c r="N23" s="34"/>
      <c r="O23" s="35"/>
      <c r="P23" s="35"/>
      <c r="Q23" s="35"/>
      <c r="R23" s="34"/>
      <c r="S23" s="34"/>
      <c r="T23" s="34"/>
    </row>
    <row r="24" spans="1:20" ht="33.75">
      <c r="A24" s="34"/>
      <c r="F24" s="34"/>
      <c r="G24" s="34"/>
      <c r="H24" s="34"/>
      <c r="I24" s="34"/>
      <c r="J24" s="34"/>
      <c r="K24" s="32"/>
      <c r="L24" s="34"/>
      <c r="M24" s="34"/>
      <c r="N24" s="34"/>
      <c r="O24" s="35"/>
      <c r="P24" s="35"/>
      <c r="Q24" s="35"/>
      <c r="R24" s="34"/>
      <c r="T24" s="34"/>
    </row>
    <row r="25" spans="1:20" ht="15">
      <c r="A25" s="34"/>
      <c r="F25" s="34"/>
      <c r="G25" s="34"/>
      <c r="H25" s="34"/>
      <c r="I25" s="34"/>
      <c r="J25" s="34"/>
      <c r="K25" s="34"/>
      <c r="L25" s="34"/>
      <c r="M25" s="34"/>
      <c r="N25" s="34"/>
      <c r="O25" s="35"/>
      <c r="P25" s="35"/>
      <c r="Q25" s="35"/>
      <c r="R25" s="34"/>
      <c r="S25" s="34"/>
      <c r="T25" s="34"/>
    </row>
    <row r="26" spans="1:20" ht="15">
      <c r="A26" s="34"/>
      <c r="F26" s="34"/>
      <c r="G26" s="34"/>
      <c r="H26" s="34"/>
      <c r="I26" s="34"/>
      <c r="J26" s="34"/>
      <c r="K26" s="34"/>
      <c r="L26" s="34"/>
      <c r="M26" s="34"/>
      <c r="N26" s="34"/>
      <c r="O26" s="35"/>
      <c r="P26" s="35"/>
      <c r="Q26" s="35"/>
      <c r="R26" s="34"/>
      <c r="S26" s="34"/>
      <c r="T26" s="34"/>
    </row>
    <row r="27" spans="1:20" ht="15">
      <c r="A27" s="34"/>
      <c r="F27" s="34"/>
      <c r="G27" s="34"/>
      <c r="H27" s="34"/>
      <c r="I27" s="34"/>
      <c r="J27" s="34"/>
      <c r="K27" s="34"/>
      <c r="L27" s="34"/>
      <c r="M27" s="34"/>
      <c r="N27" s="34"/>
      <c r="O27" s="35"/>
      <c r="P27" s="35"/>
      <c r="Q27" s="35"/>
      <c r="R27" s="34"/>
      <c r="S27" s="34"/>
      <c r="T27" s="34"/>
    </row>
    <row r="28" spans="1:20" ht="15">
      <c r="A28" s="34"/>
      <c r="F28" s="34"/>
      <c r="G28" s="34"/>
      <c r="H28" s="34"/>
      <c r="I28" s="34"/>
      <c r="J28" s="34"/>
      <c r="K28" s="34"/>
      <c r="L28" s="34"/>
      <c r="M28" s="34"/>
      <c r="N28" s="34"/>
      <c r="O28" s="35"/>
      <c r="P28" s="35"/>
      <c r="Q28" s="35"/>
      <c r="R28" s="34"/>
      <c r="S28" s="34"/>
      <c r="T28" s="34"/>
    </row>
    <row r="29" spans="1:20" ht="15">
      <c r="A29" s="34"/>
      <c r="F29" s="34"/>
      <c r="G29" s="34"/>
      <c r="H29" s="34"/>
      <c r="I29" s="34"/>
      <c r="J29" s="34"/>
      <c r="K29" s="34"/>
      <c r="L29" s="34"/>
      <c r="M29" s="34"/>
      <c r="N29" s="34"/>
      <c r="O29" s="35"/>
      <c r="P29" s="35"/>
      <c r="Q29" s="35"/>
      <c r="R29" s="34"/>
      <c r="S29" s="34"/>
      <c r="T29" s="34"/>
    </row>
    <row r="30" spans="1:20" ht="15">
      <c r="A30" s="34"/>
      <c r="F30" s="34"/>
      <c r="G30" s="34"/>
      <c r="H30" s="34"/>
      <c r="I30" s="34"/>
      <c r="J30" s="34"/>
      <c r="K30" s="34"/>
      <c r="L30" s="34"/>
      <c r="M30" s="34"/>
      <c r="N30" s="34"/>
      <c r="O30" s="35"/>
      <c r="P30" s="35"/>
      <c r="Q30" s="35"/>
      <c r="R30" s="34"/>
      <c r="S30" s="34"/>
      <c r="T30" s="34"/>
    </row>
    <row r="31" spans="1:20" ht="15">
      <c r="A31" s="34"/>
      <c r="F31" s="34"/>
      <c r="G31" s="34"/>
      <c r="H31" s="34"/>
      <c r="I31" s="34"/>
      <c r="J31" s="34"/>
      <c r="K31" s="34"/>
      <c r="L31" s="34"/>
      <c r="M31" s="34"/>
      <c r="N31" s="34"/>
      <c r="O31" s="35"/>
      <c r="P31" s="35"/>
      <c r="Q31" s="35"/>
      <c r="R31" s="34"/>
      <c r="S31" s="34"/>
      <c r="T31" s="34"/>
    </row>
    <row r="32" spans="1:20" ht="15">
      <c r="A32" s="34"/>
      <c r="F32" s="34"/>
      <c r="G32" s="34"/>
      <c r="H32" s="34"/>
      <c r="I32" s="34"/>
      <c r="J32" s="34"/>
      <c r="K32" s="34"/>
      <c r="L32" s="34"/>
      <c r="M32" s="34"/>
      <c r="N32" s="34"/>
      <c r="O32" s="35"/>
      <c r="P32" s="35"/>
      <c r="Q32" s="35"/>
      <c r="R32" s="34"/>
      <c r="S32" s="34"/>
      <c r="T32" s="34"/>
    </row>
    <row r="33" spans="1:20" ht="15">
      <c r="A33" s="34"/>
      <c r="F33" s="34"/>
      <c r="G33" s="34"/>
      <c r="H33" s="34"/>
      <c r="I33" s="34"/>
      <c r="J33" s="34"/>
      <c r="K33" s="34"/>
      <c r="L33" s="34"/>
      <c r="M33" s="34"/>
      <c r="N33" s="34"/>
      <c r="O33" s="35"/>
      <c r="P33" s="35"/>
      <c r="Q33" s="35"/>
      <c r="R33" s="34"/>
      <c r="S33" s="34"/>
      <c r="T33" s="34"/>
    </row>
    <row r="34" spans="1:20" ht="15">
      <c r="A34" s="34"/>
      <c r="F34" s="34"/>
      <c r="G34" s="34"/>
      <c r="H34" s="34"/>
      <c r="I34" s="34"/>
      <c r="J34" s="34"/>
      <c r="K34" s="34"/>
      <c r="L34" s="34"/>
      <c r="M34" s="34"/>
      <c r="N34" s="34"/>
      <c r="O34" s="35"/>
      <c r="P34" s="35"/>
      <c r="Q34" s="35"/>
      <c r="R34" s="34"/>
      <c r="S34" s="34"/>
      <c r="T34" s="34"/>
    </row>
    <row r="35" spans="1:20" ht="15">
      <c r="A35" s="34"/>
      <c r="F35" s="34"/>
      <c r="G35" s="34"/>
      <c r="H35" s="34"/>
      <c r="I35" s="34"/>
      <c r="J35" s="34"/>
      <c r="K35" s="34"/>
      <c r="L35" s="34"/>
      <c r="M35" s="34"/>
      <c r="N35" s="34"/>
      <c r="O35" s="35"/>
      <c r="P35" s="35"/>
      <c r="Q35" s="35"/>
      <c r="R35" s="34"/>
      <c r="S35" s="34"/>
      <c r="T35" s="34"/>
    </row>
    <row r="36" spans="1:20" ht="28.5">
      <c r="A36" s="34"/>
      <c r="F36" s="34"/>
      <c r="G36" s="34"/>
      <c r="H36" s="34"/>
      <c r="I36" s="46"/>
      <c r="J36" s="34"/>
      <c r="K36" s="34"/>
      <c r="L36" s="34"/>
      <c r="M36" s="34"/>
      <c r="N36" s="34"/>
      <c r="O36" s="35"/>
      <c r="P36" s="35"/>
      <c r="Q36" s="35"/>
      <c r="R36" s="34"/>
      <c r="S36" s="34"/>
      <c r="T36" s="34"/>
    </row>
  </sheetData>
  <sheetProtection/>
  <mergeCells count="2">
    <mergeCell ref="B2:R2"/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35"/>
  <sheetViews>
    <sheetView showGridLines="0" zoomScale="70" zoomScaleNormal="70" zoomScalePageLayoutView="0" workbookViewId="0" topLeftCell="A1">
      <selection activeCell="A28" sqref="A28"/>
    </sheetView>
  </sheetViews>
  <sheetFormatPr defaultColWidth="11.421875" defaultRowHeight="15"/>
  <cols>
    <col min="1" max="1" width="4.8515625" style="0" customWidth="1"/>
    <col min="2" max="2" width="16.7109375" style="0" customWidth="1"/>
    <col min="3" max="3" width="27.7109375" style="0" customWidth="1"/>
    <col min="4" max="4" width="18.57421875" style="0" customWidth="1"/>
    <col min="5" max="5" width="14.140625" style="0" customWidth="1"/>
    <col min="6" max="9" width="16.71093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103" t="str">
        <f>"Encuesta Expectativas Económicas    "&amp;tabla_resumen!B2</f>
        <v>Encuesta Expectativas Económicas    Junio 2012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41"/>
    </row>
    <row r="3" spans="2:20" ht="26.25">
      <c r="B3" s="56" t="str">
        <f>+tabla_resumen!AX10</f>
        <v>Inflación en 23 meses  ( variaciones en % )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33"/>
      <c r="T3" s="33"/>
    </row>
    <row r="4" spans="1:20" ht="28.5">
      <c r="A4" s="34"/>
      <c r="B4" s="101" t="str">
        <f>"Nro. respuestas "&amp;SUM(E10:E26)</f>
        <v>Nro. respuestas 59</v>
      </c>
      <c r="C4" s="101"/>
      <c r="D4" s="39"/>
      <c r="E4" s="39"/>
      <c r="F4" s="39"/>
      <c r="G4" s="39"/>
      <c r="H4" s="39"/>
      <c r="I4" s="39"/>
      <c r="J4" s="39"/>
      <c r="K4" s="39"/>
      <c r="L4" s="39"/>
      <c r="M4" s="39"/>
      <c r="N4" s="31"/>
      <c r="O4" s="34"/>
      <c r="P4" s="34"/>
      <c r="Q4" s="34"/>
      <c r="R4" s="34"/>
      <c r="S4" s="34"/>
      <c r="T4" s="34"/>
    </row>
    <row r="5" spans="1:20" ht="28.5">
      <c r="A5" s="34"/>
      <c r="B5" s="80"/>
      <c r="C5" s="81"/>
      <c r="D5" s="81"/>
      <c r="E5" s="81"/>
      <c r="F5" s="39"/>
      <c r="G5" s="39"/>
      <c r="H5" s="39"/>
      <c r="I5" s="39"/>
      <c r="J5" s="39"/>
      <c r="K5" s="39"/>
      <c r="L5" s="39"/>
      <c r="M5" s="39"/>
      <c r="N5" s="31"/>
      <c r="O5" s="34"/>
      <c r="P5" s="34"/>
      <c r="Q5" s="34"/>
      <c r="R5" s="34"/>
      <c r="S5" s="34"/>
      <c r="T5" s="34"/>
    </row>
    <row r="6" spans="1:20" ht="15">
      <c r="A6" s="34"/>
      <c r="B6" s="84" t="s">
        <v>2</v>
      </c>
      <c r="C6" s="82" t="s">
        <v>81</v>
      </c>
      <c r="D6" s="82"/>
      <c r="E6" s="82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T6" s="34"/>
    </row>
    <row r="7" spans="1:20" ht="15">
      <c r="A7" s="34"/>
      <c r="B7" s="40" t="s">
        <v>1</v>
      </c>
      <c r="C7" s="40">
        <v>9</v>
      </c>
      <c r="D7" s="82"/>
      <c r="E7" s="82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T7" s="34"/>
    </row>
    <row r="8" spans="1:20" ht="15">
      <c r="A8" s="34"/>
      <c r="B8" s="82"/>
      <c r="C8" s="82"/>
      <c r="D8" s="84" t="s">
        <v>26</v>
      </c>
      <c r="E8" s="82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T8" s="34"/>
    </row>
    <row r="9" spans="1:20" ht="15">
      <c r="A9" s="34"/>
      <c r="B9" s="84" t="s">
        <v>48</v>
      </c>
      <c r="C9" s="84" t="s">
        <v>49</v>
      </c>
      <c r="D9" s="82" t="s">
        <v>27</v>
      </c>
      <c r="E9" s="82" t="s">
        <v>30</v>
      </c>
      <c r="F9" s="37"/>
      <c r="G9" s="38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T9" s="34"/>
    </row>
    <row r="10" spans="1:20" ht="15">
      <c r="A10" s="34"/>
      <c r="B10" s="82">
        <v>1</v>
      </c>
      <c r="C10" s="82" t="s">
        <v>99</v>
      </c>
      <c r="D10" s="83">
        <v>0.05084745762711865</v>
      </c>
      <c r="E10" s="85">
        <v>3</v>
      </c>
      <c r="F10" s="37"/>
      <c r="G10" s="38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T10" s="34"/>
    </row>
    <row r="11" spans="1:20" ht="15">
      <c r="A11" s="34"/>
      <c r="B11" s="82">
        <v>3</v>
      </c>
      <c r="C11" s="82">
        <v>2.9</v>
      </c>
      <c r="D11" s="83">
        <v>0.01694915254237288</v>
      </c>
      <c r="E11" s="85">
        <v>1</v>
      </c>
      <c r="F11" s="37"/>
      <c r="G11" s="38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</row>
    <row r="12" spans="1:20" ht="15">
      <c r="A12" s="34"/>
      <c r="B12" s="82">
        <v>4</v>
      </c>
      <c r="C12" s="89">
        <v>3</v>
      </c>
      <c r="D12" s="83">
        <v>0.6949152542372882</v>
      </c>
      <c r="E12" s="85">
        <v>41</v>
      </c>
      <c r="F12" s="37"/>
      <c r="G12" s="38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</row>
    <row r="13" spans="1:20" ht="15">
      <c r="A13" s="34"/>
      <c r="B13" s="82">
        <v>5</v>
      </c>
      <c r="C13" s="82">
        <v>3.1</v>
      </c>
      <c r="D13" s="83">
        <v>0.03389830508474576</v>
      </c>
      <c r="E13" s="85">
        <v>2</v>
      </c>
      <c r="F13" s="37"/>
      <c r="G13" s="38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</row>
    <row r="14" spans="1:20" ht="15">
      <c r="A14" s="34"/>
      <c r="B14" s="82">
        <v>8</v>
      </c>
      <c r="C14" s="82" t="s">
        <v>76</v>
      </c>
      <c r="D14" s="83">
        <v>0.2033898305084746</v>
      </c>
      <c r="E14" s="85">
        <v>12</v>
      </c>
      <c r="F14" s="37"/>
      <c r="G14" s="38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</row>
    <row r="15" spans="1:20" ht="15">
      <c r="A15" s="34"/>
      <c r="F15" s="37"/>
      <c r="G15" s="38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1:20" ht="15">
      <c r="A16" s="34"/>
      <c r="F16" s="37"/>
      <c r="G16" s="38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spans="1:20" ht="15">
      <c r="A17" s="34"/>
      <c r="F17" s="37"/>
      <c r="G17" s="38"/>
      <c r="H17" s="34"/>
      <c r="I17" s="34"/>
      <c r="J17" s="34"/>
      <c r="K17" s="34"/>
      <c r="L17" s="34"/>
      <c r="M17" s="34"/>
      <c r="N17" s="34"/>
      <c r="O17" s="35"/>
      <c r="P17" s="35"/>
      <c r="Q17" s="35"/>
      <c r="R17" s="34"/>
      <c r="S17" s="34"/>
      <c r="T17" s="34"/>
    </row>
    <row r="18" spans="1:20" ht="15">
      <c r="A18" s="34"/>
      <c r="F18" s="37"/>
      <c r="G18" s="38"/>
      <c r="H18" s="34"/>
      <c r="I18" s="34"/>
      <c r="J18" s="34"/>
      <c r="K18" s="34"/>
      <c r="L18" s="34"/>
      <c r="M18" s="34"/>
      <c r="N18" s="34"/>
      <c r="O18" s="35"/>
      <c r="P18" s="35"/>
      <c r="Q18" s="35"/>
      <c r="R18" s="34"/>
      <c r="S18" s="34"/>
      <c r="T18" s="34"/>
    </row>
    <row r="19" spans="1:20" ht="15">
      <c r="A19" s="34"/>
      <c r="F19" s="37"/>
      <c r="G19" s="38"/>
      <c r="H19" s="34"/>
      <c r="I19" s="34"/>
      <c r="J19" s="34"/>
      <c r="K19" s="34"/>
      <c r="L19" s="34"/>
      <c r="M19" s="34"/>
      <c r="N19" s="34"/>
      <c r="O19" s="35"/>
      <c r="P19" s="35"/>
      <c r="Q19" s="35"/>
      <c r="R19" s="34"/>
      <c r="S19" s="34"/>
      <c r="T19" s="34"/>
    </row>
    <row r="20" spans="1:20" ht="15">
      <c r="A20" s="34"/>
      <c r="F20" s="34"/>
      <c r="G20" s="34"/>
      <c r="H20" s="34"/>
      <c r="I20" s="34"/>
      <c r="J20" s="34"/>
      <c r="K20" s="34"/>
      <c r="L20" s="34"/>
      <c r="M20" s="34"/>
      <c r="N20" s="34"/>
      <c r="O20" s="35"/>
      <c r="P20" s="35"/>
      <c r="Q20" s="35"/>
      <c r="R20" s="34"/>
      <c r="S20" s="34"/>
      <c r="T20" s="34"/>
    </row>
    <row r="21" spans="1:20" ht="15">
      <c r="A21" s="34"/>
      <c r="F21" s="34"/>
      <c r="G21" s="34"/>
      <c r="H21" s="34"/>
      <c r="I21" s="34"/>
      <c r="J21" s="34"/>
      <c r="K21" s="34"/>
      <c r="L21" s="34"/>
      <c r="M21" s="34"/>
      <c r="N21" s="34"/>
      <c r="O21" s="35"/>
      <c r="P21" s="35"/>
      <c r="Q21" s="35"/>
      <c r="R21" s="34"/>
      <c r="S21" s="34"/>
      <c r="T21" s="34"/>
    </row>
    <row r="22" spans="1:20" ht="15">
      <c r="A22" s="34"/>
      <c r="F22" s="34"/>
      <c r="G22" s="34"/>
      <c r="H22" s="34"/>
      <c r="I22" s="34"/>
      <c r="J22" s="34"/>
      <c r="K22" s="34"/>
      <c r="L22" s="34"/>
      <c r="M22" s="34"/>
      <c r="N22" s="34"/>
      <c r="O22" s="36"/>
      <c r="P22" s="36"/>
      <c r="Q22" s="35"/>
      <c r="R22" s="34"/>
      <c r="S22" s="34"/>
      <c r="T22" s="34"/>
    </row>
    <row r="23" spans="1:20" ht="15">
      <c r="A23" s="34"/>
      <c r="F23" s="34"/>
      <c r="G23" s="34"/>
      <c r="H23" s="34"/>
      <c r="I23" s="34"/>
      <c r="J23" s="34"/>
      <c r="K23" s="34"/>
      <c r="L23" s="34"/>
      <c r="M23" s="34"/>
      <c r="N23" s="34"/>
      <c r="O23" s="35"/>
      <c r="P23" s="35"/>
      <c r="Q23" s="35"/>
      <c r="R23" s="34"/>
      <c r="T23" s="34"/>
    </row>
    <row r="24" spans="1:20" ht="33.75">
      <c r="A24" s="34"/>
      <c r="F24" s="34"/>
      <c r="G24" s="34"/>
      <c r="H24" s="34"/>
      <c r="I24" s="34"/>
      <c r="J24" s="34"/>
      <c r="K24" s="32"/>
      <c r="L24" s="34"/>
      <c r="M24" s="34"/>
      <c r="N24" s="34"/>
      <c r="O24" s="35"/>
      <c r="P24" s="35"/>
      <c r="Q24" s="35"/>
      <c r="R24" s="34"/>
      <c r="T24" s="34"/>
    </row>
    <row r="25" spans="1:20" ht="15">
      <c r="A25" s="34"/>
      <c r="F25" s="34"/>
      <c r="G25" s="34"/>
      <c r="H25" s="34"/>
      <c r="I25" s="34"/>
      <c r="J25" s="34"/>
      <c r="K25" s="34"/>
      <c r="L25" s="34"/>
      <c r="M25" s="34"/>
      <c r="N25" s="34"/>
      <c r="O25" s="35"/>
      <c r="P25" s="35"/>
      <c r="Q25" s="35"/>
      <c r="R25" s="34"/>
      <c r="S25" s="34"/>
      <c r="T25" s="34"/>
    </row>
    <row r="26" spans="1:20" ht="15">
      <c r="A26" s="34"/>
      <c r="F26" s="34"/>
      <c r="G26" s="34"/>
      <c r="H26" s="34"/>
      <c r="I26" s="34"/>
      <c r="J26" s="34"/>
      <c r="K26" s="34"/>
      <c r="L26" s="34"/>
      <c r="M26" s="34"/>
      <c r="N26" s="34"/>
      <c r="O26" s="35"/>
      <c r="P26" s="35"/>
      <c r="Q26" s="35"/>
      <c r="R26" s="34"/>
      <c r="S26" s="34"/>
      <c r="T26" s="34"/>
    </row>
    <row r="27" spans="1:20" ht="15">
      <c r="A27" s="34"/>
      <c r="F27" s="34"/>
      <c r="G27" s="34"/>
      <c r="H27" s="34"/>
      <c r="I27" s="34"/>
      <c r="J27" s="34"/>
      <c r="K27" s="34"/>
      <c r="L27" s="34"/>
      <c r="M27" s="34"/>
      <c r="N27" s="34"/>
      <c r="O27" s="35"/>
      <c r="P27" s="35"/>
      <c r="Q27" s="35"/>
      <c r="R27" s="34"/>
      <c r="S27" s="34"/>
      <c r="T27" s="34"/>
    </row>
    <row r="28" spans="1:20" ht="15">
      <c r="A28" s="34"/>
      <c r="F28" s="34"/>
      <c r="G28" s="34"/>
      <c r="H28" s="34"/>
      <c r="I28" s="34"/>
      <c r="J28" s="34"/>
      <c r="K28" s="34"/>
      <c r="L28" s="34"/>
      <c r="M28" s="34"/>
      <c r="N28" s="34"/>
      <c r="O28" s="35"/>
      <c r="P28" s="35"/>
      <c r="Q28" s="35"/>
      <c r="R28" s="34"/>
      <c r="S28" s="34"/>
      <c r="T28" s="34"/>
    </row>
    <row r="29" spans="1:20" ht="15">
      <c r="A29" s="34"/>
      <c r="F29" s="34"/>
      <c r="G29" s="34"/>
      <c r="H29" s="34"/>
      <c r="I29" s="34"/>
      <c r="J29" s="34"/>
      <c r="K29" s="34"/>
      <c r="L29" s="34"/>
      <c r="M29" s="34"/>
      <c r="N29" s="34"/>
      <c r="O29" s="35"/>
      <c r="P29" s="35"/>
      <c r="Q29" s="35"/>
      <c r="R29" s="34"/>
      <c r="S29" s="34"/>
      <c r="T29" s="34"/>
    </row>
    <row r="30" spans="1:20" ht="15">
      <c r="A30" s="34"/>
      <c r="F30" s="34"/>
      <c r="G30" s="34"/>
      <c r="H30" s="34"/>
      <c r="I30" s="34"/>
      <c r="J30" s="34"/>
      <c r="K30" s="34"/>
      <c r="L30" s="34"/>
      <c r="M30" s="34"/>
      <c r="N30" s="34"/>
      <c r="O30" s="35"/>
      <c r="P30" s="35"/>
      <c r="Q30" s="35"/>
      <c r="R30" s="34"/>
      <c r="S30" s="34"/>
      <c r="T30" s="34"/>
    </row>
    <row r="31" spans="1:20" ht="15">
      <c r="A31" s="34"/>
      <c r="F31" s="34"/>
      <c r="G31" s="34"/>
      <c r="H31" s="34"/>
      <c r="I31" s="34"/>
      <c r="J31" s="34"/>
      <c r="K31" s="34"/>
      <c r="L31" s="34"/>
      <c r="M31" s="34"/>
      <c r="N31" s="34"/>
      <c r="O31" s="35"/>
      <c r="P31" s="35"/>
      <c r="Q31" s="35"/>
      <c r="R31" s="34"/>
      <c r="S31" s="34"/>
      <c r="T31" s="34"/>
    </row>
    <row r="32" spans="1:20" ht="15">
      <c r="A32" s="34"/>
      <c r="F32" s="34"/>
      <c r="G32" s="34"/>
      <c r="H32" s="34"/>
      <c r="I32" s="34"/>
      <c r="J32" s="34"/>
      <c r="K32" s="34"/>
      <c r="L32" s="34"/>
      <c r="M32" s="34"/>
      <c r="N32" s="34"/>
      <c r="O32" s="35"/>
      <c r="P32" s="35"/>
      <c r="Q32" s="35"/>
      <c r="R32" s="34"/>
      <c r="S32" s="34"/>
      <c r="T32" s="34"/>
    </row>
    <row r="33" spans="1:20" ht="15">
      <c r="A33" s="34"/>
      <c r="F33" s="34"/>
      <c r="G33" s="34"/>
      <c r="H33" s="34"/>
      <c r="I33" s="34"/>
      <c r="J33" s="34"/>
      <c r="K33" s="34"/>
      <c r="L33" s="34"/>
      <c r="M33" s="34"/>
      <c r="N33" s="34"/>
      <c r="O33" s="35"/>
      <c r="P33" s="35"/>
      <c r="Q33" s="35"/>
      <c r="R33" s="34"/>
      <c r="S33" s="34"/>
      <c r="T33" s="34"/>
    </row>
    <row r="34" spans="1:20" ht="15">
      <c r="A34" s="34"/>
      <c r="F34" s="34"/>
      <c r="G34" s="34"/>
      <c r="H34" s="34"/>
      <c r="I34" s="34"/>
      <c r="J34" s="34"/>
      <c r="K34" s="34"/>
      <c r="L34" s="34"/>
      <c r="M34" s="34"/>
      <c r="N34" s="34"/>
      <c r="O34" s="35"/>
      <c r="P34" s="35"/>
      <c r="Q34" s="35"/>
      <c r="R34" s="34"/>
      <c r="S34" s="34"/>
      <c r="T34" s="34"/>
    </row>
    <row r="35" spans="1:20" ht="15">
      <c r="A35" s="34"/>
      <c r="F35" s="34"/>
      <c r="G35" s="34"/>
      <c r="H35" s="34"/>
      <c r="I35" s="34"/>
      <c r="J35" s="34"/>
      <c r="K35" s="34"/>
      <c r="L35" s="34"/>
      <c r="M35" s="34"/>
      <c r="N35" s="34"/>
      <c r="O35" s="35"/>
      <c r="P35" s="35"/>
      <c r="Q35" s="35"/>
      <c r="R35" s="34"/>
      <c r="S35" s="34"/>
      <c r="T35" s="34"/>
    </row>
  </sheetData>
  <sheetProtection/>
  <mergeCells count="2">
    <mergeCell ref="B2:R2"/>
    <mergeCell ref="B4:C4"/>
  </mergeCells>
  <conditionalFormatting sqref="Q10:Q35 N4:N65536">
    <cfRule type="cellIs" priority="3" dxfId="54" operator="equal" stopIfTrue="1">
      <formula>0</formula>
    </cfRule>
  </conditionalFormatting>
  <conditionalFormatting sqref="Q10:Q35">
    <cfRule type="cellIs" priority="2" dxfId="54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T35"/>
  <sheetViews>
    <sheetView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4.8515625" style="57" customWidth="1"/>
    <col min="2" max="2" width="16.7109375" style="57" customWidth="1"/>
    <col min="3" max="3" width="28.8515625" style="57" customWidth="1"/>
    <col min="4" max="4" width="18.57421875" style="57" customWidth="1"/>
    <col min="5" max="5" width="14.140625" style="57" customWidth="1"/>
    <col min="6" max="9" width="16.7109375" style="57" customWidth="1"/>
    <col min="10" max="10" width="5.7109375" style="57" customWidth="1"/>
    <col min="11" max="11" width="11.421875" style="57" customWidth="1"/>
    <col min="12" max="12" width="5.00390625" style="57" customWidth="1"/>
    <col min="13" max="13" width="4.28125" style="57" customWidth="1"/>
    <col min="14" max="14" width="18.8515625" style="57" customWidth="1"/>
    <col min="15" max="16" width="19.7109375" style="57" customWidth="1"/>
    <col min="17" max="17" width="26.57421875" style="57" customWidth="1"/>
    <col min="18" max="18" width="15.57421875" style="57" customWidth="1"/>
    <col min="19" max="19" width="21.8515625" style="57" customWidth="1"/>
    <col min="20" max="20" width="18.7109375" style="57" customWidth="1"/>
    <col min="21" max="21" width="21.140625" style="57" bestFit="1" customWidth="1"/>
    <col min="22" max="16384" width="11.421875" style="57" customWidth="1"/>
  </cols>
  <sheetData>
    <row r="1" ht="30" customHeight="1"/>
    <row r="2" spans="2:19" ht="26.25">
      <c r="B2" s="104" t="str">
        <f>"Encuesta Expectativas Económicas    "&amp;tabla_resumen!B2</f>
        <v>Encuesta Expectativas Económicas    Junio 2012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58"/>
    </row>
    <row r="3" spans="2:20" ht="26.25">
      <c r="B3" s="59" t="str">
        <f>+tabla_resumen!AX11</f>
        <v>Inflación diciembre  2012 ( variaciones en % )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60"/>
      <c r="T3" s="60"/>
    </row>
    <row r="4" spans="1:20" ht="28.5">
      <c r="A4" s="61"/>
      <c r="B4" s="102" t="str">
        <f>"Nro. respuestas "&amp;SUM(E10:E26)</f>
        <v>Nro. respuestas 61</v>
      </c>
      <c r="C4" s="10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  <c r="O4" s="61"/>
      <c r="P4" s="61"/>
      <c r="Q4" s="61"/>
      <c r="R4" s="61"/>
      <c r="S4" s="61"/>
      <c r="T4" s="61"/>
    </row>
    <row r="5" spans="1:20" ht="28.5">
      <c r="A5" s="61"/>
      <c r="B5" s="90"/>
      <c r="C5" s="91"/>
      <c r="D5" s="91"/>
      <c r="E5" s="91"/>
      <c r="F5" s="91"/>
      <c r="G5" s="62"/>
      <c r="H5" s="62"/>
      <c r="I5" s="62"/>
      <c r="J5" s="62"/>
      <c r="K5" s="62"/>
      <c r="L5" s="62"/>
      <c r="M5" s="62"/>
      <c r="N5" s="63"/>
      <c r="O5" s="61"/>
      <c r="P5" s="61"/>
      <c r="Q5" s="61"/>
      <c r="R5" s="61"/>
      <c r="S5" s="61"/>
      <c r="T5" s="61"/>
    </row>
    <row r="6" spans="1:20" ht="15">
      <c r="A6" s="61"/>
      <c r="B6" s="86" t="s">
        <v>2</v>
      </c>
      <c r="C6" s="86" t="s">
        <v>71</v>
      </c>
      <c r="D6" s="86"/>
      <c r="E6" s="86"/>
      <c r="F6" s="86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T6" s="61"/>
    </row>
    <row r="7" spans="1:20" ht="15">
      <c r="A7" s="61"/>
      <c r="B7" s="65" t="s">
        <v>1</v>
      </c>
      <c r="C7" s="65">
        <v>17.7</v>
      </c>
      <c r="D7" s="86"/>
      <c r="E7" s="86"/>
      <c r="F7" s="86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T7" s="61"/>
    </row>
    <row r="8" spans="1:20" ht="15">
      <c r="A8" s="61"/>
      <c r="B8" s="86"/>
      <c r="C8" s="86"/>
      <c r="D8" s="86" t="s">
        <v>26</v>
      </c>
      <c r="E8" s="86"/>
      <c r="F8" s="86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T8" s="61"/>
    </row>
    <row r="9" spans="1:20" ht="15">
      <c r="A9" s="61"/>
      <c r="B9" s="86" t="s">
        <v>48</v>
      </c>
      <c r="C9" s="86" t="s">
        <v>49</v>
      </c>
      <c r="D9" s="86" t="s">
        <v>27</v>
      </c>
      <c r="E9" s="86" t="s">
        <v>30</v>
      </c>
      <c r="F9" s="87"/>
      <c r="G9" s="67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T9" s="61"/>
    </row>
    <row r="10" spans="1:20" ht="15">
      <c r="A10" s="61"/>
      <c r="B10" s="86">
        <v>1</v>
      </c>
      <c r="C10" s="86" t="s">
        <v>114</v>
      </c>
      <c r="D10" s="87">
        <v>0.16393442622950818</v>
      </c>
      <c r="E10" s="88">
        <v>10</v>
      </c>
      <c r="F10" s="87"/>
      <c r="G10" s="67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T10" s="61"/>
    </row>
    <row r="11" spans="1:20" ht="15">
      <c r="A11" s="61"/>
      <c r="B11" s="86">
        <v>2</v>
      </c>
      <c r="C11" s="86">
        <v>2.7</v>
      </c>
      <c r="D11" s="87">
        <v>0.11475409836065574</v>
      </c>
      <c r="E11" s="88">
        <v>7</v>
      </c>
      <c r="F11" s="87"/>
      <c r="G11" s="67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</row>
    <row r="12" spans="1:20" ht="15">
      <c r="A12" s="61"/>
      <c r="B12" s="86">
        <v>3</v>
      </c>
      <c r="C12" s="86">
        <v>2.8</v>
      </c>
      <c r="D12" s="87">
        <v>0.08196721311475409</v>
      </c>
      <c r="E12" s="88">
        <v>5</v>
      </c>
      <c r="F12" s="87"/>
      <c r="G12" s="67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</row>
    <row r="13" spans="1:20" ht="15">
      <c r="A13" s="61"/>
      <c r="B13" s="86">
        <v>4</v>
      </c>
      <c r="C13" s="86">
        <v>2.9</v>
      </c>
      <c r="D13" s="87">
        <v>0.06557377049180328</v>
      </c>
      <c r="E13" s="88">
        <v>4</v>
      </c>
      <c r="F13" s="87"/>
      <c r="G13" s="67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</row>
    <row r="14" spans="1:20" ht="15">
      <c r="A14" s="61"/>
      <c r="B14" s="86">
        <v>5</v>
      </c>
      <c r="C14" s="86">
        <v>3</v>
      </c>
      <c r="D14" s="87">
        <v>0.2459016393442623</v>
      </c>
      <c r="E14" s="88">
        <v>15</v>
      </c>
      <c r="F14" s="87"/>
      <c r="G14" s="67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</row>
    <row r="15" spans="1:20" ht="15">
      <c r="A15" s="61"/>
      <c r="B15" s="86">
        <v>6</v>
      </c>
      <c r="C15" s="86">
        <v>3.1</v>
      </c>
      <c r="D15" s="87">
        <v>0.04918032786885246</v>
      </c>
      <c r="E15" s="88">
        <v>3</v>
      </c>
      <c r="F15" s="87"/>
      <c r="G15" s="67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</row>
    <row r="16" spans="1:20" ht="15">
      <c r="A16" s="61"/>
      <c r="B16" s="86">
        <v>7</v>
      </c>
      <c r="C16" s="86">
        <v>3.2</v>
      </c>
      <c r="D16" s="87">
        <v>0.08196721311475409</v>
      </c>
      <c r="E16" s="88">
        <v>5</v>
      </c>
      <c r="F16" s="87"/>
      <c r="G16" s="67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</row>
    <row r="17" spans="1:20" ht="15">
      <c r="A17" s="61"/>
      <c r="B17" s="86">
        <v>8</v>
      </c>
      <c r="C17" s="86" t="s">
        <v>104</v>
      </c>
      <c r="D17" s="87">
        <v>0.19672131147540983</v>
      </c>
      <c r="E17" s="88">
        <v>12</v>
      </c>
      <c r="F17" s="87"/>
      <c r="G17" s="67"/>
      <c r="H17" s="61"/>
      <c r="I17" s="61"/>
      <c r="J17" s="61"/>
      <c r="K17" s="61"/>
      <c r="L17" s="61"/>
      <c r="M17" s="61"/>
      <c r="N17" s="61"/>
      <c r="O17" s="68"/>
      <c r="P17" s="68"/>
      <c r="Q17" s="68"/>
      <c r="R17" s="61"/>
      <c r="S17" s="61"/>
      <c r="T17" s="61"/>
    </row>
    <row r="18" spans="1:20" ht="15">
      <c r="A18" s="61"/>
      <c r="B18" s="86"/>
      <c r="C18" s="86"/>
      <c r="D18" s="86"/>
      <c r="E18" s="86"/>
      <c r="F18" s="87"/>
      <c r="G18" s="67"/>
      <c r="H18" s="61"/>
      <c r="I18" s="61"/>
      <c r="J18" s="61"/>
      <c r="K18" s="61"/>
      <c r="L18" s="61"/>
      <c r="M18" s="61"/>
      <c r="N18" s="61"/>
      <c r="O18" s="68"/>
      <c r="P18" s="68"/>
      <c r="Q18" s="68"/>
      <c r="R18" s="61"/>
      <c r="S18" s="61"/>
      <c r="T18" s="61"/>
    </row>
    <row r="19" spans="1:20" ht="15">
      <c r="A19" s="61"/>
      <c r="B19" s="86"/>
      <c r="C19" s="86"/>
      <c r="D19" s="86"/>
      <c r="E19" s="86"/>
      <c r="F19" s="87"/>
      <c r="G19" s="67"/>
      <c r="H19" s="61"/>
      <c r="I19" s="61"/>
      <c r="J19" s="61"/>
      <c r="K19" s="61"/>
      <c r="L19" s="61"/>
      <c r="M19" s="61"/>
      <c r="N19" s="61"/>
      <c r="O19" s="68"/>
      <c r="P19" s="68"/>
      <c r="Q19" s="68"/>
      <c r="R19" s="61"/>
      <c r="S19" s="61"/>
      <c r="T19" s="61"/>
    </row>
    <row r="20" spans="1:20" ht="15">
      <c r="A20" s="61"/>
      <c r="F20" s="61"/>
      <c r="G20" s="61"/>
      <c r="H20" s="61"/>
      <c r="I20" s="61"/>
      <c r="J20" s="61"/>
      <c r="K20" s="61"/>
      <c r="L20" s="61"/>
      <c r="M20" s="61"/>
      <c r="N20" s="61"/>
      <c r="O20" s="68"/>
      <c r="P20" s="68"/>
      <c r="Q20" s="68"/>
      <c r="R20" s="61"/>
      <c r="S20" s="61"/>
      <c r="T20" s="61"/>
    </row>
    <row r="21" spans="1:20" ht="15">
      <c r="A21" s="61"/>
      <c r="F21" s="61"/>
      <c r="G21" s="61"/>
      <c r="H21" s="61"/>
      <c r="I21" s="61"/>
      <c r="J21" s="61"/>
      <c r="K21" s="61"/>
      <c r="L21" s="61"/>
      <c r="M21" s="61"/>
      <c r="N21" s="61"/>
      <c r="O21" s="68"/>
      <c r="P21" s="68"/>
      <c r="Q21" s="68"/>
      <c r="R21" s="61"/>
      <c r="S21" s="61"/>
      <c r="T21" s="61"/>
    </row>
    <row r="22" spans="1:20" ht="15">
      <c r="A22" s="61"/>
      <c r="F22" s="61"/>
      <c r="G22" s="61"/>
      <c r="H22" s="61"/>
      <c r="I22" s="61"/>
      <c r="J22" s="61"/>
      <c r="K22" s="61"/>
      <c r="L22" s="61"/>
      <c r="M22" s="61"/>
      <c r="N22" s="61"/>
      <c r="O22" s="69"/>
      <c r="P22" s="69"/>
      <c r="Q22" s="68"/>
      <c r="R22" s="61"/>
      <c r="S22" s="61"/>
      <c r="T22" s="61"/>
    </row>
    <row r="23" spans="1:20" ht="15">
      <c r="A23" s="61"/>
      <c r="F23" s="61"/>
      <c r="G23" s="61"/>
      <c r="H23" s="61"/>
      <c r="I23" s="61"/>
      <c r="J23" s="61"/>
      <c r="K23" s="61"/>
      <c r="L23" s="61"/>
      <c r="M23" s="61"/>
      <c r="N23" s="61"/>
      <c r="O23" s="68"/>
      <c r="P23" s="68"/>
      <c r="Q23" s="68"/>
      <c r="R23" s="61"/>
      <c r="T23" s="61"/>
    </row>
    <row r="24" spans="1:20" ht="33.75">
      <c r="A24" s="61"/>
      <c r="F24" s="61"/>
      <c r="G24" s="61"/>
      <c r="H24" s="61"/>
      <c r="I24" s="61"/>
      <c r="J24" s="61"/>
      <c r="K24" s="70"/>
      <c r="L24" s="61"/>
      <c r="M24" s="61"/>
      <c r="N24" s="61"/>
      <c r="O24" s="68"/>
      <c r="P24" s="68"/>
      <c r="Q24" s="68"/>
      <c r="R24" s="61"/>
      <c r="T24" s="61"/>
    </row>
    <row r="25" spans="1:20" ht="15">
      <c r="A25" s="61"/>
      <c r="F25" s="61"/>
      <c r="G25" s="61"/>
      <c r="H25" s="61"/>
      <c r="I25" s="61"/>
      <c r="J25" s="61"/>
      <c r="K25" s="61"/>
      <c r="L25" s="61"/>
      <c r="M25" s="61"/>
      <c r="N25" s="61"/>
      <c r="O25" s="68"/>
      <c r="P25" s="68"/>
      <c r="Q25" s="68"/>
      <c r="R25" s="61"/>
      <c r="S25" s="61"/>
      <c r="T25" s="61"/>
    </row>
    <row r="26" spans="1:20" ht="15">
      <c r="A26" s="61"/>
      <c r="F26" s="61"/>
      <c r="G26" s="61"/>
      <c r="H26" s="61"/>
      <c r="I26" s="61"/>
      <c r="J26" s="61"/>
      <c r="K26" s="61"/>
      <c r="L26" s="61"/>
      <c r="M26" s="61"/>
      <c r="N26" s="61"/>
      <c r="O26" s="68"/>
      <c r="P26" s="68"/>
      <c r="Q26" s="68"/>
      <c r="R26" s="61"/>
      <c r="S26" s="61"/>
      <c r="T26" s="61"/>
    </row>
    <row r="27" spans="1:20" ht="15">
      <c r="A27" s="61"/>
      <c r="F27" s="61"/>
      <c r="G27" s="61"/>
      <c r="H27" s="61"/>
      <c r="I27" s="61"/>
      <c r="J27" s="61"/>
      <c r="K27" s="61"/>
      <c r="L27" s="61"/>
      <c r="M27" s="61"/>
      <c r="N27" s="61"/>
      <c r="O27" s="68"/>
      <c r="P27" s="68"/>
      <c r="Q27" s="68"/>
      <c r="R27" s="61"/>
      <c r="S27" s="61"/>
      <c r="T27" s="61"/>
    </row>
    <row r="28" spans="1:20" ht="15">
      <c r="A28" s="61"/>
      <c r="F28" s="61"/>
      <c r="G28" s="61"/>
      <c r="H28" s="61"/>
      <c r="I28" s="61"/>
      <c r="J28" s="61"/>
      <c r="K28" s="61"/>
      <c r="L28" s="61"/>
      <c r="M28" s="61"/>
      <c r="N28" s="61"/>
      <c r="O28" s="68"/>
      <c r="P28" s="68"/>
      <c r="Q28" s="68"/>
      <c r="R28" s="61"/>
      <c r="S28" s="61"/>
      <c r="T28" s="61"/>
    </row>
    <row r="29" spans="1:20" ht="15">
      <c r="A29" s="61"/>
      <c r="F29" s="61"/>
      <c r="G29" s="61"/>
      <c r="H29" s="61"/>
      <c r="I29" s="61"/>
      <c r="J29" s="61"/>
      <c r="K29" s="61"/>
      <c r="L29" s="61"/>
      <c r="M29" s="61"/>
      <c r="N29" s="61"/>
      <c r="O29" s="68"/>
      <c r="P29" s="68"/>
      <c r="Q29" s="68"/>
      <c r="R29" s="61"/>
      <c r="S29" s="61"/>
      <c r="T29" s="61"/>
    </row>
    <row r="30" spans="1:20" ht="15">
      <c r="A30" s="61"/>
      <c r="F30" s="61"/>
      <c r="G30" s="61"/>
      <c r="H30" s="61"/>
      <c r="I30" s="61"/>
      <c r="J30" s="61"/>
      <c r="K30" s="61"/>
      <c r="L30" s="61"/>
      <c r="M30" s="61"/>
      <c r="N30" s="61"/>
      <c r="O30" s="68"/>
      <c r="P30" s="68"/>
      <c r="Q30" s="68"/>
      <c r="R30" s="61"/>
      <c r="S30" s="61"/>
      <c r="T30" s="61"/>
    </row>
    <row r="31" spans="1:20" ht="15">
      <c r="A31" s="61"/>
      <c r="F31" s="61"/>
      <c r="G31" s="61"/>
      <c r="H31" s="61"/>
      <c r="I31" s="61"/>
      <c r="J31" s="61"/>
      <c r="K31" s="61"/>
      <c r="L31" s="61"/>
      <c r="M31" s="61"/>
      <c r="N31" s="61"/>
      <c r="O31" s="68"/>
      <c r="P31" s="68"/>
      <c r="Q31" s="68"/>
      <c r="R31" s="61"/>
      <c r="S31" s="61"/>
      <c r="T31" s="61"/>
    </row>
    <row r="32" spans="1:20" ht="15">
      <c r="A32" s="61"/>
      <c r="F32" s="61"/>
      <c r="G32" s="61"/>
      <c r="H32" s="61"/>
      <c r="I32" s="61"/>
      <c r="J32" s="61"/>
      <c r="K32" s="61"/>
      <c r="L32" s="61"/>
      <c r="M32" s="61"/>
      <c r="N32" s="61"/>
      <c r="O32" s="68"/>
      <c r="P32" s="68"/>
      <c r="Q32" s="68"/>
      <c r="R32" s="61"/>
      <c r="S32" s="61"/>
      <c r="T32" s="61"/>
    </row>
    <row r="33" spans="1:20" ht="15">
      <c r="A33" s="61"/>
      <c r="F33" s="61"/>
      <c r="G33" s="61"/>
      <c r="H33" s="61"/>
      <c r="I33" s="61"/>
      <c r="J33" s="61"/>
      <c r="K33" s="61"/>
      <c r="L33" s="61"/>
      <c r="M33" s="61"/>
      <c r="N33" s="61"/>
      <c r="O33" s="68"/>
      <c r="P33" s="68"/>
      <c r="Q33" s="68"/>
      <c r="R33" s="61"/>
      <c r="S33" s="61"/>
      <c r="T33" s="61"/>
    </row>
    <row r="34" spans="1:20" ht="15">
      <c r="A34" s="61"/>
      <c r="F34" s="61"/>
      <c r="G34" s="61"/>
      <c r="H34" s="61"/>
      <c r="I34" s="61"/>
      <c r="J34" s="61"/>
      <c r="K34" s="61"/>
      <c r="L34" s="61"/>
      <c r="M34" s="61"/>
      <c r="N34" s="61"/>
      <c r="O34" s="68"/>
      <c r="P34" s="68"/>
      <c r="Q34" s="68"/>
      <c r="R34" s="61"/>
      <c r="S34" s="61"/>
      <c r="T34" s="61"/>
    </row>
    <row r="35" spans="1:20" ht="15">
      <c r="A35" s="61"/>
      <c r="F35" s="61"/>
      <c r="G35" s="61"/>
      <c r="H35" s="61"/>
      <c r="I35" s="61"/>
      <c r="J35" s="61"/>
      <c r="K35" s="61"/>
      <c r="L35" s="61"/>
      <c r="M35" s="61"/>
      <c r="N35" s="61"/>
      <c r="O35" s="68"/>
      <c r="P35" s="68"/>
      <c r="Q35" s="68"/>
      <c r="R35" s="61"/>
      <c r="S35" s="61"/>
      <c r="T35" s="61"/>
    </row>
  </sheetData>
  <sheetProtection/>
  <mergeCells count="2">
    <mergeCell ref="B2:R2"/>
    <mergeCell ref="B4:C4"/>
  </mergeCells>
  <conditionalFormatting sqref="Q10:Q35 N4:N65536">
    <cfRule type="cellIs" priority="2" dxfId="54" operator="equal" stopIfTrue="1">
      <formula>0</formula>
    </cfRule>
  </conditionalFormatting>
  <conditionalFormatting sqref="Q10:Q35">
    <cfRule type="cellIs" priority="1" dxfId="54" operator="equal" stopIfTrue="1">
      <formula>#VALUE!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T35"/>
  <sheetViews>
    <sheetView showGridLines="0" zoomScale="70" zoomScaleNormal="70" zoomScalePageLayoutView="0" workbookViewId="0" topLeftCell="A1">
      <selection activeCell="B5" sqref="B5:F15"/>
    </sheetView>
  </sheetViews>
  <sheetFormatPr defaultColWidth="11.421875" defaultRowHeight="15"/>
  <cols>
    <col min="1" max="1" width="4.8515625" style="0" customWidth="1"/>
    <col min="2" max="2" width="16.7109375" style="0" customWidth="1"/>
    <col min="3" max="3" width="28.8515625" style="0" customWidth="1"/>
    <col min="4" max="4" width="18.57421875" style="0" customWidth="1"/>
    <col min="5" max="5" width="14.140625" style="0" customWidth="1"/>
    <col min="6" max="9" width="16.71093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103" t="str">
        <f>"Encuesta Expectativas Económicas    "&amp;tabla_resumen!B2</f>
        <v>Encuesta Expectativas Económicas    Junio 2012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41"/>
    </row>
    <row r="3" spans="2:20" ht="26.25">
      <c r="B3" s="56" t="str">
        <f>+tabla_resumen!AX12</f>
        <v>Inflación diciembre  2013 ( variaciones en % )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33"/>
      <c r="T3" s="33"/>
    </row>
    <row r="4" spans="1:20" ht="28.5">
      <c r="A4" s="34"/>
      <c r="B4" s="101" t="str">
        <f>"Nro. respuestas "&amp;SUM(E10:E26)</f>
        <v>Nro. respuestas 61</v>
      </c>
      <c r="C4" s="101"/>
      <c r="D4" s="39"/>
      <c r="E4" s="39"/>
      <c r="F4" s="39"/>
      <c r="G4" s="39"/>
      <c r="H4" s="39"/>
      <c r="I4" s="39"/>
      <c r="J4" s="39"/>
      <c r="K4" s="39"/>
      <c r="L4" s="39"/>
      <c r="M4" s="39"/>
      <c r="N4" s="31"/>
      <c r="O4" s="34"/>
      <c r="P4" s="34"/>
      <c r="Q4" s="34"/>
      <c r="R4" s="34"/>
      <c r="S4" s="34"/>
      <c r="T4" s="34"/>
    </row>
    <row r="5" spans="1:20" ht="28.5">
      <c r="A5" s="34"/>
      <c r="B5" s="80"/>
      <c r="C5" s="81"/>
      <c r="D5" s="81"/>
      <c r="E5" s="81"/>
      <c r="F5" s="81"/>
      <c r="G5" s="39"/>
      <c r="H5" s="39"/>
      <c r="I5" s="39"/>
      <c r="J5" s="39"/>
      <c r="K5" s="39"/>
      <c r="L5" s="39"/>
      <c r="M5" s="39"/>
      <c r="N5" s="31"/>
      <c r="O5" s="34"/>
      <c r="P5" s="34"/>
      <c r="Q5" s="34"/>
      <c r="R5" s="34"/>
      <c r="S5" s="34"/>
      <c r="T5" s="34"/>
    </row>
    <row r="6" spans="1:20" ht="15">
      <c r="A6" s="34"/>
      <c r="B6" s="84" t="s">
        <v>2</v>
      </c>
      <c r="C6" s="82" t="s">
        <v>28</v>
      </c>
      <c r="D6" s="82"/>
      <c r="E6" s="82"/>
      <c r="F6" s="82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T6" s="34"/>
    </row>
    <row r="7" spans="1:20" ht="15">
      <c r="A7" s="34"/>
      <c r="B7" s="40" t="s">
        <v>1</v>
      </c>
      <c r="C7" s="40">
        <v>9</v>
      </c>
      <c r="D7" s="82"/>
      <c r="E7" s="82"/>
      <c r="F7" s="82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T7" s="34"/>
    </row>
    <row r="8" spans="1:20" ht="15">
      <c r="A8" s="34"/>
      <c r="B8" s="82"/>
      <c r="C8" s="82"/>
      <c r="D8" s="84" t="s">
        <v>26</v>
      </c>
      <c r="E8" s="82"/>
      <c r="F8" s="82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T8" s="34"/>
    </row>
    <row r="9" spans="1:20" ht="15">
      <c r="A9" s="34"/>
      <c r="B9" s="84" t="s">
        <v>48</v>
      </c>
      <c r="C9" s="84" t="s">
        <v>49</v>
      </c>
      <c r="D9" s="82" t="s">
        <v>27</v>
      </c>
      <c r="E9" s="82" t="s">
        <v>30</v>
      </c>
      <c r="F9" s="83"/>
      <c r="G9" s="38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T9" s="34"/>
    </row>
    <row r="10" spans="1:20" ht="15">
      <c r="A10" s="34"/>
      <c r="B10" s="82">
        <v>1</v>
      </c>
      <c r="C10" s="82" t="s">
        <v>99</v>
      </c>
      <c r="D10" s="83">
        <v>0.08196721311475409</v>
      </c>
      <c r="E10" s="85">
        <v>5</v>
      </c>
      <c r="F10" s="83"/>
      <c r="G10" s="38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T10" s="34"/>
    </row>
    <row r="11" spans="1:20" ht="15">
      <c r="A11" s="34"/>
      <c r="B11" s="82">
        <v>3</v>
      </c>
      <c r="C11" s="82">
        <v>2.9</v>
      </c>
      <c r="D11" s="83">
        <v>0.04918032786885246</v>
      </c>
      <c r="E11" s="85">
        <v>3</v>
      </c>
      <c r="F11" s="83"/>
      <c r="G11" s="38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</row>
    <row r="12" spans="1:20" ht="15">
      <c r="A12" s="34"/>
      <c r="B12" s="82">
        <v>4</v>
      </c>
      <c r="C12" s="82">
        <v>3</v>
      </c>
      <c r="D12" s="83">
        <v>0.5409836065573771</v>
      </c>
      <c r="E12" s="85">
        <v>33</v>
      </c>
      <c r="F12" s="83"/>
      <c r="G12" s="38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</row>
    <row r="13" spans="1:20" ht="15">
      <c r="A13" s="34"/>
      <c r="B13" s="82">
        <v>5</v>
      </c>
      <c r="C13" s="82">
        <v>3.1</v>
      </c>
      <c r="D13" s="83">
        <v>0.08196721311475409</v>
      </c>
      <c r="E13" s="85">
        <v>5</v>
      </c>
      <c r="F13" s="83"/>
      <c r="G13" s="38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</row>
    <row r="14" spans="1:20" ht="15">
      <c r="A14" s="34"/>
      <c r="B14" s="82">
        <v>8</v>
      </c>
      <c r="C14" s="82" t="s">
        <v>76</v>
      </c>
      <c r="D14" s="83">
        <v>0.2459016393442623</v>
      </c>
      <c r="E14" s="85">
        <v>15</v>
      </c>
      <c r="F14" s="83"/>
      <c r="G14" s="38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</row>
    <row r="15" spans="1:20" ht="15">
      <c r="A15" s="34"/>
      <c r="B15" s="82"/>
      <c r="C15" s="82"/>
      <c r="D15" s="82"/>
      <c r="E15" s="82"/>
      <c r="F15" s="83"/>
      <c r="G15" s="38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1:20" ht="15">
      <c r="A16" s="34"/>
      <c r="F16" s="37"/>
      <c r="G16" s="38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spans="1:20" ht="15">
      <c r="A17" s="34"/>
      <c r="F17" s="37"/>
      <c r="G17" s="38"/>
      <c r="H17" s="34"/>
      <c r="I17" s="34"/>
      <c r="J17" s="34"/>
      <c r="K17" s="34"/>
      <c r="L17" s="34"/>
      <c r="M17" s="34"/>
      <c r="N17" s="34"/>
      <c r="O17" s="35"/>
      <c r="P17" s="35"/>
      <c r="Q17" s="35"/>
      <c r="R17" s="34"/>
      <c r="S17" s="34"/>
      <c r="T17" s="34"/>
    </row>
    <row r="18" spans="1:20" ht="15">
      <c r="A18" s="34"/>
      <c r="F18" s="37"/>
      <c r="G18" s="38"/>
      <c r="H18" s="34"/>
      <c r="I18" s="34"/>
      <c r="J18" s="34"/>
      <c r="K18" s="34"/>
      <c r="L18" s="34"/>
      <c r="M18" s="34"/>
      <c r="N18" s="34"/>
      <c r="O18" s="35"/>
      <c r="P18" s="35"/>
      <c r="Q18" s="35"/>
      <c r="R18" s="34"/>
      <c r="S18" s="34"/>
      <c r="T18" s="34"/>
    </row>
    <row r="19" spans="1:20" ht="15">
      <c r="A19" s="34"/>
      <c r="F19" s="37"/>
      <c r="G19" s="38"/>
      <c r="H19" s="34"/>
      <c r="I19" s="34"/>
      <c r="J19" s="34"/>
      <c r="K19" s="34"/>
      <c r="L19" s="34"/>
      <c r="M19" s="34"/>
      <c r="N19" s="34"/>
      <c r="O19" s="35"/>
      <c r="P19" s="35"/>
      <c r="Q19" s="35"/>
      <c r="R19" s="34"/>
      <c r="S19" s="34"/>
      <c r="T19" s="34"/>
    </row>
    <row r="20" spans="1:20" ht="15">
      <c r="A20" s="34"/>
      <c r="F20" s="34"/>
      <c r="G20" s="34"/>
      <c r="H20" s="34"/>
      <c r="I20" s="34"/>
      <c r="J20" s="34"/>
      <c r="K20" s="34"/>
      <c r="L20" s="34"/>
      <c r="M20" s="34"/>
      <c r="N20" s="34"/>
      <c r="O20" s="35"/>
      <c r="P20" s="35"/>
      <c r="Q20" s="35"/>
      <c r="R20" s="34"/>
      <c r="S20" s="34"/>
      <c r="T20" s="34"/>
    </row>
    <row r="21" spans="1:20" ht="15">
      <c r="A21" s="34"/>
      <c r="F21" s="34"/>
      <c r="G21" s="34"/>
      <c r="H21" s="34"/>
      <c r="I21" s="34"/>
      <c r="J21" s="34"/>
      <c r="K21" s="34"/>
      <c r="L21" s="34"/>
      <c r="M21" s="34"/>
      <c r="N21" s="34"/>
      <c r="O21" s="35"/>
      <c r="P21" s="35"/>
      <c r="Q21" s="35"/>
      <c r="R21" s="34"/>
      <c r="S21" s="34"/>
      <c r="T21" s="34"/>
    </row>
    <row r="22" spans="1:20" ht="15">
      <c r="A22" s="34"/>
      <c r="F22" s="34"/>
      <c r="G22" s="34"/>
      <c r="H22" s="34"/>
      <c r="I22" s="34"/>
      <c r="J22" s="34"/>
      <c r="K22" s="34"/>
      <c r="L22" s="34"/>
      <c r="M22" s="34"/>
      <c r="N22" s="34"/>
      <c r="O22" s="36"/>
      <c r="P22" s="36"/>
      <c r="Q22" s="35"/>
      <c r="R22" s="34"/>
      <c r="S22" s="34"/>
      <c r="T22" s="34"/>
    </row>
    <row r="23" spans="1:20" ht="15">
      <c r="A23" s="34"/>
      <c r="F23" s="34"/>
      <c r="G23" s="34"/>
      <c r="H23" s="34"/>
      <c r="I23" s="34"/>
      <c r="J23" s="34"/>
      <c r="K23" s="34"/>
      <c r="L23" s="34"/>
      <c r="M23" s="34"/>
      <c r="N23" s="34"/>
      <c r="O23" s="35"/>
      <c r="P23" s="35"/>
      <c r="Q23" s="35"/>
      <c r="R23" s="34"/>
      <c r="S23" s="34"/>
      <c r="T23" s="34"/>
    </row>
    <row r="24" spans="1:20" ht="33.75">
      <c r="A24" s="34"/>
      <c r="F24" s="34"/>
      <c r="G24" s="34"/>
      <c r="H24" s="34"/>
      <c r="I24" s="34"/>
      <c r="J24" s="34"/>
      <c r="K24" s="32"/>
      <c r="L24" s="34"/>
      <c r="M24" s="34"/>
      <c r="N24" s="34"/>
      <c r="O24" s="35"/>
      <c r="P24" s="35"/>
      <c r="Q24" s="35"/>
      <c r="R24" s="34"/>
      <c r="T24" s="34"/>
    </row>
    <row r="25" spans="1:20" ht="15">
      <c r="A25" s="34"/>
      <c r="F25" s="34"/>
      <c r="G25" s="34"/>
      <c r="H25" s="34"/>
      <c r="I25" s="34"/>
      <c r="J25" s="34"/>
      <c r="K25" s="34"/>
      <c r="L25" s="34"/>
      <c r="M25" s="34"/>
      <c r="N25" s="34"/>
      <c r="O25" s="35"/>
      <c r="P25" s="35"/>
      <c r="Q25" s="35"/>
      <c r="R25" s="34"/>
      <c r="S25" s="34"/>
      <c r="T25" s="34"/>
    </row>
    <row r="26" spans="1:20" ht="15">
      <c r="A26" s="34"/>
      <c r="F26" s="34"/>
      <c r="G26" s="34"/>
      <c r="H26" s="34"/>
      <c r="I26" s="34"/>
      <c r="J26" s="34"/>
      <c r="K26" s="34"/>
      <c r="L26" s="34"/>
      <c r="M26" s="34"/>
      <c r="N26" s="34"/>
      <c r="O26" s="35"/>
      <c r="P26" s="35"/>
      <c r="Q26" s="35"/>
      <c r="R26" s="34"/>
      <c r="S26" s="34"/>
      <c r="T26" s="34"/>
    </row>
    <row r="27" spans="1:20" ht="15">
      <c r="A27" s="34"/>
      <c r="F27" s="34"/>
      <c r="G27" s="34"/>
      <c r="H27" s="34"/>
      <c r="I27" s="34"/>
      <c r="J27" s="34"/>
      <c r="K27" s="34"/>
      <c r="L27" s="34"/>
      <c r="M27" s="34"/>
      <c r="N27" s="34"/>
      <c r="O27" s="35"/>
      <c r="P27" s="35"/>
      <c r="Q27" s="35"/>
      <c r="R27" s="34"/>
      <c r="S27" s="34"/>
      <c r="T27" s="34"/>
    </row>
    <row r="28" spans="1:20" ht="15">
      <c r="A28" s="34"/>
      <c r="F28" s="34"/>
      <c r="G28" s="34"/>
      <c r="H28" s="34"/>
      <c r="I28" s="34"/>
      <c r="J28" s="34"/>
      <c r="K28" s="34"/>
      <c r="L28" s="34"/>
      <c r="M28" s="34"/>
      <c r="N28" s="34"/>
      <c r="O28" s="35"/>
      <c r="P28" s="35"/>
      <c r="Q28" s="35"/>
      <c r="R28" s="34"/>
      <c r="S28" s="34"/>
      <c r="T28" s="34"/>
    </row>
    <row r="29" spans="1:20" ht="15">
      <c r="A29" s="34"/>
      <c r="F29" s="34"/>
      <c r="G29" s="34"/>
      <c r="H29" s="34"/>
      <c r="I29" s="34"/>
      <c r="J29" s="34"/>
      <c r="K29" s="34"/>
      <c r="L29" s="34"/>
      <c r="M29" s="34"/>
      <c r="N29" s="34"/>
      <c r="O29" s="35"/>
      <c r="P29" s="35"/>
      <c r="Q29" s="35"/>
      <c r="R29" s="34"/>
      <c r="S29" s="34"/>
      <c r="T29" s="34"/>
    </row>
    <row r="30" spans="1:20" ht="15">
      <c r="A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5"/>
      <c r="P30" s="35"/>
      <c r="Q30" s="35"/>
      <c r="R30" s="34"/>
      <c r="S30" s="34"/>
      <c r="T30" s="34"/>
    </row>
    <row r="31" spans="1:20" ht="15">
      <c r="A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5"/>
      <c r="P31" s="35"/>
      <c r="Q31" s="35"/>
      <c r="R31" s="34"/>
      <c r="S31" s="34"/>
      <c r="T31" s="34"/>
    </row>
    <row r="32" spans="1:20" ht="15">
      <c r="A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5"/>
      <c r="P32" s="35"/>
      <c r="Q32" s="35"/>
      <c r="R32" s="34"/>
      <c r="S32" s="34"/>
      <c r="T32" s="34"/>
    </row>
    <row r="33" spans="1:20" ht="15">
      <c r="A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5"/>
      <c r="P33" s="35"/>
      <c r="Q33" s="35"/>
      <c r="R33" s="34"/>
      <c r="S33" s="34"/>
      <c r="T33" s="34"/>
    </row>
    <row r="34" spans="1:20" ht="15">
      <c r="A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5"/>
      <c r="P34" s="35"/>
      <c r="Q34" s="35"/>
      <c r="R34" s="34"/>
      <c r="S34" s="34"/>
      <c r="T34" s="34"/>
    </row>
    <row r="35" spans="1:20" ht="15">
      <c r="A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5"/>
      <c r="P35" s="35"/>
      <c r="Q35" s="35"/>
      <c r="R35" s="34"/>
      <c r="S35" s="34"/>
      <c r="T35" s="34"/>
    </row>
  </sheetData>
  <sheetProtection/>
  <mergeCells count="2">
    <mergeCell ref="B2:R2"/>
    <mergeCell ref="B4:C4"/>
  </mergeCells>
  <conditionalFormatting sqref="Q10:Q35 N4:N65536">
    <cfRule type="cellIs" priority="3" dxfId="54" operator="equal" stopIfTrue="1">
      <formula>0</formula>
    </cfRule>
  </conditionalFormatting>
  <conditionalFormatting sqref="Q10:Q35">
    <cfRule type="cellIs" priority="2" dxfId="54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="70" zoomScaleNormal="70" zoomScalePageLayoutView="0" workbookViewId="0" topLeftCell="A1">
      <selection activeCell="E30" sqref="E30"/>
    </sheetView>
  </sheetViews>
  <sheetFormatPr defaultColWidth="11.421875" defaultRowHeight="15"/>
  <cols>
    <col min="1" max="1" width="4.8515625" style="0" customWidth="1"/>
    <col min="2" max="2" width="16.7109375" style="0" customWidth="1"/>
    <col min="3" max="3" width="40.7109375" style="0" customWidth="1"/>
    <col min="4" max="4" width="18.57421875" style="0" customWidth="1"/>
    <col min="5" max="5" width="14.140625" style="0" customWidth="1"/>
    <col min="6" max="8" width="16.7109375" style="0" customWidth="1"/>
    <col min="9" max="9" width="13.14062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103" t="str">
        <f>"Encuesta Expectativas Económicas    "&amp;tabla_resumen!B2</f>
        <v>Encuesta Expectativas Económicas    Junio 2012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41"/>
    </row>
    <row r="3" spans="2:20" ht="26.25">
      <c r="B3" s="56" t="str">
        <f>+tabla_resumen!AX14</f>
        <v>Tasa de Política Monetaria  en el mes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33"/>
      <c r="T3" s="33"/>
    </row>
    <row r="4" spans="1:20" ht="28.5">
      <c r="A4" s="34"/>
      <c r="B4" s="101" t="str">
        <f>"Nro. respuestas "&amp;SUM(E10:E26)</f>
        <v>Nro. respuestas 61</v>
      </c>
      <c r="C4" s="101"/>
      <c r="D4" s="39"/>
      <c r="E4" s="39"/>
      <c r="F4" s="39"/>
      <c r="G4" s="39"/>
      <c r="H4" s="39"/>
      <c r="I4" s="39"/>
      <c r="J4" s="39"/>
      <c r="K4" s="39"/>
      <c r="L4" s="39"/>
      <c r="M4" s="39"/>
      <c r="N4" s="31"/>
      <c r="O4" s="34"/>
      <c r="P4" s="34"/>
      <c r="Q4" s="34"/>
      <c r="R4" s="34"/>
      <c r="S4" s="34"/>
      <c r="T4" s="34"/>
    </row>
    <row r="5" spans="1:20" ht="28.5">
      <c r="A5" s="34"/>
      <c r="B5" s="80"/>
      <c r="C5" s="81"/>
      <c r="D5" s="81"/>
      <c r="E5" s="81"/>
      <c r="F5" s="81"/>
      <c r="G5" s="39"/>
      <c r="H5" s="39"/>
      <c r="I5" s="39"/>
      <c r="J5" s="39"/>
      <c r="K5" s="39"/>
      <c r="L5" s="39"/>
      <c r="M5" s="39"/>
      <c r="N5" s="31"/>
      <c r="O5" s="34"/>
      <c r="P5" s="34"/>
      <c r="Q5" s="34"/>
      <c r="R5" s="34"/>
      <c r="S5" s="34"/>
      <c r="T5" s="34"/>
    </row>
    <row r="6" spans="1:20" ht="15">
      <c r="A6" s="34"/>
      <c r="B6" s="84" t="s">
        <v>2</v>
      </c>
      <c r="C6" s="82" t="s">
        <v>82</v>
      </c>
      <c r="D6" s="82"/>
      <c r="E6" s="82"/>
      <c r="F6" s="82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T6" s="34"/>
    </row>
    <row r="7" spans="1:20" ht="15">
      <c r="A7" s="34"/>
      <c r="B7" s="40" t="s">
        <v>1</v>
      </c>
      <c r="C7" s="40">
        <v>15</v>
      </c>
      <c r="D7" s="82"/>
      <c r="E7" s="82"/>
      <c r="F7" s="82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T7" s="34"/>
    </row>
    <row r="8" spans="1:20" ht="15">
      <c r="A8" s="34"/>
      <c r="B8" s="82"/>
      <c r="C8" s="82"/>
      <c r="D8" s="84" t="s">
        <v>26</v>
      </c>
      <c r="E8" s="82"/>
      <c r="F8" s="82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T8" s="34"/>
    </row>
    <row r="9" spans="1:20" ht="15">
      <c r="A9" s="34"/>
      <c r="B9" s="84" t="s">
        <v>48</v>
      </c>
      <c r="C9" s="84" t="s">
        <v>49</v>
      </c>
      <c r="D9" s="82" t="s">
        <v>27</v>
      </c>
      <c r="E9" s="82" t="s">
        <v>30</v>
      </c>
      <c r="F9" s="83"/>
      <c r="G9" s="38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T9" s="34"/>
    </row>
    <row r="10" spans="1:20" ht="15">
      <c r="A10" s="34"/>
      <c r="B10" s="82">
        <v>3</v>
      </c>
      <c r="C10" s="92">
        <v>4.75</v>
      </c>
      <c r="D10" s="83">
        <v>0.01639344262295082</v>
      </c>
      <c r="E10" s="85">
        <v>1</v>
      </c>
      <c r="F10" s="83"/>
      <c r="G10" s="38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</row>
    <row r="11" spans="1:20" ht="15">
      <c r="A11" s="34"/>
      <c r="B11" s="82">
        <v>4</v>
      </c>
      <c r="C11" s="92">
        <v>5</v>
      </c>
      <c r="D11" s="83">
        <v>0.9508196721311475</v>
      </c>
      <c r="E11" s="85">
        <v>58</v>
      </c>
      <c r="F11" s="83"/>
      <c r="G11" s="38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</row>
    <row r="12" spans="1:20" ht="15">
      <c r="A12" s="34"/>
      <c r="B12" s="82">
        <v>5</v>
      </c>
      <c r="C12" s="92">
        <v>5.25</v>
      </c>
      <c r="D12" s="83">
        <v>0.03278688524590164</v>
      </c>
      <c r="E12" s="85">
        <v>2</v>
      </c>
      <c r="F12" s="83"/>
      <c r="G12" s="38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</row>
    <row r="13" spans="1:20" ht="15">
      <c r="A13" s="34"/>
      <c r="B13" s="82"/>
      <c r="C13" s="82"/>
      <c r="D13" s="82"/>
      <c r="E13" s="82"/>
      <c r="F13" s="83"/>
      <c r="G13" s="38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</row>
    <row r="14" spans="1:20" ht="15">
      <c r="A14" s="34"/>
      <c r="B14" s="82"/>
      <c r="C14" s="82"/>
      <c r="D14" s="82"/>
      <c r="E14" s="82"/>
      <c r="F14" s="83"/>
      <c r="G14" s="38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</row>
    <row r="15" spans="1:20" ht="15">
      <c r="A15" s="34"/>
      <c r="B15" s="82"/>
      <c r="C15" s="82"/>
      <c r="D15" s="82"/>
      <c r="E15" s="82"/>
      <c r="F15" s="83"/>
      <c r="G15" s="38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1:20" ht="15">
      <c r="A16" s="34"/>
      <c r="F16" s="37"/>
      <c r="G16" s="38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spans="1:20" ht="15">
      <c r="A17" s="34"/>
      <c r="F17" s="37"/>
      <c r="G17" s="38"/>
      <c r="H17" s="34"/>
      <c r="I17" s="34"/>
      <c r="J17" s="34"/>
      <c r="K17" s="34"/>
      <c r="L17" s="34"/>
      <c r="M17" s="34"/>
      <c r="N17" s="34"/>
      <c r="O17" s="35"/>
      <c r="P17" s="35"/>
      <c r="Q17" s="35"/>
      <c r="R17" s="34"/>
      <c r="S17" s="34"/>
      <c r="T17" s="34"/>
    </row>
    <row r="18" spans="1:20" ht="15">
      <c r="A18" s="34"/>
      <c r="F18" s="37"/>
      <c r="G18" s="38"/>
      <c r="H18" s="34"/>
      <c r="I18" s="34"/>
      <c r="J18" s="34"/>
      <c r="K18" s="34"/>
      <c r="L18" s="34"/>
      <c r="M18" s="34"/>
      <c r="N18" s="34"/>
      <c r="O18" s="35"/>
      <c r="P18" s="35"/>
      <c r="Q18" s="35"/>
      <c r="R18" s="34"/>
      <c r="S18" s="34"/>
      <c r="T18" s="34"/>
    </row>
    <row r="19" spans="1:20" ht="15">
      <c r="A19" s="34"/>
      <c r="F19" s="37"/>
      <c r="G19" s="38"/>
      <c r="H19" s="34"/>
      <c r="I19" s="34"/>
      <c r="J19" s="34"/>
      <c r="K19" s="34"/>
      <c r="L19" s="34"/>
      <c r="M19" s="34"/>
      <c r="N19" s="34"/>
      <c r="O19" s="35"/>
      <c r="P19" s="35"/>
      <c r="Q19" s="35"/>
      <c r="R19" s="34"/>
      <c r="S19" s="34"/>
      <c r="T19" s="34"/>
    </row>
    <row r="20" spans="1:20" ht="15">
      <c r="A20" s="34"/>
      <c r="F20" s="34"/>
      <c r="G20" s="34"/>
      <c r="H20" s="34"/>
      <c r="I20" s="34"/>
      <c r="J20" s="34"/>
      <c r="K20" s="34"/>
      <c r="L20" s="34"/>
      <c r="M20" s="34"/>
      <c r="N20" s="34"/>
      <c r="O20" s="35"/>
      <c r="P20" s="35"/>
      <c r="Q20" s="35"/>
      <c r="R20" s="34"/>
      <c r="S20" s="34"/>
      <c r="T20" s="34"/>
    </row>
    <row r="21" spans="1:20" ht="15">
      <c r="A21" s="34"/>
      <c r="F21" s="34"/>
      <c r="G21" s="34"/>
      <c r="H21" s="34"/>
      <c r="I21" s="34"/>
      <c r="J21" s="34"/>
      <c r="K21" s="34"/>
      <c r="L21" s="34"/>
      <c r="M21" s="34"/>
      <c r="N21" s="34"/>
      <c r="O21" s="35"/>
      <c r="P21" s="35"/>
      <c r="Q21" s="35"/>
      <c r="R21" s="34"/>
      <c r="S21" s="34"/>
      <c r="T21" s="34"/>
    </row>
    <row r="22" spans="1:20" ht="15">
      <c r="A22" s="34"/>
      <c r="F22" s="34"/>
      <c r="G22" s="34"/>
      <c r="H22" s="34"/>
      <c r="I22" s="34"/>
      <c r="J22" s="34"/>
      <c r="K22" s="34"/>
      <c r="L22" s="34"/>
      <c r="M22" s="34"/>
      <c r="N22" s="34"/>
      <c r="O22" s="36"/>
      <c r="P22" s="36"/>
      <c r="Q22" s="35"/>
      <c r="R22" s="34"/>
      <c r="S22" s="34"/>
      <c r="T22" s="34"/>
    </row>
    <row r="23" spans="1:20" ht="15">
      <c r="A23" s="34"/>
      <c r="F23" s="34"/>
      <c r="G23" s="34"/>
      <c r="H23" s="34"/>
      <c r="I23" s="34"/>
      <c r="J23" s="34"/>
      <c r="K23" s="34"/>
      <c r="L23" s="34"/>
      <c r="M23" s="34"/>
      <c r="N23" s="34"/>
      <c r="O23" s="35"/>
      <c r="P23" s="35"/>
      <c r="Q23" s="35"/>
      <c r="R23" s="34"/>
      <c r="S23" s="34"/>
      <c r="T23" s="34"/>
    </row>
    <row r="24" spans="1:20" ht="33.75">
      <c r="A24" s="34"/>
      <c r="F24" s="34"/>
      <c r="G24" s="34"/>
      <c r="H24" s="34"/>
      <c r="I24" s="34"/>
      <c r="J24" s="34"/>
      <c r="K24" s="32"/>
      <c r="L24" s="34"/>
      <c r="M24" s="34"/>
      <c r="N24" s="34"/>
      <c r="O24" s="35"/>
      <c r="P24" s="35"/>
      <c r="Q24" s="35"/>
      <c r="R24" s="34"/>
      <c r="T24" s="34"/>
    </row>
    <row r="25" spans="1:20" ht="15">
      <c r="A25" s="34"/>
      <c r="F25" s="34"/>
      <c r="G25" s="34"/>
      <c r="H25" s="34"/>
      <c r="I25" s="34"/>
      <c r="J25" s="34"/>
      <c r="K25" s="34"/>
      <c r="L25" s="34"/>
      <c r="M25" s="34"/>
      <c r="N25" s="34"/>
      <c r="O25" s="35"/>
      <c r="P25" s="35"/>
      <c r="Q25" s="35"/>
      <c r="R25" s="34"/>
      <c r="T25" s="34"/>
    </row>
    <row r="26" spans="1:20" ht="15">
      <c r="A26" s="34"/>
      <c r="F26" s="34"/>
      <c r="G26" s="34"/>
      <c r="H26" s="34"/>
      <c r="I26" s="34"/>
      <c r="J26" s="34"/>
      <c r="K26" s="34"/>
      <c r="L26" s="34"/>
      <c r="M26" s="34"/>
      <c r="N26" s="34"/>
      <c r="O26" s="35"/>
      <c r="P26" s="35"/>
      <c r="Q26" s="35"/>
      <c r="R26" s="34"/>
      <c r="S26" s="34"/>
      <c r="T26" s="34"/>
    </row>
    <row r="27" spans="1:20" ht="15">
      <c r="A27" s="34"/>
      <c r="F27" s="34"/>
      <c r="G27" s="34"/>
      <c r="H27" s="34"/>
      <c r="I27" s="34"/>
      <c r="J27" s="34"/>
      <c r="K27" s="34"/>
      <c r="L27" s="34"/>
      <c r="M27" s="34"/>
      <c r="N27" s="34"/>
      <c r="O27" s="35"/>
      <c r="P27" s="35"/>
      <c r="Q27" s="35"/>
      <c r="R27" s="34"/>
      <c r="S27" s="34"/>
      <c r="T27" s="34"/>
    </row>
    <row r="28" spans="1:20" ht="15">
      <c r="A28" s="34"/>
      <c r="F28" s="34"/>
      <c r="G28" s="34"/>
      <c r="H28" s="34"/>
      <c r="I28" s="34"/>
      <c r="J28" s="34"/>
      <c r="K28" s="34"/>
      <c r="L28" s="34"/>
      <c r="M28" s="34"/>
      <c r="N28" s="34"/>
      <c r="O28" s="35"/>
      <c r="P28" s="35"/>
      <c r="Q28" s="35"/>
      <c r="R28" s="34"/>
      <c r="S28" s="34"/>
      <c r="T28" s="34"/>
    </row>
    <row r="29" spans="1:20" ht="15">
      <c r="A29" s="34"/>
      <c r="F29" s="34"/>
      <c r="G29" s="34"/>
      <c r="H29" s="34"/>
      <c r="I29" s="34"/>
      <c r="J29" s="34"/>
      <c r="K29" s="34"/>
      <c r="L29" s="34"/>
      <c r="M29" s="34"/>
      <c r="N29" s="34"/>
      <c r="O29" s="35"/>
      <c r="P29" s="35"/>
      <c r="Q29" s="35"/>
      <c r="R29" s="34"/>
      <c r="S29" s="34"/>
      <c r="T29" s="34"/>
    </row>
    <row r="30" spans="1:20" ht="15">
      <c r="A30" s="34"/>
      <c r="F30" s="34"/>
      <c r="G30" s="34"/>
      <c r="H30" s="34"/>
      <c r="I30" s="34"/>
      <c r="J30" s="34"/>
      <c r="K30" s="34"/>
      <c r="L30" s="34"/>
      <c r="M30" s="34"/>
      <c r="N30" s="34"/>
      <c r="O30" s="35"/>
      <c r="P30" s="35"/>
      <c r="Q30" s="35"/>
      <c r="R30" s="34"/>
      <c r="S30" s="34"/>
      <c r="T30" s="34"/>
    </row>
    <row r="31" spans="1:20" ht="15">
      <c r="A31" s="34"/>
      <c r="F31" s="34"/>
      <c r="G31" s="34"/>
      <c r="H31" s="34"/>
      <c r="I31" s="34"/>
      <c r="J31" s="34"/>
      <c r="K31" s="34"/>
      <c r="L31" s="34"/>
      <c r="M31" s="34"/>
      <c r="N31" s="34"/>
      <c r="O31" s="35"/>
      <c r="P31" s="35"/>
      <c r="Q31" s="35"/>
      <c r="R31" s="34"/>
      <c r="S31" s="34"/>
      <c r="T31" s="34"/>
    </row>
    <row r="32" spans="1:20" ht="15">
      <c r="A32" s="34"/>
      <c r="F32" s="34"/>
      <c r="G32" s="34"/>
      <c r="H32" s="34"/>
      <c r="I32" s="34"/>
      <c r="J32" s="34"/>
      <c r="K32" s="34"/>
      <c r="L32" s="34"/>
      <c r="M32" s="34"/>
      <c r="N32" s="34"/>
      <c r="O32" s="35"/>
      <c r="P32" s="35"/>
      <c r="Q32" s="35"/>
      <c r="R32" s="34"/>
      <c r="S32" s="34"/>
      <c r="T32" s="34"/>
    </row>
    <row r="33" spans="1:20" ht="15">
      <c r="A33" s="34"/>
      <c r="F33" s="34"/>
      <c r="G33" s="34"/>
      <c r="H33" s="34"/>
      <c r="I33" s="34"/>
      <c r="J33" s="34"/>
      <c r="K33" s="34"/>
      <c r="L33" s="34"/>
      <c r="M33" s="34"/>
      <c r="N33" s="34"/>
      <c r="O33" s="35"/>
      <c r="P33" s="35"/>
      <c r="Q33" s="35"/>
      <c r="R33" s="34"/>
      <c r="S33" s="34"/>
      <c r="T33" s="34"/>
    </row>
    <row r="34" spans="1:20" ht="15">
      <c r="A34" s="34"/>
      <c r="F34" s="34"/>
      <c r="G34" s="34"/>
      <c r="H34" s="34"/>
      <c r="I34" s="34"/>
      <c r="J34" s="34"/>
      <c r="K34" s="34"/>
      <c r="L34" s="34"/>
      <c r="M34" s="34"/>
      <c r="N34" s="34"/>
      <c r="O34" s="35"/>
      <c r="P34" s="35"/>
      <c r="Q34" s="35"/>
      <c r="R34" s="34"/>
      <c r="S34" s="34"/>
      <c r="T34" s="34"/>
    </row>
    <row r="35" spans="1:20" ht="15">
      <c r="A35" s="34"/>
      <c r="F35" s="34"/>
      <c r="G35" s="34"/>
      <c r="H35" s="34"/>
      <c r="I35" s="34"/>
      <c r="J35" s="34"/>
      <c r="K35" s="34"/>
      <c r="L35" s="34"/>
      <c r="M35" s="34"/>
      <c r="N35" s="34"/>
      <c r="O35" s="35"/>
      <c r="P35" s="35"/>
      <c r="Q35" s="35"/>
      <c r="R35" s="34"/>
      <c r="S35" s="34"/>
      <c r="T35" s="34"/>
    </row>
    <row r="36" spans="1:20" ht="28.5">
      <c r="A36" s="34"/>
      <c r="F36" s="34"/>
      <c r="G36" s="34"/>
      <c r="H36" s="34"/>
      <c r="I36" s="46"/>
      <c r="J36" s="34"/>
      <c r="K36" s="34"/>
      <c r="L36" s="34"/>
      <c r="M36" s="34"/>
      <c r="N36" s="34"/>
      <c r="O36" s="35"/>
      <c r="P36" s="35"/>
      <c r="Q36" s="35"/>
      <c r="R36" s="34"/>
      <c r="S36" s="34"/>
      <c r="T36" s="34"/>
    </row>
  </sheetData>
  <sheetProtection/>
  <mergeCells count="2">
    <mergeCell ref="B2:R2"/>
    <mergeCell ref="B4:C4"/>
  </mergeCells>
  <conditionalFormatting sqref="Q10:Q36 N4:N65536">
    <cfRule type="cellIs" priority="3" dxfId="54" operator="equal" stopIfTrue="1">
      <formula>0</formula>
    </cfRule>
  </conditionalFormatting>
  <conditionalFormatting sqref="Q10:Q36">
    <cfRule type="cellIs" priority="2" dxfId="54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T36"/>
  <sheetViews>
    <sheetView zoomScale="70" zoomScaleNormal="70" zoomScalePageLayoutView="0" workbookViewId="0" topLeftCell="A1">
      <selection activeCell="D33" sqref="D33"/>
    </sheetView>
  </sheetViews>
  <sheetFormatPr defaultColWidth="11.421875" defaultRowHeight="15"/>
  <cols>
    <col min="1" max="1" width="4.8515625" style="57" customWidth="1"/>
    <col min="2" max="2" width="16.7109375" style="57" customWidth="1"/>
    <col min="3" max="3" width="40.7109375" style="57" customWidth="1"/>
    <col min="4" max="4" width="18.57421875" style="57" customWidth="1"/>
    <col min="5" max="5" width="14.140625" style="57" customWidth="1"/>
    <col min="6" max="8" width="16.7109375" style="57" customWidth="1"/>
    <col min="9" max="9" width="12.8515625" style="57" customWidth="1"/>
    <col min="10" max="10" width="5.7109375" style="57" customWidth="1"/>
    <col min="11" max="11" width="11.421875" style="57" customWidth="1"/>
    <col min="12" max="12" width="5.00390625" style="57" customWidth="1"/>
    <col min="13" max="13" width="4.28125" style="57" customWidth="1"/>
    <col min="14" max="14" width="18.8515625" style="57" customWidth="1"/>
    <col min="15" max="16" width="19.7109375" style="57" customWidth="1"/>
    <col min="17" max="17" width="26.57421875" style="57" customWidth="1"/>
    <col min="18" max="18" width="15.57421875" style="57" customWidth="1"/>
    <col min="19" max="19" width="21.8515625" style="57" customWidth="1"/>
    <col min="20" max="20" width="18.7109375" style="57" customWidth="1"/>
    <col min="21" max="21" width="21.140625" style="57" bestFit="1" customWidth="1"/>
    <col min="22" max="16384" width="11.421875" style="57" customWidth="1"/>
  </cols>
  <sheetData>
    <row r="1" ht="30" customHeight="1"/>
    <row r="2" spans="2:19" ht="26.25">
      <c r="B2" s="104" t="str">
        <f>"Encuesta Expectativas Económicas    "&amp;tabla_resumen!B2</f>
        <v>Encuesta Expectativas Económicas    Junio 2012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58"/>
    </row>
    <row r="3" spans="2:20" ht="26.25">
      <c r="B3" s="59" t="str">
        <f>+tabla_resumen!AX15</f>
        <v>Tasa de Política Monetaria  en el mes siguiente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60"/>
      <c r="T3" s="60"/>
    </row>
    <row r="4" spans="1:20" ht="28.5">
      <c r="A4" s="61"/>
      <c r="B4" s="102" t="str">
        <f>"Nro. respuestas "&amp;SUM(E10:E26)</f>
        <v>Nro. respuestas 61</v>
      </c>
      <c r="C4" s="10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  <c r="O4" s="61"/>
      <c r="P4" s="61"/>
      <c r="Q4" s="61"/>
      <c r="R4" s="61"/>
      <c r="S4" s="61"/>
      <c r="T4" s="61"/>
    </row>
    <row r="5" spans="1:20" ht="28.5">
      <c r="A5" s="61"/>
      <c r="B5" s="90"/>
      <c r="C5" s="91"/>
      <c r="D5" s="91"/>
      <c r="E5" s="91"/>
      <c r="F5" s="62"/>
      <c r="G5" s="62"/>
      <c r="H5" s="62"/>
      <c r="I5" s="62"/>
      <c r="J5" s="62"/>
      <c r="K5" s="62"/>
      <c r="L5" s="62"/>
      <c r="M5" s="62"/>
      <c r="N5" s="63"/>
      <c r="O5" s="61"/>
      <c r="P5" s="61"/>
      <c r="Q5" s="61"/>
      <c r="R5" s="61"/>
      <c r="S5" s="61"/>
      <c r="T5" s="61"/>
    </row>
    <row r="6" spans="1:20" ht="15">
      <c r="A6" s="61"/>
      <c r="B6" s="86" t="s">
        <v>2</v>
      </c>
      <c r="C6" s="86" t="s">
        <v>83</v>
      </c>
      <c r="D6" s="86"/>
      <c r="E6" s="86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T6" s="61"/>
    </row>
    <row r="7" spans="1:20" ht="15">
      <c r="A7" s="61"/>
      <c r="B7" s="65" t="s">
        <v>1</v>
      </c>
      <c r="C7" s="65">
        <v>15</v>
      </c>
      <c r="D7" s="86"/>
      <c r="E7" s="86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T7" s="61"/>
    </row>
    <row r="8" spans="1:20" ht="15">
      <c r="A8" s="61"/>
      <c r="B8" s="86"/>
      <c r="C8" s="86"/>
      <c r="D8" s="86" t="s">
        <v>26</v>
      </c>
      <c r="E8" s="86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T8" s="61"/>
    </row>
    <row r="9" spans="1:20" ht="15">
      <c r="A9" s="61"/>
      <c r="B9" s="86" t="s">
        <v>48</v>
      </c>
      <c r="C9" s="86" t="s">
        <v>49</v>
      </c>
      <c r="D9" s="86" t="s">
        <v>27</v>
      </c>
      <c r="E9" s="86" t="s">
        <v>30</v>
      </c>
      <c r="F9" s="66"/>
      <c r="G9" s="67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T9" s="61"/>
    </row>
    <row r="10" spans="1:20" ht="15">
      <c r="A10" s="61"/>
      <c r="B10" s="86">
        <v>1</v>
      </c>
      <c r="C10" s="93" t="s">
        <v>74</v>
      </c>
      <c r="D10" s="87">
        <v>0.01639344262295082</v>
      </c>
      <c r="E10" s="88">
        <v>1</v>
      </c>
      <c r="F10" s="66"/>
      <c r="G10" s="67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</row>
    <row r="11" spans="1:20" ht="15">
      <c r="A11" s="61"/>
      <c r="B11" s="86">
        <v>3</v>
      </c>
      <c r="C11" s="93">
        <v>4.75</v>
      </c>
      <c r="D11" s="87">
        <v>0.06557377049180328</v>
      </c>
      <c r="E11" s="88">
        <v>4</v>
      </c>
      <c r="F11" s="66"/>
      <c r="G11" s="67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</row>
    <row r="12" spans="1:20" ht="15">
      <c r="A12" s="61"/>
      <c r="B12" s="86">
        <v>4</v>
      </c>
      <c r="C12" s="93">
        <v>5</v>
      </c>
      <c r="D12" s="87">
        <v>0.8688524590163934</v>
      </c>
      <c r="E12" s="88">
        <v>53</v>
      </c>
      <c r="F12" s="66"/>
      <c r="G12" s="67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</row>
    <row r="13" spans="1:20" ht="15">
      <c r="A13" s="61"/>
      <c r="B13" s="86">
        <v>5</v>
      </c>
      <c r="C13" s="93">
        <v>5.25</v>
      </c>
      <c r="D13" s="87">
        <v>0.04918032786885246</v>
      </c>
      <c r="E13" s="88">
        <v>3</v>
      </c>
      <c r="F13" s="66"/>
      <c r="G13" s="67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</row>
    <row r="14" spans="1:20" ht="15">
      <c r="A14" s="61"/>
      <c r="F14" s="66"/>
      <c r="G14" s="67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</row>
    <row r="15" spans="1:20" ht="15">
      <c r="A15" s="61"/>
      <c r="F15" s="66"/>
      <c r="G15" s="67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</row>
    <row r="16" spans="1:20" ht="15">
      <c r="A16" s="61"/>
      <c r="F16" s="66"/>
      <c r="G16" s="67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</row>
    <row r="17" spans="1:20" ht="15">
      <c r="A17" s="61"/>
      <c r="F17" s="66"/>
      <c r="G17" s="67"/>
      <c r="H17" s="61"/>
      <c r="I17" s="61"/>
      <c r="J17" s="61"/>
      <c r="K17" s="61"/>
      <c r="L17" s="61"/>
      <c r="M17" s="61"/>
      <c r="N17" s="61"/>
      <c r="O17" s="68"/>
      <c r="P17" s="68"/>
      <c r="Q17" s="68"/>
      <c r="R17" s="61"/>
      <c r="S17" s="61"/>
      <c r="T17" s="61"/>
    </row>
    <row r="18" spans="1:20" ht="15">
      <c r="A18" s="61"/>
      <c r="F18" s="66"/>
      <c r="G18" s="67"/>
      <c r="H18" s="61"/>
      <c r="I18" s="61"/>
      <c r="J18" s="61"/>
      <c r="K18" s="61"/>
      <c r="L18" s="61"/>
      <c r="M18" s="61"/>
      <c r="N18" s="61"/>
      <c r="O18" s="68"/>
      <c r="P18" s="68"/>
      <c r="Q18" s="68"/>
      <c r="R18" s="61"/>
      <c r="S18" s="61"/>
      <c r="T18" s="61"/>
    </row>
    <row r="19" spans="1:20" ht="15">
      <c r="A19" s="61"/>
      <c r="F19" s="66"/>
      <c r="G19" s="67"/>
      <c r="H19" s="61"/>
      <c r="I19" s="61"/>
      <c r="J19" s="61"/>
      <c r="K19" s="61"/>
      <c r="L19" s="61"/>
      <c r="M19" s="61"/>
      <c r="N19" s="61"/>
      <c r="O19" s="68"/>
      <c r="P19" s="68"/>
      <c r="Q19" s="68"/>
      <c r="R19" s="61"/>
      <c r="S19" s="61"/>
      <c r="T19" s="61"/>
    </row>
    <row r="20" spans="1:20" ht="15">
      <c r="A20" s="61"/>
      <c r="F20" s="61"/>
      <c r="G20" s="61"/>
      <c r="H20" s="61"/>
      <c r="I20" s="61"/>
      <c r="J20" s="61"/>
      <c r="K20" s="61"/>
      <c r="L20" s="61"/>
      <c r="M20" s="61"/>
      <c r="N20" s="61"/>
      <c r="O20" s="68"/>
      <c r="P20" s="68"/>
      <c r="Q20" s="68"/>
      <c r="R20" s="61"/>
      <c r="S20" s="61"/>
      <c r="T20" s="61"/>
    </row>
    <row r="21" spans="1:20" ht="15">
      <c r="A21" s="61"/>
      <c r="F21" s="61"/>
      <c r="G21" s="61"/>
      <c r="H21" s="61"/>
      <c r="I21" s="61"/>
      <c r="J21" s="61"/>
      <c r="K21" s="61"/>
      <c r="L21" s="61"/>
      <c r="M21" s="61"/>
      <c r="N21" s="61"/>
      <c r="O21" s="68"/>
      <c r="P21" s="68"/>
      <c r="Q21" s="68"/>
      <c r="R21" s="61"/>
      <c r="S21" s="61"/>
      <c r="T21" s="61"/>
    </row>
    <row r="22" spans="1:20" ht="15">
      <c r="A22" s="61"/>
      <c r="F22" s="61"/>
      <c r="G22" s="61"/>
      <c r="H22" s="61"/>
      <c r="I22" s="61"/>
      <c r="J22" s="61"/>
      <c r="K22" s="61"/>
      <c r="L22" s="61"/>
      <c r="M22" s="61"/>
      <c r="N22" s="61"/>
      <c r="O22" s="69"/>
      <c r="P22" s="69"/>
      <c r="Q22" s="68"/>
      <c r="R22" s="61"/>
      <c r="S22" s="61"/>
      <c r="T22" s="61"/>
    </row>
    <row r="23" spans="1:20" ht="15">
      <c r="A23" s="61"/>
      <c r="F23" s="61"/>
      <c r="G23" s="61"/>
      <c r="H23" s="61"/>
      <c r="I23" s="61"/>
      <c r="J23" s="61"/>
      <c r="K23" s="61"/>
      <c r="L23" s="61"/>
      <c r="M23" s="61"/>
      <c r="N23" s="61"/>
      <c r="O23" s="68"/>
      <c r="P23" s="68"/>
      <c r="Q23" s="68"/>
      <c r="R23" s="61"/>
      <c r="S23" s="61"/>
      <c r="T23" s="61"/>
    </row>
    <row r="24" spans="1:20" ht="33.75">
      <c r="A24" s="61"/>
      <c r="F24" s="61"/>
      <c r="G24" s="61"/>
      <c r="H24" s="61"/>
      <c r="I24" s="61"/>
      <c r="J24" s="61"/>
      <c r="K24" s="70"/>
      <c r="L24" s="61"/>
      <c r="M24" s="61"/>
      <c r="N24" s="61"/>
      <c r="O24" s="68"/>
      <c r="P24" s="68"/>
      <c r="Q24" s="68"/>
      <c r="R24" s="61"/>
      <c r="T24" s="61"/>
    </row>
    <row r="25" spans="1:20" ht="15">
      <c r="A25" s="61"/>
      <c r="F25" s="61"/>
      <c r="G25" s="61"/>
      <c r="H25" s="61"/>
      <c r="I25" s="61"/>
      <c r="J25" s="61"/>
      <c r="K25" s="61"/>
      <c r="L25" s="61"/>
      <c r="M25" s="61"/>
      <c r="N25" s="61"/>
      <c r="O25" s="68"/>
      <c r="P25" s="68"/>
      <c r="Q25" s="68"/>
      <c r="R25" s="61"/>
      <c r="T25" s="61"/>
    </row>
    <row r="26" spans="1:20" ht="15">
      <c r="A26" s="61"/>
      <c r="F26" s="61"/>
      <c r="G26" s="61"/>
      <c r="H26" s="61"/>
      <c r="I26" s="61"/>
      <c r="J26" s="61"/>
      <c r="K26" s="61"/>
      <c r="L26" s="61"/>
      <c r="M26" s="61"/>
      <c r="N26" s="61"/>
      <c r="O26" s="68"/>
      <c r="P26" s="68"/>
      <c r="Q26" s="68"/>
      <c r="R26" s="61"/>
      <c r="S26" s="61"/>
      <c r="T26" s="61"/>
    </row>
    <row r="27" spans="1:20" ht="15">
      <c r="A27" s="61"/>
      <c r="F27" s="61"/>
      <c r="G27" s="61"/>
      <c r="H27" s="61"/>
      <c r="I27" s="61"/>
      <c r="J27" s="61"/>
      <c r="K27" s="61"/>
      <c r="L27" s="61"/>
      <c r="M27" s="61"/>
      <c r="N27" s="61"/>
      <c r="O27" s="68"/>
      <c r="P27" s="68"/>
      <c r="Q27" s="68"/>
      <c r="R27" s="61"/>
      <c r="S27" s="61"/>
      <c r="T27" s="61"/>
    </row>
    <row r="28" spans="1:20" ht="15">
      <c r="A28" s="61"/>
      <c r="F28" s="61"/>
      <c r="G28" s="61"/>
      <c r="H28" s="61"/>
      <c r="I28" s="61"/>
      <c r="J28" s="61"/>
      <c r="K28" s="61"/>
      <c r="L28" s="61"/>
      <c r="M28" s="61"/>
      <c r="N28" s="61"/>
      <c r="O28" s="68"/>
      <c r="P28" s="68"/>
      <c r="Q28" s="68"/>
      <c r="R28" s="61"/>
      <c r="S28" s="61"/>
      <c r="T28" s="61"/>
    </row>
    <row r="29" spans="1:20" ht="15">
      <c r="A29" s="61"/>
      <c r="F29" s="61"/>
      <c r="G29" s="61"/>
      <c r="H29" s="61"/>
      <c r="I29" s="61"/>
      <c r="J29" s="61"/>
      <c r="K29" s="61"/>
      <c r="L29" s="61"/>
      <c r="M29" s="61"/>
      <c r="N29" s="61"/>
      <c r="O29" s="68"/>
      <c r="P29" s="68"/>
      <c r="Q29" s="68"/>
      <c r="R29" s="61"/>
      <c r="S29" s="61"/>
      <c r="T29" s="61"/>
    </row>
    <row r="30" spans="1:20" ht="15">
      <c r="A30" s="61"/>
      <c r="F30" s="61"/>
      <c r="G30" s="61"/>
      <c r="H30" s="61"/>
      <c r="I30" s="61"/>
      <c r="J30" s="61"/>
      <c r="K30" s="61"/>
      <c r="L30" s="61"/>
      <c r="M30" s="61"/>
      <c r="N30" s="61"/>
      <c r="O30" s="68"/>
      <c r="P30" s="68"/>
      <c r="Q30" s="68"/>
      <c r="R30" s="61"/>
      <c r="S30" s="61"/>
      <c r="T30" s="61"/>
    </row>
    <row r="31" spans="1:20" ht="15">
      <c r="A31" s="61"/>
      <c r="F31" s="61"/>
      <c r="G31" s="61"/>
      <c r="H31" s="61"/>
      <c r="I31" s="61"/>
      <c r="J31" s="61"/>
      <c r="K31" s="61"/>
      <c r="L31" s="61"/>
      <c r="M31" s="61"/>
      <c r="N31" s="61"/>
      <c r="O31" s="68"/>
      <c r="P31" s="68"/>
      <c r="Q31" s="68"/>
      <c r="R31" s="61"/>
      <c r="S31" s="61"/>
      <c r="T31" s="61"/>
    </row>
    <row r="32" spans="1:20" ht="15">
      <c r="A32" s="61"/>
      <c r="F32" s="61"/>
      <c r="G32" s="61"/>
      <c r="H32" s="61"/>
      <c r="I32" s="61"/>
      <c r="J32" s="61"/>
      <c r="K32" s="61"/>
      <c r="L32" s="61"/>
      <c r="M32" s="61"/>
      <c r="N32" s="61"/>
      <c r="O32" s="68"/>
      <c r="P32" s="68"/>
      <c r="Q32" s="68"/>
      <c r="R32" s="61"/>
      <c r="S32" s="61"/>
      <c r="T32" s="61"/>
    </row>
    <row r="33" spans="1:20" ht="15">
      <c r="A33" s="61"/>
      <c r="F33" s="61"/>
      <c r="G33" s="61"/>
      <c r="H33" s="61"/>
      <c r="I33" s="61"/>
      <c r="J33" s="61"/>
      <c r="K33" s="61"/>
      <c r="L33" s="61"/>
      <c r="M33" s="61"/>
      <c r="N33" s="61"/>
      <c r="O33" s="68"/>
      <c r="P33" s="68"/>
      <c r="Q33" s="68"/>
      <c r="R33" s="61"/>
      <c r="S33" s="61"/>
      <c r="T33" s="61"/>
    </row>
    <row r="34" spans="1:20" ht="15">
      <c r="A34" s="61"/>
      <c r="F34" s="61"/>
      <c r="G34" s="61"/>
      <c r="H34" s="61"/>
      <c r="I34" s="61"/>
      <c r="J34" s="61"/>
      <c r="K34" s="61"/>
      <c r="L34" s="61"/>
      <c r="M34" s="61"/>
      <c r="N34" s="61"/>
      <c r="O34" s="68"/>
      <c r="P34" s="68"/>
      <c r="Q34" s="68"/>
      <c r="R34" s="61"/>
      <c r="S34" s="61"/>
      <c r="T34" s="61"/>
    </row>
    <row r="35" spans="1:20" ht="15">
      <c r="A35" s="61"/>
      <c r="F35" s="61"/>
      <c r="G35" s="61"/>
      <c r="H35" s="61"/>
      <c r="I35" s="61"/>
      <c r="J35" s="61"/>
      <c r="K35" s="61"/>
      <c r="L35" s="61"/>
      <c r="M35" s="61"/>
      <c r="N35" s="61"/>
      <c r="O35" s="68"/>
      <c r="P35" s="68"/>
      <c r="Q35" s="68"/>
      <c r="R35" s="61"/>
      <c r="S35" s="61"/>
      <c r="T35" s="61"/>
    </row>
    <row r="36" spans="1:20" ht="28.5">
      <c r="A36" s="61"/>
      <c r="F36" s="61"/>
      <c r="G36" s="61"/>
      <c r="H36" s="61"/>
      <c r="I36" s="64"/>
      <c r="J36" s="61"/>
      <c r="K36" s="61"/>
      <c r="L36" s="61"/>
      <c r="M36" s="61"/>
      <c r="N36" s="61"/>
      <c r="O36" s="68"/>
      <c r="P36" s="68"/>
      <c r="Q36" s="68"/>
      <c r="R36" s="61"/>
      <c r="S36" s="61"/>
      <c r="T36" s="61"/>
    </row>
  </sheetData>
  <sheetProtection/>
  <mergeCells count="2">
    <mergeCell ref="B2:R2"/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Del Campo S.</dc:creator>
  <cp:keywords/>
  <dc:description/>
  <cp:lastModifiedBy>Carolina Del Campo S.</cp:lastModifiedBy>
  <cp:lastPrinted>2012-06-11T17:52:10Z</cp:lastPrinted>
  <dcterms:created xsi:type="dcterms:W3CDTF">2011-06-06T14:06:34Z</dcterms:created>
  <dcterms:modified xsi:type="dcterms:W3CDTF">2013-04-18T20:47:26Z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0x01010056125CB35C3BAE41A31574228F8ECACF</vt:lpwstr>
  </property>
</Properties>
</file>