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15405" windowHeight="3840" tabRatio="898" activeTab="0"/>
  </bookViews>
  <sheets>
    <sheet name="tabla_resumen" sheetId="1" r:id="rId1"/>
    <sheet name="Graf 1" sheetId="2" r:id="rId2"/>
    <sheet name="Graf 2" sheetId="3" r:id="rId3"/>
    <sheet name="Graf 3" sheetId="4" r:id="rId4"/>
    <sheet name="Graf 4" sheetId="5" r:id="rId5"/>
    <sheet name="Graf 5" sheetId="6" r:id="rId6"/>
    <sheet name="Graf 6" sheetId="7" r:id="rId7"/>
    <sheet name="Graf 7" sheetId="8" r:id="rId8"/>
    <sheet name="Graf 8" sheetId="9" r:id="rId9"/>
    <sheet name="Graf 9" sheetId="10" r:id="rId10"/>
    <sheet name="Graf 10" sheetId="11" r:id="rId11"/>
    <sheet name="Graf 11" sheetId="12" r:id="rId12"/>
    <sheet name="Graf 12" sheetId="13" r:id="rId13"/>
    <sheet name="Graf 13" sheetId="14" r:id="rId14"/>
    <sheet name="Graf 14" sheetId="15" r:id="rId15"/>
    <sheet name="Graf 15" sheetId="16" r:id="rId16"/>
    <sheet name="Graf 16" sheetId="17" r:id="rId17"/>
    <sheet name="Graf 17" sheetId="18" r:id="rId18"/>
    <sheet name="Graf 18" sheetId="19" r:id="rId19"/>
    <sheet name="Graf 19" sheetId="20" r:id="rId20"/>
    <sheet name="Graf 20" sheetId="21" r:id="rId21"/>
    <sheet name="Graf 21" sheetId="22" r:id="rId22"/>
    <sheet name="Graf 22" sheetId="23" r:id="rId23"/>
    <sheet name="Graf 23" sheetId="24" r:id="rId24"/>
    <sheet name="Graf 24" sheetId="25" r:id="rId25"/>
    <sheet name="Graf 25" sheetId="26" r:id="rId26"/>
    <sheet name="Graf 26" sheetId="27" r:id="rId27"/>
    <sheet name="Graf 27" sheetId="28" r:id="rId28"/>
  </sheets>
  <externalReferences>
    <externalReference r:id="rId31"/>
  </externalReferences>
  <definedNames>
    <definedName name="amplitud_tramo">#REF!</definedName>
    <definedName name="columna">#REF!</definedName>
    <definedName name="datos_histograma">#REF!</definedName>
    <definedName name="fila_subtítulo">MATCH(#REF!,#REF!,0)</definedName>
    <definedName name="HTML_CodePage" hidden="1">1252</definedName>
    <definedName name="HTML_Control" hidden="1">{"'ef'!$A$1:$I$112"}</definedName>
    <definedName name="HTML_Description" hidden="1">""</definedName>
    <definedName name="HTML_Email" hidden="1">""</definedName>
    <definedName name="HTML_Header" hidden="1">""</definedName>
    <definedName name="HTML_LastUpdate" hidden="1">"28-01-2000"</definedName>
    <definedName name="HTML_LineAfter" hidden="1">FALSE</definedName>
    <definedName name="HTML_LineBefore" hidden="1">FALSE</definedName>
    <definedName name="HTML_Name" hidden="1">"Luis Salomó Saavedra"</definedName>
    <definedName name="HTML_OBDlg2" hidden="1">TRUE</definedName>
    <definedName name="HTML_OBDlg4" hidden="1">TRUE</definedName>
    <definedName name="HTML_OS" hidden="1">0</definedName>
    <definedName name="HTML_PathFile" hidden="1">"F:\USR\LSALOMO\Expectativas\encuesta.htm"</definedName>
    <definedName name="HTML_Title" hidden="1">""</definedName>
    <definedName name="máximo_ajustado">[0]!amplitud_tramo*ROUND(#REF!/[0]!amplitud_tramo,0)</definedName>
    <definedName name="mínimo_ajustado">[0]!amplitud_tramo*ROUND(#REF!/[0]!amplitud_tramo,0)</definedName>
    <definedName name="N_tramos">1+([0]!máximo_ajustado-[0]!mínimo_ajustado)/[0]!amplitud_tramo</definedName>
    <definedName name="progresión">{0,1,2,3,4,5,6,7,8,9}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TRUE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toma_valor">'[1]efesp'!A1</definedName>
    <definedName name="traduce_aaaa_annual">TEXT(YEAR('[1]efesp'!A1),0)&amp;" (annual)"</definedName>
    <definedName name="traduce_aaaa_TT">LEFT('[1]efesp'!A1,4)&amp;" "&amp;INDEX(triminglés,VALUE(MID('[1]efesp'!A1,7,1)))</definedName>
    <definedName name="tramos">IF([0]!progresión+1&lt;=[0]!N_tramos,[0]!mínimo_ajustado+[0]!amplitud_tramo*[0]!progresión,"")</definedName>
    <definedName name="triminglés">{"1st Q";"2nd Q";"3rd Q";"4th Q"}</definedName>
  </definedNames>
  <calcPr fullCalcOnLoad="1"/>
</workbook>
</file>

<file path=xl/sharedStrings.xml><?xml version="1.0" encoding="utf-8"?>
<sst xmlns="http://schemas.openxmlformats.org/spreadsheetml/2006/main" count="357" uniqueCount="128">
  <si>
    <t>rango</t>
  </si>
  <si>
    <t>Total general</t>
  </si>
  <si>
    <t>Concepto Periodo</t>
  </si>
  <si>
    <t>Mediana</t>
  </si>
  <si>
    <t>decil 1</t>
  </si>
  <si>
    <t>decil 9</t>
  </si>
  <si>
    <t>n° respuestas</t>
  </si>
  <si>
    <t>Tasa BCP 5 años  (%) (*)</t>
  </si>
  <si>
    <t>Tipo de Cambio  ($ por US$1) (*)</t>
  </si>
  <si>
    <t>IMACEC  (variaciones 12 meses)</t>
  </si>
  <si>
    <t>A partir del levantamiento del mes de abril de 2011 se incrementó la muestra de analistas consultados</t>
  </si>
  <si>
    <t>Inflación (variaciones IPC en %)</t>
  </si>
  <si>
    <t>En el mes</t>
  </si>
  <si>
    <t>En 11 meses (var. 12 meses)</t>
  </si>
  <si>
    <t>En 23 meses (var. 12 meses)</t>
  </si>
  <si>
    <t xml:space="preserve">Tasa de Política Monetaria  (*)  </t>
  </si>
  <si>
    <t>Dentro de 11 meses</t>
  </si>
  <si>
    <t>Dentro de 23 meses</t>
  </si>
  <si>
    <t>Tasa BCU 5 años  (%)  (*)</t>
  </si>
  <si>
    <t>Dentro de 2 meses</t>
  </si>
  <si>
    <t>Un mes atrás</t>
  </si>
  <si>
    <t>PIB  (variaciones 12 meses)</t>
  </si>
  <si>
    <t>En el trimestre calendario de la encuesta</t>
  </si>
  <si>
    <t>(*) Fines de mes.</t>
  </si>
  <si>
    <t>Datos</t>
  </si>
  <si>
    <t>% de observaciones</t>
  </si>
  <si>
    <t>05. INFLACIÓN (IPC)  12/2013</t>
  </si>
  <si>
    <t>23. PIB trim en curso</t>
  </si>
  <si>
    <t>Nro. preguntas</t>
  </si>
  <si>
    <t>Tasa de Política Monetaria  en el mes</t>
  </si>
  <si>
    <t>Tasa de Política Monetaria  dentro de 11 meses</t>
  </si>
  <si>
    <t>Tasa de Política Monetaria  dentro de 23 meses</t>
  </si>
  <si>
    <t>Tasa BCU 5 años dentro de 2 meses (%)</t>
  </si>
  <si>
    <t>Tasa BCU 5 años dentro de 11 meses (%)</t>
  </si>
  <si>
    <t>Tasa BCU 5 años dentro de 23 meses (%)</t>
  </si>
  <si>
    <t>Tasa BCP 5 años dentro de 2 meses (%)</t>
  </si>
  <si>
    <t>Tasa BCP 5 años dentro de 11 meses (%)</t>
  </si>
  <si>
    <t>Tasa BCP 5 años dentro de 23 meses (%)</t>
  </si>
  <si>
    <t>IMACEC un mes atrás ( variación 12 meses )</t>
  </si>
  <si>
    <t>Inflación en el mes ( variaciones en % )</t>
  </si>
  <si>
    <t>Inflación en 11 meses ( variaciones en % )</t>
  </si>
  <si>
    <t>Inflación en 23 meses  ( variaciones en % )</t>
  </si>
  <si>
    <t>Inflación diciembre  2013 ( variaciones en % )</t>
  </si>
  <si>
    <t>PIB en trimestre calendario de la encuesta ( variación 12 meses )</t>
  </si>
  <si>
    <t>PIB Año 2012 ( variación 12 meses )</t>
  </si>
  <si>
    <t>PIB Año 2013 ( variación 12 meses )</t>
  </si>
  <si>
    <t>nro. rango</t>
  </si>
  <si>
    <t>rango2</t>
  </si>
  <si>
    <t xml:space="preserve">  :  Gráfico de frecuencias</t>
  </si>
  <si>
    <t>Tipo de cambio dentro de 2 meses ($ por US$)</t>
  </si>
  <si>
    <t>Tipo de cambio dentro de 11 meses ($ por US$)</t>
  </si>
  <si>
    <t>Tipo de cambio dentro de 23 meses ($ por US$)</t>
  </si>
  <si>
    <t>24. PIB  12/2012</t>
  </si>
  <si>
    <t>25. PIB  12/2013</t>
  </si>
  <si>
    <t>26. PIB  12/2014</t>
  </si>
  <si>
    <t>PIB Año 2014 ( variación 12 meses )</t>
  </si>
  <si>
    <t>Encuesta mensual a un selecto grupo de académicos, consultores y ejecutivos o asesores de instituciones financieras. Se cierra al día siguiente de conocerse el IPC del mes anterior, o el IMACEC de dos meses anteriores, cualquiera sea el último que se sepa, y los resultados se publican al día siguiente de su recepción, a las 8:30 hrs. aproximadamente (www.bcentral.cl, en "Estadísticas Económicas", bajo "Estadísticas en Excel").</t>
  </si>
  <si>
    <t>El próximo mes</t>
  </si>
  <si>
    <t>En 5 meses</t>
  </si>
  <si>
    <t>Dentro de 17 meses</t>
  </si>
  <si>
    <t>Inflación en el mes siguiente ( variaciones en % )</t>
  </si>
  <si>
    <t>Inflación diciembre  2012 ( variaciones en % )</t>
  </si>
  <si>
    <t>Tasa de Política Monetaria  en el mes siguiente</t>
  </si>
  <si>
    <t>Tasa de Política Monetaria  dentro de 5 meses</t>
  </si>
  <si>
    <t>Tasa de Política Monetaria  Diciembre 2012</t>
  </si>
  <si>
    <t>Tasa de Política Monetaria  dentro de 17 meses</t>
  </si>
  <si>
    <t>03. INFLACIÓN (IPC)  12/2012</t>
  </si>
  <si>
    <t>09. TASA DE POLITICA MONETARIA  12/2012</t>
  </si>
  <si>
    <t>&lt;=2,7</t>
  </si>
  <si>
    <t>01. INFLACIÓN (IPC)  9/2012</t>
  </si>
  <si>
    <t>02. INFLACIÓN (IPC)  10/2012</t>
  </si>
  <si>
    <t>04. INFLACIÓN (IPC)  8/2013</t>
  </si>
  <si>
    <t>06. INFLACIÓN (IPC)  8/2014</t>
  </si>
  <si>
    <t>07. TASA DE POLITICA MONETARIA  9/2012</t>
  </si>
  <si>
    <t>27. TASA DE POLITICA MONETARIA  10/2012</t>
  </si>
  <si>
    <t>08. TASA DE POLITICA MONETARIA  2/2013</t>
  </si>
  <si>
    <t>10. TASA DE POLITICA MONETARIA  8/2013</t>
  </si>
  <si>
    <t>11. TASA DE POLITICA MONETARIA  2/2014</t>
  </si>
  <si>
    <t>12. TASA DE POLITICA MONETARIA  8/2014</t>
  </si>
  <si>
    <t xml:space="preserve"> EXPECTATIVAS ECONÓMICAS Septiembre 2012</t>
  </si>
  <si>
    <t>13. BCU 5 años  11/2012</t>
  </si>
  <si>
    <t>14. BCU 5 años  8/2013</t>
  </si>
  <si>
    <t>15. BCU 5 años  8/2014</t>
  </si>
  <si>
    <t>16. BCP 5 años  11/2012</t>
  </si>
  <si>
    <t>17. BCP 5 años  8/2013</t>
  </si>
  <si>
    <t>18. BCP 5 años  8/2014</t>
  </si>
  <si>
    <t>20. TIPO DE CAMBIO  8/2013</t>
  </si>
  <si>
    <t>19. TIPO DE CAMBIO  11/2012</t>
  </si>
  <si>
    <t>21. TIPO DE CAMBIO  8/2014</t>
  </si>
  <si>
    <t>22. IMACEC  8/2012</t>
  </si>
  <si>
    <t>&lt;=2,5</t>
  </si>
  <si>
    <t>&gt;=2,5</t>
  </si>
  <si>
    <t>&lt;=2,2</t>
  </si>
  <si>
    <t>&gt;=2,8</t>
  </si>
  <si>
    <t>&gt;=5,7</t>
  </si>
  <si>
    <t>&lt;=5,2</t>
  </si>
  <si>
    <t>&gt;=5,8</t>
  </si>
  <si>
    <t>&lt;=480</t>
  </si>
  <si>
    <t>&lt;=485</t>
  </si>
  <si>
    <t>&gt;=515</t>
  </si>
  <si>
    <t>&lt;=4,5</t>
  </si>
  <si>
    <t>&lt;=4,25</t>
  </si>
  <si>
    <t>&gt;=5,25</t>
  </si>
  <si>
    <t>&gt;=5,5</t>
  </si>
  <si>
    <t>&lt;=4</t>
  </si>
  <si>
    <t>&lt;=0,3</t>
  </si>
  <si>
    <t>&lt;=0,1</t>
  </si>
  <si>
    <t>&gt;=0,5</t>
  </si>
  <si>
    <t>&gt;=3,3</t>
  </si>
  <si>
    <t>&lt;=1,8</t>
  </si>
  <si>
    <t>&lt;=4,75</t>
  </si>
  <si>
    <t>&gt;=5,75</t>
  </si>
  <si>
    <t>&gt;=0,8</t>
  </si>
  <si>
    <t>&lt;=2,1</t>
  </si>
  <si>
    <t>&gt;=2,7</t>
  </si>
  <si>
    <t>&lt;=5,1</t>
  </si>
  <si>
    <t>&gt;=3,4</t>
  </si>
  <si>
    <t>&lt;=2,8</t>
  </si>
  <si>
    <t>&gt;=3,2</t>
  </si>
  <si>
    <t>&lt;=470</t>
  </si>
  <si>
    <t>&gt;=495</t>
  </si>
  <si>
    <t>&gt;=505</t>
  </si>
  <si>
    <t>Nro. respuestas 62</t>
  </si>
  <si>
    <t>Nro. respuestas 61</t>
  </si>
  <si>
    <t>Nro. respuestas 60</t>
  </si>
  <si>
    <t>Nro. respuestas 59</t>
  </si>
  <si>
    <t>Nro. respuestas 57</t>
  </si>
  <si>
    <t>Nro. respuestas 58</t>
  </si>
</sst>
</file>

<file path=xl/styles.xml><?xml version="1.0" encoding="utf-8"?>
<styleSheet xmlns="http://schemas.openxmlformats.org/spreadsheetml/2006/main">
  <numFmts count="6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mmmm\ yyyy"/>
    <numFmt numFmtId="171" formatCode="\ &quot;Enviada:&quot;\ d&quot; de&quot;\ mmmm\ &quot;de&quot;\ yyyy"/>
    <numFmt numFmtId="172" formatCode="\ &quot;Plazo Recepción:&quot;\ d&quot; de&quot;\ mmmm\ &quot;de&quot;\ yyyy"/>
    <numFmt numFmtId="173" formatCode="0.0"/>
    <numFmt numFmtId="174" formatCode="&quot;Encuesta &quot;mmmm\ yyyy"/>
    <numFmt numFmtId="175" formatCode="mmm\'\ yy"/>
    <numFmt numFmtId="176" formatCode="mmmm/yyyy"/>
    <numFmt numFmtId="177" formatCode="&quot;Año&quot;\ yyyy"/>
    <numFmt numFmtId="178" formatCode="_(* #,##0.00_);_(* \(#,##0.00\);_(* &quot;-&quot;??_);_(@_)"/>
    <numFmt numFmtId="179" formatCode="_([$€]* #,##0.00_);_([$€]* \(#,##0.00\);_([$€]* &quot;-&quot;??_);_(@_)"/>
    <numFmt numFmtId="180" formatCode="&quot;Encuesta de Expectativas Económicas &quot;\ mmmm\ yyyy"/>
    <numFmt numFmtId="181" formatCode="0.000%"/>
    <numFmt numFmtId="182" formatCode="_-* #,##0_-;\-* #,##0_-;_-* &quot;-&quot;??_-;_-@_-"/>
    <numFmt numFmtId="183" formatCode="_-&quot;$&quot;\ * #.##0_-;\-&quot;$&quot;\ * #.##0_-;_-&quot;$&quot;\ * &quot;-&quot;_-;_-@_-"/>
    <numFmt numFmtId="184" formatCode="_-* #.##0_-;\-* #.##0_-;_-* &quot;-&quot;_-;_-@_-"/>
    <numFmt numFmtId="185" formatCode="_-&quot;$&quot;\ * #.##000_-;\-&quot;$&quot;\ * #.##000_-;_-&quot;$&quot;\ * &quot;-&quot;??_-;_-@_-"/>
    <numFmt numFmtId="186" formatCode="_-* #.##000_-;\-* #.##000_-;_-* &quot;-&quot;??_-;_-@_-"/>
    <numFmt numFmtId="187" formatCode="_(* #.##000_);_(* \(#.##000\);_(* &quot;-&quot;??_);_(@_)"/>
    <numFmt numFmtId="188" formatCode="#,#00"/>
    <numFmt numFmtId="189" formatCode="mmm\ yyyy"/>
    <numFmt numFmtId="190" formatCode="yyyy"/>
    <numFmt numFmtId="191" formatCode="0,000"/>
    <numFmt numFmtId="192" formatCode="d\ &quot;de&quot;\ mmmm\ &quot;de&quot;\ yyyy"/>
    <numFmt numFmtId="193" formatCode="0,000,000"/>
    <numFmt numFmtId="194" formatCode="mmmm\ \ yyyy"/>
    <numFmt numFmtId="195" formatCode="dd\ mmmm\ \ yyyy"/>
    <numFmt numFmtId="196" formatCode="mmm\ \ yy"/>
    <numFmt numFmtId="197" formatCode="mmm\ yy"/>
    <numFmt numFmtId="198" formatCode="yyyy&quot;:&quot;mm"/>
    <numFmt numFmtId="199" formatCode="yyyy\ &quot;(var. anual)&quot;"/>
    <numFmt numFmtId="200" formatCode="d/m/yy"/>
    <numFmt numFmtId="201" formatCode="dd&quot; de &quot;mmmm&quot; de &quot;yyyy\ &quot;a las 12 M.&quot;"/>
    <numFmt numFmtId="202" formatCode="&quot;IMACEC: &quot;mmmm\ yyyy"/>
    <numFmt numFmtId="203" formatCode="&quot;PIB: Año&quot;\ yyyy"/>
    <numFmt numFmtId="204" formatCode="dd\ mmm\ yyyy"/>
    <numFmt numFmtId="205" formatCode="00,000,000"/>
    <numFmt numFmtId="206" formatCode="00,000"/>
    <numFmt numFmtId="207" formatCode="000,000,000"/>
    <numFmt numFmtId="208" formatCode="&quot;PIB: &quot;\ yyyy\ &quot;T4&quot;"/>
    <numFmt numFmtId="209" formatCode="&quot;PIB: &quot;yyyy&quot; T1&quot;"/>
    <numFmt numFmtId="210" formatCode="#.##00"/>
    <numFmt numFmtId="211" formatCode="mmmm\ yyyy;@"/>
    <numFmt numFmtId="212" formatCode="mmm\ yy;@"/>
    <numFmt numFmtId="213" formatCode="\im\a\ce\c:\ mmmm\ yyyy;@"/>
    <numFmt numFmtId="214" formatCode="mmmm\ \ yyyy;@"/>
    <numFmt numFmtId="215" formatCode="dd\ mmmm\ \ yyyy;@"/>
    <numFmt numFmtId="216" formatCode="d\-mmm\-yy;@"/>
    <numFmt numFmtId="217" formatCode="d/m/yy;@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Courier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u val="single"/>
      <sz val="26"/>
      <color indexed="62"/>
      <name val="Calibri"/>
      <family val="2"/>
    </font>
    <font>
      <sz val="10"/>
      <color indexed="9"/>
      <name val="Arial"/>
      <family val="2"/>
    </font>
    <font>
      <b/>
      <sz val="22"/>
      <color indexed="10"/>
      <name val="Calibri"/>
      <family val="2"/>
    </font>
    <font>
      <sz val="10"/>
      <color indexed="8"/>
      <name val="Calibri"/>
      <family val="0"/>
    </font>
    <font>
      <b/>
      <sz val="16"/>
      <color indexed="8"/>
      <name val="Calibri"/>
      <family val="0"/>
    </font>
    <font>
      <sz val="10"/>
      <color indexed="9"/>
      <name val="Calibri"/>
      <family val="0"/>
    </font>
    <font>
      <sz val="10.1"/>
      <color indexed="8"/>
      <name val="Calibri"/>
      <family val="0"/>
    </font>
    <font>
      <b/>
      <sz val="10.1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6"/>
      <color theme="4"/>
      <name val="Calibri"/>
      <family val="2"/>
    </font>
    <font>
      <sz val="10"/>
      <color theme="0"/>
      <name val="Arial"/>
      <family val="2"/>
    </font>
    <font>
      <b/>
      <sz val="22"/>
      <color theme="5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7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41" fillId="38" borderId="0" applyNumberFormat="0" applyBorder="0" applyAlignment="0" applyProtection="0"/>
    <xf numFmtId="0" fontId="11" fillId="39" borderId="1" applyNumberFormat="0" applyAlignment="0" applyProtection="0"/>
    <xf numFmtId="0" fontId="42" fillId="40" borderId="2" applyNumberFormat="0" applyAlignment="0" applyProtection="0"/>
    <xf numFmtId="0" fontId="43" fillId="41" borderId="3" applyNumberFormat="0" applyAlignment="0" applyProtection="0"/>
    <xf numFmtId="0" fontId="44" fillId="0" borderId="4" applyNumberFormat="0" applyFill="0" applyAlignment="0" applyProtection="0"/>
    <xf numFmtId="0" fontId="12" fillId="42" borderId="5" applyNumberFormat="0" applyAlignment="0" applyProtection="0"/>
    <xf numFmtId="0" fontId="45" fillId="0" borderId="0" applyNumberFormat="0" applyFill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6" fillId="49" borderId="2" applyNumberFormat="0" applyAlignment="0" applyProtection="0"/>
    <xf numFmtId="179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8" fillId="50" borderId="0" applyNumberFormat="0" applyBorder="0" applyAlignment="0" applyProtection="0"/>
    <xf numFmtId="0" fontId="20" fillId="7" borderId="1" applyNumberFormat="0" applyAlignment="0" applyProtection="0"/>
    <xf numFmtId="0" fontId="21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51" borderId="0" applyNumberFormat="0" applyBorder="0" applyAlignment="0" applyProtection="0"/>
    <xf numFmtId="0" fontId="2" fillId="0" borderId="0">
      <alignment/>
      <protection/>
    </xf>
    <xf numFmtId="0" fontId="0" fillId="52" borderId="10" applyNumberFormat="0" applyFont="0" applyAlignment="0" applyProtection="0"/>
    <xf numFmtId="0" fontId="2" fillId="53" borderId="11" applyNumberFormat="0" applyFont="0" applyAlignment="0" applyProtection="0"/>
    <xf numFmtId="0" fontId="22" fillId="39" borderId="12" applyNumberFormat="0" applyAlignment="0" applyProtection="0"/>
    <xf numFmtId="9" fontId="0" fillId="0" borderId="0" applyFont="0" applyFill="0" applyBorder="0" applyAlignment="0" applyProtection="0"/>
    <xf numFmtId="0" fontId="50" fillId="40" borderId="13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4" applyNumberFormat="0" applyFill="0" applyAlignment="0" applyProtection="0"/>
    <xf numFmtId="0" fontId="55" fillId="0" borderId="15" applyNumberFormat="0" applyFill="0" applyAlignment="0" applyProtection="0"/>
    <xf numFmtId="0" fontId="45" fillId="0" borderId="16" applyNumberFormat="0" applyFill="0" applyAlignment="0" applyProtection="0"/>
    <xf numFmtId="0" fontId="56" fillId="0" borderId="17" applyNumberFormat="0" applyFill="0" applyAlignment="0" applyProtection="0"/>
    <xf numFmtId="0" fontId="24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0" xfId="93" applyAlignment="1">
      <alignment/>
      <protection/>
    </xf>
    <xf numFmtId="0" fontId="6" fillId="39" borderId="18" xfId="93" applyFont="1" applyFill="1" applyBorder="1" applyAlignment="1">
      <alignment horizontal="left"/>
      <protection/>
    </xf>
    <xf numFmtId="173" fontId="5" fillId="0" borderId="19" xfId="93" applyNumberFormat="1" applyFont="1" applyBorder="1" applyAlignment="1">
      <alignment horizontal="center"/>
      <protection/>
    </xf>
    <xf numFmtId="1" fontId="5" fillId="0" borderId="19" xfId="93" applyNumberFormat="1" applyFont="1" applyBorder="1" applyAlignment="1">
      <alignment horizontal="center"/>
      <protection/>
    </xf>
    <xf numFmtId="0" fontId="2" fillId="0" borderId="20" xfId="93" applyBorder="1" applyAlignment="1">
      <alignment/>
      <protection/>
    </xf>
    <xf numFmtId="0" fontId="2" fillId="0" borderId="0" xfId="93" applyBorder="1" applyAlignment="1">
      <alignment/>
      <protection/>
    </xf>
    <xf numFmtId="0" fontId="4" fillId="0" borderId="0" xfId="93" applyFont="1" applyFill="1" applyBorder="1" applyAlignment="1">
      <alignment vertical="top"/>
      <protection/>
    </xf>
    <xf numFmtId="174" fontId="7" fillId="39" borderId="18" xfId="93" applyNumberFormat="1" applyFont="1" applyFill="1" applyBorder="1" applyAlignment="1">
      <alignment horizontal="centerContinuous"/>
      <protection/>
    </xf>
    <xf numFmtId="170" fontId="7" fillId="39" borderId="21" xfId="93" applyNumberFormat="1" applyFont="1" applyFill="1" applyBorder="1" applyAlignment="1">
      <alignment horizontal="centerContinuous"/>
      <protection/>
    </xf>
    <xf numFmtId="170" fontId="7" fillId="39" borderId="22" xfId="93" applyNumberFormat="1" applyFont="1" applyFill="1" applyBorder="1" applyAlignment="1">
      <alignment horizontal="centerContinuous"/>
      <protection/>
    </xf>
    <xf numFmtId="0" fontId="2" fillId="0" borderId="23" xfId="93" applyFill="1" applyBorder="1" applyAlignment="1">
      <alignment/>
      <protection/>
    </xf>
    <xf numFmtId="0" fontId="2" fillId="0" borderId="18" xfId="93" applyFill="1" applyBorder="1" applyAlignment="1">
      <alignment horizontal="centerContinuous"/>
      <protection/>
    </xf>
    <xf numFmtId="0" fontId="2" fillId="0" borderId="22" xfId="93" applyFill="1" applyBorder="1" applyAlignment="1">
      <alignment horizontal="centerContinuous"/>
      <protection/>
    </xf>
    <xf numFmtId="170" fontId="4" fillId="0" borderId="0" xfId="93" applyNumberFormat="1" applyFont="1" applyBorder="1" applyAlignment="1">
      <alignment horizontal="left"/>
      <protection/>
    </xf>
    <xf numFmtId="175" fontId="5" fillId="0" borderId="24" xfId="93" applyNumberFormat="1" applyFont="1" applyFill="1" applyBorder="1" applyAlignment="1">
      <alignment horizontal="center" vertical="center"/>
      <protection/>
    </xf>
    <xf numFmtId="0" fontId="5" fillId="0" borderId="25" xfId="93" applyFont="1" applyFill="1" applyBorder="1" applyAlignment="1">
      <alignment horizontal="center" vertical="center"/>
      <protection/>
    </xf>
    <xf numFmtId="175" fontId="5" fillId="39" borderId="18" xfId="93" applyNumberFormat="1" applyFont="1" applyFill="1" applyBorder="1" applyAlignment="1">
      <alignment horizontal="center"/>
      <protection/>
    </xf>
    <xf numFmtId="175" fontId="5" fillId="39" borderId="21" xfId="93" applyNumberFormat="1" applyFont="1" applyFill="1" applyBorder="1" applyAlignment="1">
      <alignment horizontal="center"/>
      <protection/>
    </xf>
    <xf numFmtId="175" fontId="5" fillId="39" borderId="22" xfId="93" applyNumberFormat="1" applyFont="1" applyFill="1" applyBorder="1" applyAlignment="1">
      <alignment horizontal="center"/>
      <protection/>
    </xf>
    <xf numFmtId="173" fontId="5" fillId="0" borderId="0" xfId="93" applyNumberFormat="1" applyFont="1" applyBorder="1" applyAlignment="1">
      <alignment horizontal="center"/>
      <protection/>
    </xf>
    <xf numFmtId="1" fontId="5" fillId="0" borderId="26" xfId="93" applyNumberFormat="1" applyFont="1" applyBorder="1" applyAlignment="1">
      <alignment horizontal="center"/>
      <protection/>
    </xf>
    <xf numFmtId="0" fontId="2" fillId="0" borderId="0" xfId="93" applyFill="1" applyBorder="1" applyAlignment="1">
      <alignment/>
      <protection/>
    </xf>
    <xf numFmtId="1" fontId="5" fillId="39" borderId="22" xfId="93" applyNumberFormat="1" applyFont="1" applyFill="1" applyBorder="1" applyAlignment="1">
      <alignment horizontal="center"/>
      <protection/>
    </xf>
    <xf numFmtId="1" fontId="5" fillId="0" borderId="0" xfId="93" applyNumberFormat="1" applyFont="1" applyBorder="1" applyAlignment="1">
      <alignment horizontal="center"/>
      <protection/>
    </xf>
    <xf numFmtId="173" fontId="5" fillId="0" borderId="27" xfId="93" applyNumberFormat="1" applyFont="1" applyBorder="1" applyAlignment="1">
      <alignment horizontal="center"/>
      <protection/>
    </xf>
    <xf numFmtId="173" fontId="5" fillId="0" borderId="28" xfId="93" applyNumberFormat="1" applyFont="1" applyBorder="1" applyAlignment="1">
      <alignment horizontal="center"/>
      <protection/>
    </xf>
    <xf numFmtId="1" fontId="5" fillId="0" borderId="29" xfId="93" applyNumberFormat="1" applyFont="1" applyBorder="1" applyAlignment="1">
      <alignment horizontal="center"/>
      <protection/>
    </xf>
    <xf numFmtId="0" fontId="4" fillId="0" borderId="20" xfId="93" applyFont="1" applyBorder="1" applyAlignment="1">
      <alignment vertical="top"/>
      <protection/>
    </xf>
    <xf numFmtId="180" fontId="25" fillId="0" borderId="0" xfId="0" applyNumberFormat="1" applyFont="1" applyBorder="1" applyAlignment="1">
      <alignment/>
    </xf>
    <xf numFmtId="0" fontId="57" fillId="0" borderId="0" xfId="82" applyFont="1" applyAlignment="1" applyProtection="1">
      <alignment/>
      <protection/>
    </xf>
    <xf numFmtId="2" fontId="2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0" fontId="2" fillId="0" borderId="0" xfId="97" applyNumberFormat="1" applyFont="1" applyBorder="1" applyAlignment="1">
      <alignment horizontal="center"/>
    </xf>
    <xf numFmtId="181" fontId="2" fillId="0" borderId="0" xfId="97" applyNumberFormat="1" applyFont="1" applyBorder="1" applyAlignment="1">
      <alignment horizontal="center"/>
    </xf>
    <xf numFmtId="10" fontId="0" fillId="0" borderId="0" xfId="0" applyNumberFormat="1" applyBorder="1" applyAlignment="1">
      <alignment/>
    </xf>
    <xf numFmtId="182" fontId="0" fillId="0" borderId="0" xfId="87" applyNumberFormat="1" applyFont="1" applyBorder="1" applyAlignment="1">
      <alignment/>
    </xf>
    <xf numFmtId="0" fontId="56" fillId="0" borderId="0" xfId="0" applyFont="1" applyBorder="1" applyAlignment="1">
      <alignment horizontal="center"/>
    </xf>
    <xf numFmtId="0" fontId="58" fillId="0" borderId="0" xfId="0" applyFont="1" applyBorder="1" applyAlignment="1">
      <alignment/>
    </xf>
    <xf numFmtId="180" fontId="27" fillId="0" borderId="0" xfId="0" applyNumberFormat="1" applyFont="1" applyBorder="1" applyAlignment="1">
      <alignment horizontal="left"/>
    </xf>
    <xf numFmtId="0" fontId="47" fillId="0" borderId="0" xfId="82" applyAlignment="1" applyProtection="1" quotePrefix="1">
      <alignment/>
      <protection/>
    </xf>
    <xf numFmtId="170" fontId="4" fillId="0" borderId="28" xfId="93" applyNumberFormat="1" applyFont="1" applyBorder="1" applyAlignment="1">
      <alignment horizontal="left"/>
      <protection/>
    </xf>
    <xf numFmtId="176" fontId="4" fillId="0" borderId="0" xfId="93" applyNumberFormat="1" applyFont="1" applyBorder="1" applyAlignment="1">
      <alignment horizontal="left"/>
      <protection/>
    </xf>
    <xf numFmtId="177" fontId="4" fillId="0" borderId="0" xfId="93" applyNumberFormat="1" applyFont="1" applyBorder="1" applyAlignment="1">
      <alignment horizontal="left"/>
      <protection/>
    </xf>
    <xf numFmtId="0" fontId="59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93" applyBorder="1" applyAlignment="1">
      <alignment horizontal="left" indent="2"/>
      <protection/>
    </xf>
    <xf numFmtId="0" fontId="6" fillId="39" borderId="21" xfId="93" applyFont="1" applyFill="1" applyBorder="1" applyAlignment="1">
      <alignment horizontal="left"/>
      <protection/>
    </xf>
    <xf numFmtId="177" fontId="4" fillId="0" borderId="29" xfId="93" applyNumberFormat="1" applyFont="1" applyBorder="1" applyAlignment="1">
      <alignment horizontal="left"/>
      <protection/>
    </xf>
    <xf numFmtId="177" fontId="4" fillId="0" borderId="26" xfId="93" applyNumberFormat="1" applyFont="1" applyBorder="1" applyAlignment="1">
      <alignment horizontal="left"/>
      <protection/>
    </xf>
    <xf numFmtId="180" fontId="28" fillId="0" borderId="0" xfId="0" applyNumberFormat="1" applyFont="1" applyBorder="1" applyAlignment="1">
      <alignment horizontal="left"/>
    </xf>
    <xf numFmtId="2" fontId="28" fillId="0" borderId="0" xfId="0" applyNumberFormat="1" applyFont="1" applyBorder="1" applyAlignment="1">
      <alignment/>
    </xf>
    <xf numFmtId="173" fontId="5" fillId="0" borderId="30" xfId="93" applyNumberFormat="1" applyFont="1" applyBorder="1" applyAlignment="1">
      <alignment horizontal="center"/>
      <protection/>
    </xf>
    <xf numFmtId="173" fontId="5" fillId="0" borderId="20" xfId="93" applyNumberFormat="1" applyFont="1" applyBorder="1" applyAlignment="1">
      <alignment horizontal="center"/>
      <protection/>
    </xf>
    <xf numFmtId="1" fontId="5" fillId="0" borderId="31" xfId="93" applyNumberFormat="1" applyFont="1" applyBorder="1" applyAlignment="1">
      <alignment horizontal="center"/>
      <protection/>
    </xf>
    <xf numFmtId="1" fontId="5" fillId="0" borderId="30" xfId="93" applyNumberFormat="1" applyFont="1" applyBorder="1" applyAlignment="1">
      <alignment horizontal="center"/>
      <protection/>
    </xf>
    <xf numFmtId="1" fontId="5" fillId="0" borderId="20" xfId="93" applyNumberFormat="1" applyFont="1" applyBorder="1" applyAlignment="1">
      <alignment horizontal="center"/>
      <protection/>
    </xf>
    <xf numFmtId="1" fontId="5" fillId="0" borderId="27" xfId="93" applyNumberFormat="1" applyFont="1" applyBorder="1" applyAlignment="1">
      <alignment horizontal="center"/>
      <protection/>
    </xf>
    <xf numFmtId="1" fontId="5" fillId="0" borderId="28" xfId="93" applyNumberFormat="1" applyFont="1" applyBorder="1" applyAlignment="1">
      <alignment horizontal="center"/>
      <protection/>
    </xf>
    <xf numFmtId="0" fontId="58" fillId="0" borderId="0" xfId="93" applyFont="1" applyAlignment="1">
      <alignment/>
      <protection/>
    </xf>
    <xf numFmtId="0" fontId="58" fillId="0" borderId="0" xfId="93" applyFont="1" applyBorder="1" applyAlignment="1">
      <alignment/>
      <protection/>
    </xf>
    <xf numFmtId="2" fontId="5" fillId="0" borderId="30" xfId="93" applyNumberFormat="1" applyFont="1" applyBorder="1" applyAlignment="1">
      <alignment horizontal="center"/>
      <protection/>
    </xf>
    <xf numFmtId="2" fontId="5" fillId="0" borderId="20" xfId="93" applyNumberFormat="1" applyFont="1" applyBorder="1" applyAlignment="1">
      <alignment horizontal="center"/>
      <protection/>
    </xf>
    <xf numFmtId="2" fontId="5" fillId="0" borderId="19" xfId="93" applyNumberFormat="1" applyFont="1" applyBorder="1" applyAlignment="1">
      <alignment horizontal="center"/>
      <protection/>
    </xf>
    <xf numFmtId="2" fontId="5" fillId="0" borderId="0" xfId="93" applyNumberFormat="1" applyFont="1" applyBorder="1" applyAlignment="1">
      <alignment horizontal="center"/>
      <protection/>
    </xf>
    <xf numFmtId="2" fontId="5" fillId="0" borderId="27" xfId="93" applyNumberFormat="1" applyFont="1" applyBorder="1" applyAlignment="1">
      <alignment horizontal="center"/>
      <protection/>
    </xf>
    <xf numFmtId="2" fontId="5" fillId="0" borderId="28" xfId="93" applyNumberFormat="1" applyFont="1" applyBorder="1" applyAlignment="1">
      <alignment horizontal="center"/>
      <protection/>
    </xf>
    <xf numFmtId="0" fontId="59" fillId="0" borderId="0" xfId="0" applyFont="1" applyBorder="1" applyAlignment="1">
      <alignment horizontal="left"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/>
    </xf>
    <xf numFmtId="10" fontId="40" fillId="0" borderId="0" xfId="0" applyNumberFormat="1" applyFont="1" applyBorder="1" applyAlignment="1">
      <alignment/>
    </xf>
    <xf numFmtId="0" fontId="40" fillId="0" borderId="0" xfId="0" applyNumberFormat="1" applyFont="1" applyBorder="1" applyAlignment="1">
      <alignment/>
    </xf>
    <xf numFmtId="0" fontId="2" fillId="0" borderId="23" xfId="93" applyFill="1" applyBorder="1" applyAlignment="1">
      <alignment horizontal="center" wrapText="1"/>
      <protection/>
    </xf>
    <xf numFmtId="0" fontId="2" fillId="0" borderId="24" xfId="93" applyFill="1" applyBorder="1" applyAlignment="1">
      <alignment horizontal="center" wrapText="1"/>
      <protection/>
    </xf>
    <xf numFmtId="0" fontId="4" fillId="0" borderId="0" xfId="93" applyFont="1" applyBorder="1" applyAlignment="1">
      <alignment vertical="top" wrapText="1"/>
      <protection/>
    </xf>
    <xf numFmtId="0" fontId="0" fillId="0" borderId="0" xfId="0" applyAlignment="1">
      <alignment wrapText="1"/>
    </xf>
    <xf numFmtId="0" fontId="3" fillId="0" borderId="0" xfId="93" applyFont="1" applyBorder="1" applyAlignment="1">
      <alignment horizontal="center"/>
      <protection/>
    </xf>
    <xf numFmtId="171" fontId="4" fillId="0" borderId="0" xfId="93" applyNumberFormat="1" applyFont="1" applyBorder="1" applyAlignment="1">
      <alignment horizontal="left"/>
      <protection/>
    </xf>
    <xf numFmtId="171" fontId="4" fillId="0" borderId="26" xfId="93" applyNumberFormat="1" applyFont="1" applyBorder="1" applyAlignment="1">
      <alignment horizontal="left"/>
      <protection/>
    </xf>
    <xf numFmtId="172" fontId="4" fillId="0" borderId="0" xfId="93" applyNumberFormat="1" applyFont="1" applyBorder="1" applyAlignment="1">
      <alignment horizontal="left"/>
      <protection/>
    </xf>
    <xf numFmtId="172" fontId="4" fillId="0" borderId="26" xfId="93" applyNumberFormat="1" applyFont="1" applyBorder="1" applyAlignment="1">
      <alignment horizontal="left"/>
      <protection/>
    </xf>
    <xf numFmtId="0" fontId="59" fillId="0" borderId="0" xfId="0" applyFont="1" applyBorder="1" applyAlignment="1">
      <alignment horizontal="left"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stitutes]&#10;&#10;; The following mappings take Word for MS-DOS names, PostScript names, and TrueType&#10;&#10;; names into account" xfId="58"/>
    <cellStyle name="bstitutes]&#13;&#10;; The following mappings take Word for MS-DOS names, PostScript names, and TrueType&#13;&#10;; names into account" xfId="59"/>
    <cellStyle name="Buena" xfId="60"/>
    <cellStyle name="Calculation" xfId="61"/>
    <cellStyle name="Cálculo" xfId="62"/>
    <cellStyle name="Celda de comprobación" xfId="63"/>
    <cellStyle name="Celda vinculada" xfId="64"/>
    <cellStyle name="Check Cell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uro" xfId="74"/>
    <cellStyle name="Explanatory Text" xfId="75"/>
    <cellStyle name="Followed Hyperlink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Hyperlink" xfId="83"/>
    <cellStyle name="Incorrecto" xfId="84"/>
    <cellStyle name="Input" xfId="85"/>
    <cellStyle name="Linked Cell" xfId="86"/>
    <cellStyle name="Comma" xfId="87"/>
    <cellStyle name="Comma [0]" xfId="88"/>
    <cellStyle name="Millares 2" xfId="89"/>
    <cellStyle name="Currency" xfId="90"/>
    <cellStyle name="Currency [0]" xfId="91"/>
    <cellStyle name="Neutral" xfId="92"/>
    <cellStyle name="Normal 2" xfId="93"/>
    <cellStyle name="Notas" xfId="94"/>
    <cellStyle name="Note" xfId="95"/>
    <cellStyle name="Output" xfId="96"/>
    <cellStyle name="Percent" xfId="97"/>
    <cellStyle name="Salida" xfId="98"/>
    <cellStyle name="Texto de advertencia" xfId="99"/>
    <cellStyle name="Texto explicativo" xfId="100"/>
    <cellStyle name="Title" xfId="101"/>
    <cellStyle name="Título" xfId="102"/>
    <cellStyle name="Título 1" xfId="103"/>
    <cellStyle name="Título 2" xfId="104"/>
    <cellStyle name="Título 3" xfId="105"/>
    <cellStyle name="Total" xfId="106"/>
    <cellStyle name="Warning Text" xfId="107"/>
  </cellStyles>
  <dxfs count="5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325"/>
          <c:w val="0.99175"/>
          <c:h val="0.9637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1'!$C$10:$C$15</c:f>
              <c:strCache/>
            </c:strRef>
          </c:cat>
          <c:val>
            <c:numLit>
              <c:ptCount val="6"/>
              <c:pt idx="0">
                <c:v>0.161290322580645</c:v>
              </c:pt>
              <c:pt idx="1">
                <c:v>0.112903225806452</c:v>
              </c:pt>
              <c:pt idx="2">
                <c:v>0.225806451612903</c:v>
              </c:pt>
              <c:pt idx="3">
                <c:v>0.274193548387097</c:v>
              </c:pt>
              <c:pt idx="4">
                <c:v>0.161290322580645</c:v>
              </c:pt>
              <c:pt idx="5">
                <c:v>0.0645161290322581</c:v>
              </c:pt>
            </c:numLit>
          </c:val>
        </c:ser>
        <c:axId val="9766984"/>
        <c:axId val="20793993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6"/>
              <c:pt idx="0">
                <c:v>1 &lt;=0,3</c:v>
              </c:pt>
              <c:pt idx="1">
                <c:v>2 0,4</c:v>
              </c:pt>
              <c:pt idx="2">
                <c:v>3 0,5</c:v>
              </c:pt>
              <c:pt idx="3">
                <c:v>4 0,6</c:v>
              </c:pt>
              <c:pt idx="4">
                <c:v>5 0,7</c:v>
              </c:pt>
              <c:pt idx="5">
                <c:v>8 &gt;=0,8</c:v>
              </c:pt>
            </c:strLit>
          </c:cat>
          <c:val>
            <c:numLit>
              <c:ptCount val="6"/>
              <c:pt idx="0">
                <c:v>10</c:v>
              </c:pt>
              <c:pt idx="1">
                <c:v>7</c:v>
              </c:pt>
              <c:pt idx="2">
                <c:v>14</c:v>
              </c:pt>
              <c:pt idx="3">
                <c:v>17</c:v>
              </c:pt>
              <c:pt idx="4">
                <c:v>10</c:v>
              </c:pt>
              <c:pt idx="5">
                <c:v>4</c:v>
              </c:pt>
            </c:numLit>
          </c:val>
          <c:smooth val="0"/>
        </c:ser>
        <c:axId val="52928210"/>
        <c:axId val="6591843"/>
      </c:lineChart>
      <c:catAx>
        <c:axId val="9766984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793993"/>
        <c:crosses val="autoZero"/>
        <c:auto val="0"/>
        <c:lblOffset val="100"/>
        <c:tickLblSkip val="1"/>
        <c:noMultiLvlLbl val="0"/>
      </c:catAx>
      <c:valAx>
        <c:axId val="20793993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766984"/>
        <c:crossesAt val="1"/>
        <c:crossBetween val="between"/>
        <c:dispUnits/>
      </c:valAx>
      <c:catAx>
        <c:axId val="52928210"/>
        <c:scaling>
          <c:orientation val="minMax"/>
        </c:scaling>
        <c:axPos val="b"/>
        <c:delete val="1"/>
        <c:majorTickMark val="out"/>
        <c:minorTickMark val="none"/>
        <c:tickLblPos val="none"/>
        <c:crossAx val="6591843"/>
        <c:crosses val="autoZero"/>
        <c:auto val="0"/>
        <c:lblOffset val="100"/>
        <c:tickLblSkip val="1"/>
        <c:noMultiLvlLbl val="0"/>
      </c:catAx>
      <c:valAx>
        <c:axId val="65918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5292821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1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2975"/>
          <c:y val="0.94"/>
          <c:w val="0.1387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-0.0125"/>
          <c:w val="0.992"/>
          <c:h val="0.9652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10'!$C$10:$C$12</c:f>
              <c:strCache/>
            </c:strRef>
          </c:cat>
          <c:val>
            <c:numLit>
              <c:ptCount val="3"/>
              <c:pt idx="0">
                <c:v>0.032258064516129</c:v>
              </c:pt>
              <c:pt idx="1">
                <c:v>0.145161290322581</c:v>
              </c:pt>
              <c:pt idx="2">
                <c:v>0.82258064516129</c:v>
              </c:pt>
            </c:numLit>
          </c:val>
        </c:ser>
        <c:axId val="6071324"/>
        <c:axId val="54641917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3"/>
              <c:pt idx="0">
                <c:v>1 &lt;=4,5</c:v>
              </c:pt>
              <c:pt idx="1">
                <c:v>3 4,75</c:v>
              </c:pt>
              <c:pt idx="2">
                <c:v>4 5</c:v>
              </c:pt>
            </c:strLit>
          </c:cat>
          <c:val>
            <c:numLit>
              <c:ptCount val="3"/>
              <c:pt idx="0">
                <c:v>2</c:v>
              </c:pt>
              <c:pt idx="1">
                <c:v>9</c:v>
              </c:pt>
              <c:pt idx="2">
                <c:v>51</c:v>
              </c:pt>
            </c:numLit>
          </c:val>
          <c:smooth val="0"/>
        </c:ser>
        <c:axId val="22015206"/>
        <c:axId val="63919127"/>
      </c:lineChart>
      <c:catAx>
        <c:axId val="6071324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641917"/>
        <c:crosses val="autoZero"/>
        <c:auto val="0"/>
        <c:lblOffset val="100"/>
        <c:tickLblSkip val="1"/>
        <c:noMultiLvlLbl val="0"/>
      </c:catAx>
      <c:valAx>
        <c:axId val="54641917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71324"/>
        <c:crossesAt val="1"/>
        <c:crossBetween val="between"/>
        <c:dispUnits/>
      </c:valAx>
      <c:catAx>
        <c:axId val="22015206"/>
        <c:scaling>
          <c:orientation val="minMax"/>
        </c:scaling>
        <c:axPos val="b"/>
        <c:delete val="1"/>
        <c:majorTickMark val="out"/>
        <c:minorTickMark val="none"/>
        <c:tickLblPos val="none"/>
        <c:crossAx val="63919127"/>
        <c:crosses val="autoZero"/>
        <c:auto val="0"/>
        <c:lblOffset val="100"/>
        <c:tickLblSkip val="1"/>
        <c:noMultiLvlLbl val="0"/>
      </c:catAx>
      <c:valAx>
        <c:axId val="639191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2201520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1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825"/>
          <c:y val="0.9435"/>
          <c:w val="0.122"/>
          <c:h val="0.04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-0.0125"/>
          <c:w val="0.99275"/>
          <c:h val="0.9652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11'!$C$10:$C$15</c:f>
              <c:strCache/>
            </c:strRef>
          </c:cat>
          <c:val>
            <c:numLit>
              <c:ptCount val="6"/>
              <c:pt idx="0">
                <c:v>0.0483870967741935</c:v>
              </c:pt>
              <c:pt idx="1">
                <c:v>0.161290322580645</c:v>
              </c:pt>
              <c:pt idx="2">
                <c:v>0.145161290322581</c:v>
              </c:pt>
              <c:pt idx="3">
                <c:v>0.5</c:v>
              </c:pt>
              <c:pt idx="4">
                <c:v>0.0806451612903226</c:v>
              </c:pt>
              <c:pt idx="5">
                <c:v>0.0645161290322581</c:v>
              </c:pt>
            </c:numLit>
          </c:val>
        </c:ser>
        <c:axId val="38401232"/>
        <c:axId val="10066769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6"/>
              <c:pt idx="0">
                <c:v>1 &lt;=4,25</c:v>
              </c:pt>
              <c:pt idx="1">
                <c:v>2 4,5</c:v>
              </c:pt>
              <c:pt idx="2">
                <c:v>3 4,75</c:v>
              </c:pt>
              <c:pt idx="3">
                <c:v>4 5</c:v>
              </c:pt>
              <c:pt idx="4">
                <c:v>5 5,25</c:v>
              </c:pt>
              <c:pt idx="5">
                <c:v>8 &gt;=5,5</c:v>
              </c:pt>
            </c:strLit>
          </c:cat>
          <c:val>
            <c:numLit>
              <c:ptCount val="6"/>
              <c:pt idx="0">
                <c:v>3</c:v>
              </c:pt>
              <c:pt idx="1">
                <c:v>10</c:v>
              </c:pt>
              <c:pt idx="2">
                <c:v>9</c:v>
              </c:pt>
              <c:pt idx="3">
                <c:v>31</c:v>
              </c:pt>
              <c:pt idx="4">
                <c:v>5</c:v>
              </c:pt>
              <c:pt idx="5">
                <c:v>4</c:v>
              </c:pt>
            </c:numLit>
          </c:val>
          <c:smooth val="0"/>
        </c:ser>
        <c:axId val="23492058"/>
        <c:axId val="10101931"/>
      </c:lineChart>
      <c:catAx>
        <c:axId val="38401232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066769"/>
        <c:crosses val="autoZero"/>
        <c:auto val="0"/>
        <c:lblOffset val="100"/>
        <c:tickLblSkip val="1"/>
        <c:noMultiLvlLbl val="0"/>
      </c:catAx>
      <c:valAx>
        <c:axId val="10066769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401232"/>
        <c:crossesAt val="1"/>
        <c:crossBetween val="between"/>
        <c:dispUnits/>
      </c:valAx>
      <c:catAx>
        <c:axId val="23492058"/>
        <c:scaling>
          <c:orientation val="minMax"/>
        </c:scaling>
        <c:axPos val="b"/>
        <c:delete val="1"/>
        <c:majorTickMark val="out"/>
        <c:minorTickMark val="none"/>
        <c:tickLblPos val="none"/>
        <c:crossAx val="10101931"/>
        <c:crosses val="autoZero"/>
        <c:auto val="0"/>
        <c:lblOffset val="100"/>
        <c:tickLblSkip val="1"/>
        <c:noMultiLvlLbl val="0"/>
      </c:catAx>
      <c:valAx>
        <c:axId val="101019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2349205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1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7"/>
          <c:y val="0.9435"/>
          <c:w val="0.12375"/>
          <c:h val="0.04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-0.0125"/>
          <c:w val="0.99275"/>
          <c:h val="0.96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12'!$C$10:$C$15</c:f>
              <c:strCache/>
            </c:strRef>
          </c:cat>
          <c:val>
            <c:numLit>
              <c:ptCount val="6"/>
              <c:pt idx="0">
                <c:v>0.0327868852459016</c:v>
              </c:pt>
              <c:pt idx="1">
                <c:v>0.131147540983607</c:v>
              </c:pt>
              <c:pt idx="2">
                <c:v>0.0819672131147541</c:v>
              </c:pt>
              <c:pt idx="3">
                <c:v>0.426229508196721</c:v>
              </c:pt>
              <c:pt idx="4">
                <c:v>0.19672131147541</c:v>
              </c:pt>
              <c:pt idx="5">
                <c:v>0.131147540983607</c:v>
              </c:pt>
            </c:numLit>
          </c:val>
        </c:ser>
        <c:axId val="23808516"/>
        <c:axId val="12950053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6"/>
              <c:pt idx="0">
                <c:v>1 &lt;=4,25</c:v>
              </c:pt>
              <c:pt idx="1">
                <c:v>2 4,5</c:v>
              </c:pt>
              <c:pt idx="2">
                <c:v>3 4,75</c:v>
              </c:pt>
              <c:pt idx="3">
                <c:v>4 5</c:v>
              </c:pt>
              <c:pt idx="4">
                <c:v>5 5,25</c:v>
              </c:pt>
              <c:pt idx="5">
                <c:v>8 &gt;=5,5</c:v>
              </c:pt>
            </c:strLit>
          </c:cat>
          <c:val>
            <c:numLit>
              <c:ptCount val="6"/>
              <c:pt idx="0">
                <c:v>2</c:v>
              </c:pt>
              <c:pt idx="1">
                <c:v>8</c:v>
              </c:pt>
              <c:pt idx="2">
                <c:v>5</c:v>
              </c:pt>
              <c:pt idx="3">
                <c:v>26</c:v>
              </c:pt>
              <c:pt idx="4">
                <c:v>12</c:v>
              </c:pt>
              <c:pt idx="5">
                <c:v>8</c:v>
              </c:pt>
            </c:numLit>
          </c:val>
          <c:smooth val="0"/>
        </c:ser>
        <c:axId val="49441614"/>
        <c:axId val="42321343"/>
      </c:lineChart>
      <c:catAx>
        <c:axId val="23808516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950053"/>
        <c:crosses val="autoZero"/>
        <c:auto val="0"/>
        <c:lblOffset val="100"/>
        <c:tickLblSkip val="1"/>
        <c:noMultiLvlLbl val="0"/>
      </c:catAx>
      <c:valAx>
        <c:axId val="12950053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808516"/>
        <c:crossesAt val="1"/>
        <c:crossBetween val="between"/>
        <c:dispUnits/>
      </c:valAx>
      <c:catAx>
        <c:axId val="49441614"/>
        <c:scaling>
          <c:orientation val="minMax"/>
        </c:scaling>
        <c:axPos val="b"/>
        <c:delete val="1"/>
        <c:majorTickMark val="out"/>
        <c:minorTickMark val="none"/>
        <c:tickLblPos val="none"/>
        <c:crossAx val="42321343"/>
        <c:crosses val="autoZero"/>
        <c:auto val="0"/>
        <c:lblOffset val="100"/>
        <c:tickLblSkip val="1"/>
        <c:noMultiLvlLbl val="0"/>
      </c:catAx>
      <c:valAx>
        <c:axId val="423213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4944161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1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625"/>
          <c:y val="0.943"/>
          <c:w val="0.12525"/>
          <c:h val="0.04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-0.0125"/>
          <c:w val="0.992"/>
          <c:h val="0.9652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13'!$C$10:$C$15</c:f>
              <c:strCache/>
            </c:strRef>
          </c:cat>
          <c:val>
            <c:numLit>
              <c:ptCount val="6"/>
              <c:pt idx="0">
                <c:v>0.0333333333333333</c:v>
              </c:pt>
              <c:pt idx="1">
                <c:v>0.1</c:v>
              </c:pt>
              <c:pt idx="2">
                <c:v>0.05</c:v>
              </c:pt>
              <c:pt idx="3">
                <c:v>0.383333333333333</c:v>
              </c:pt>
              <c:pt idx="4">
                <c:v>0.216666666666667</c:v>
              </c:pt>
              <c:pt idx="5">
                <c:v>0.216666666666667</c:v>
              </c:pt>
            </c:numLit>
          </c:val>
        </c:ser>
        <c:axId val="45347768"/>
        <c:axId val="5476729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6"/>
              <c:pt idx="0">
                <c:v>1 &lt;=4,25</c:v>
              </c:pt>
              <c:pt idx="1">
                <c:v>2 4,5</c:v>
              </c:pt>
              <c:pt idx="2">
                <c:v>3 4,75</c:v>
              </c:pt>
              <c:pt idx="3">
                <c:v>4 5</c:v>
              </c:pt>
              <c:pt idx="4">
                <c:v>5 5,25</c:v>
              </c:pt>
              <c:pt idx="5">
                <c:v>8 &gt;=5,5</c:v>
              </c:pt>
            </c:strLit>
          </c:cat>
          <c:val>
            <c:numLit>
              <c:ptCount val="6"/>
              <c:pt idx="0">
                <c:v>2</c:v>
              </c:pt>
              <c:pt idx="1">
                <c:v>6</c:v>
              </c:pt>
              <c:pt idx="2">
                <c:v>3</c:v>
              </c:pt>
              <c:pt idx="3">
                <c:v>23</c:v>
              </c:pt>
              <c:pt idx="4">
                <c:v>13</c:v>
              </c:pt>
              <c:pt idx="5">
                <c:v>13</c:v>
              </c:pt>
            </c:numLit>
          </c:val>
          <c:smooth val="0"/>
        </c:ser>
        <c:axId val="49290562"/>
        <c:axId val="40961875"/>
      </c:lineChart>
      <c:catAx>
        <c:axId val="45347768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76729"/>
        <c:crosses val="autoZero"/>
        <c:auto val="0"/>
        <c:lblOffset val="100"/>
        <c:tickLblSkip val="1"/>
        <c:noMultiLvlLbl val="0"/>
      </c:catAx>
      <c:valAx>
        <c:axId val="5476729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347768"/>
        <c:crossesAt val="1"/>
        <c:crossBetween val="between"/>
        <c:dispUnits/>
      </c:valAx>
      <c:catAx>
        <c:axId val="49290562"/>
        <c:scaling>
          <c:orientation val="minMax"/>
        </c:scaling>
        <c:axPos val="b"/>
        <c:delete val="1"/>
        <c:majorTickMark val="out"/>
        <c:minorTickMark val="none"/>
        <c:tickLblPos val="none"/>
        <c:crossAx val="40961875"/>
        <c:crosses val="autoZero"/>
        <c:auto val="0"/>
        <c:lblOffset val="100"/>
        <c:tickLblSkip val="1"/>
        <c:noMultiLvlLbl val="0"/>
      </c:catAx>
      <c:valAx>
        <c:axId val="409618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4929056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1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75"/>
          <c:y val="0.94325"/>
          <c:w val="0.12225"/>
          <c:h val="0.0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25"/>
          <c:w val="0.99175"/>
          <c:h val="0.965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14'!$C$10:$C$14</c:f>
              <c:strCache/>
            </c:strRef>
          </c:cat>
          <c:val>
            <c:numLit>
              <c:ptCount val="5"/>
              <c:pt idx="0">
                <c:v>0.0508474576271186</c:v>
              </c:pt>
              <c:pt idx="1">
                <c:v>0.135593220338983</c:v>
              </c:pt>
              <c:pt idx="2">
                <c:v>0.474576271186441</c:v>
              </c:pt>
              <c:pt idx="3">
                <c:v>0.203389830508475</c:v>
              </c:pt>
              <c:pt idx="4">
                <c:v>0.135593220338983</c:v>
              </c:pt>
            </c:numLit>
          </c:val>
        </c:ser>
        <c:axId val="33112556"/>
        <c:axId val="29577549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5"/>
              <c:pt idx="0">
                <c:v>1 &lt;=2,1</c:v>
              </c:pt>
              <c:pt idx="1">
                <c:v>3 2,2</c:v>
              </c:pt>
              <c:pt idx="2">
                <c:v>4 2,3</c:v>
              </c:pt>
              <c:pt idx="3">
                <c:v>5 2,4</c:v>
              </c:pt>
              <c:pt idx="4">
                <c:v>8 &gt;=2,5</c:v>
              </c:pt>
            </c:strLit>
          </c:cat>
          <c:val>
            <c:numLit>
              <c:ptCount val="5"/>
              <c:pt idx="0">
                <c:v>3</c:v>
              </c:pt>
              <c:pt idx="1">
                <c:v>8</c:v>
              </c:pt>
              <c:pt idx="2">
                <c:v>28</c:v>
              </c:pt>
              <c:pt idx="3">
                <c:v>12</c:v>
              </c:pt>
              <c:pt idx="4">
                <c:v>8</c:v>
              </c:pt>
            </c:numLit>
          </c:val>
          <c:smooth val="0"/>
        </c:ser>
        <c:axId val="64871350"/>
        <c:axId val="46971239"/>
      </c:lineChart>
      <c:catAx>
        <c:axId val="33112556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577549"/>
        <c:crosses val="autoZero"/>
        <c:auto val="0"/>
        <c:lblOffset val="100"/>
        <c:tickLblSkip val="1"/>
        <c:noMultiLvlLbl val="0"/>
      </c:catAx>
      <c:valAx>
        <c:axId val="29577549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112556"/>
        <c:crossesAt val="1"/>
        <c:crossBetween val="between"/>
        <c:dispUnits/>
      </c:valAx>
      <c:catAx>
        <c:axId val="64871350"/>
        <c:scaling>
          <c:orientation val="minMax"/>
        </c:scaling>
        <c:axPos val="b"/>
        <c:delete val="1"/>
        <c:majorTickMark val="out"/>
        <c:minorTickMark val="none"/>
        <c:tickLblPos val="none"/>
        <c:crossAx val="46971239"/>
        <c:crosses val="autoZero"/>
        <c:auto val="0"/>
        <c:lblOffset val="100"/>
        <c:tickLblSkip val="1"/>
        <c:noMultiLvlLbl val="0"/>
      </c:catAx>
      <c:valAx>
        <c:axId val="469712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6487135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1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2875"/>
          <c:y val="0.94225"/>
          <c:w val="0.14075"/>
          <c:h val="0.04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3"/>
          <c:w val="0.99175"/>
          <c:h val="0.964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15'!$C$10:$C$16</c:f>
              <c:strCache/>
            </c:strRef>
          </c:cat>
          <c:val>
            <c:numLit>
              <c:ptCount val="7"/>
              <c:pt idx="0">
                <c:v>0.101694915254237</c:v>
              </c:pt>
              <c:pt idx="1">
                <c:v>0.101694915254237</c:v>
              </c:pt>
              <c:pt idx="2">
                <c:v>0.186440677966102</c:v>
              </c:pt>
              <c:pt idx="3">
                <c:v>0.186440677966102</c:v>
              </c:pt>
              <c:pt idx="4">
                <c:v>0.220338983050847</c:v>
              </c:pt>
              <c:pt idx="5">
                <c:v>0.135593220338983</c:v>
              </c:pt>
              <c:pt idx="6">
                <c:v>0.0677966101694915</c:v>
              </c:pt>
            </c:numLit>
          </c:val>
        </c:ser>
        <c:axId val="20087968"/>
        <c:axId val="46573985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7"/>
              <c:pt idx="0">
                <c:v>1 &lt;=2,1</c:v>
              </c:pt>
              <c:pt idx="1">
                <c:v>2 2,2</c:v>
              </c:pt>
              <c:pt idx="2">
                <c:v>3 2,3</c:v>
              </c:pt>
              <c:pt idx="3">
                <c:v>4 2,4</c:v>
              </c:pt>
              <c:pt idx="4">
                <c:v>5 2,5</c:v>
              </c:pt>
              <c:pt idx="5">
                <c:v>6 2,6</c:v>
              </c:pt>
              <c:pt idx="6">
                <c:v>8 &gt;=2,7</c:v>
              </c:pt>
            </c:strLit>
          </c:cat>
          <c:val>
            <c:numLit>
              <c:ptCount val="7"/>
              <c:pt idx="0">
                <c:v>6</c:v>
              </c:pt>
              <c:pt idx="1">
                <c:v>6</c:v>
              </c:pt>
              <c:pt idx="2">
                <c:v>11</c:v>
              </c:pt>
              <c:pt idx="3">
                <c:v>11</c:v>
              </c:pt>
              <c:pt idx="4">
                <c:v>13</c:v>
              </c:pt>
              <c:pt idx="5">
                <c:v>8</c:v>
              </c:pt>
              <c:pt idx="6">
                <c:v>4</c:v>
              </c:pt>
            </c:numLit>
          </c:val>
          <c:smooth val="0"/>
        </c:ser>
        <c:axId val="16512682"/>
        <c:axId val="14396411"/>
      </c:lineChart>
      <c:catAx>
        <c:axId val="20087968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573985"/>
        <c:crosses val="autoZero"/>
        <c:auto val="0"/>
        <c:lblOffset val="100"/>
        <c:tickLblSkip val="1"/>
        <c:noMultiLvlLbl val="0"/>
      </c:catAx>
      <c:valAx>
        <c:axId val="46573985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087968"/>
        <c:crossesAt val="1"/>
        <c:crossBetween val="between"/>
        <c:dispUnits/>
      </c:valAx>
      <c:catAx>
        <c:axId val="16512682"/>
        <c:scaling>
          <c:orientation val="minMax"/>
        </c:scaling>
        <c:axPos val="b"/>
        <c:delete val="1"/>
        <c:majorTickMark val="out"/>
        <c:minorTickMark val="none"/>
        <c:tickLblPos val="none"/>
        <c:crossAx val="14396411"/>
        <c:crosses val="autoZero"/>
        <c:auto val="0"/>
        <c:lblOffset val="100"/>
        <c:tickLblSkip val="1"/>
        <c:noMultiLvlLbl val="0"/>
      </c:catAx>
      <c:valAx>
        <c:axId val="143964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1651268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1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285"/>
          <c:y val="0.94125"/>
          <c:w val="0.141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3"/>
          <c:w val="0.9915"/>
          <c:h val="0.964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16'!$C$10:$C$16</c:f>
              <c:strCache/>
            </c:strRef>
          </c:cat>
          <c:val>
            <c:numLit>
              <c:ptCount val="7"/>
              <c:pt idx="0">
                <c:v>0.087719298245614</c:v>
              </c:pt>
              <c:pt idx="1">
                <c:v>0.157894736842105</c:v>
              </c:pt>
              <c:pt idx="2">
                <c:v>0.105263157894737</c:v>
              </c:pt>
              <c:pt idx="3">
                <c:v>0.333333333333333</c:v>
              </c:pt>
              <c:pt idx="4">
                <c:v>0.157894736842105</c:v>
              </c:pt>
              <c:pt idx="5">
                <c:v>0.0350877192982456</c:v>
              </c:pt>
              <c:pt idx="6">
                <c:v>0.12280701754386</c:v>
              </c:pt>
            </c:numLit>
          </c:val>
        </c:ser>
        <c:axId val="62458836"/>
        <c:axId val="25258613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7"/>
              <c:pt idx="0">
                <c:v>1 &lt;=2,2</c:v>
              </c:pt>
              <c:pt idx="1">
                <c:v>2 2,3</c:v>
              </c:pt>
              <c:pt idx="2">
                <c:v>3 2,4</c:v>
              </c:pt>
              <c:pt idx="3">
                <c:v>4 2,5</c:v>
              </c:pt>
              <c:pt idx="4">
                <c:v>5 2,6</c:v>
              </c:pt>
              <c:pt idx="5">
                <c:v>6 2,7</c:v>
              </c:pt>
              <c:pt idx="6">
                <c:v>8 &gt;=2,8</c:v>
              </c:pt>
            </c:strLit>
          </c:cat>
          <c:val>
            <c:numLit>
              <c:ptCount val="7"/>
              <c:pt idx="0">
                <c:v>5</c:v>
              </c:pt>
              <c:pt idx="1">
                <c:v>9</c:v>
              </c:pt>
              <c:pt idx="2">
                <c:v>6</c:v>
              </c:pt>
              <c:pt idx="3">
                <c:v>19</c:v>
              </c:pt>
              <c:pt idx="4">
                <c:v>9</c:v>
              </c:pt>
              <c:pt idx="5">
                <c:v>2</c:v>
              </c:pt>
              <c:pt idx="6">
                <c:v>7</c:v>
              </c:pt>
            </c:numLit>
          </c:val>
          <c:smooth val="0"/>
        </c:ser>
        <c:axId val="26000926"/>
        <c:axId val="32681743"/>
      </c:lineChart>
      <c:catAx>
        <c:axId val="62458836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258613"/>
        <c:crosses val="autoZero"/>
        <c:auto val="0"/>
        <c:lblOffset val="100"/>
        <c:tickLblSkip val="1"/>
        <c:noMultiLvlLbl val="0"/>
      </c:catAx>
      <c:valAx>
        <c:axId val="25258613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458836"/>
        <c:crossesAt val="1"/>
        <c:crossBetween val="between"/>
        <c:dispUnits/>
      </c:valAx>
      <c:catAx>
        <c:axId val="26000926"/>
        <c:scaling>
          <c:orientation val="minMax"/>
        </c:scaling>
        <c:axPos val="b"/>
        <c:delete val="1"/>
        <c:majorTickMark val="out"/>
        <c:minorTickMark val="none"/>
        <c:tickLblPos val="none"/>
        <c:crossAx val="32681743"/>
        <c:crosses val="autoZero"/>
        <c:auto val="0"/>
        <c:lblOffset val="100"/>
        <c:tickLblSkip val="1"/>
        <c:noMultiLvlLbl val="0"/>
      </c:catAx>
      <c:valAx>
        <c:axId val="326817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2600092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1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2875"/>
          <c:y val="0.941"/>
          <c:w val="0.1425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275"/>
          <c:w val="0.9915"/>
          <c:h val="0.96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17'!$C$10:$C$14</c:f>
              <c:strCache/>
            </c:strRef>
          </c:cat>
          <c:val>
            <c:numLit>
              <c:ptCount val="5"/>
              <c:pt idx="0">
                <c:v>0.101694915254237</c:v>
              </c:pt>
              <c:pt idx="1">
                <c:v>0.186440677966102</c:v>
              </c:pt>
              <c:pt idx="2">
                <c:v>0.525423728813559</c:v>
              </c:pt>
              <c:pt idx="3">
                <c:v>0.152542372881356</c:v>
              </c:pt>
              <c:pt idx="4">
                <c:v>0.0338983050847458</c:v>
              </c:pt>
            </c:numLit>
          </c:val>
        </c:ser>
        <c:axId val="25700232"/>
        <c:axId val="29975497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5"/>
              <c:pt idx="0">
                <c:v>1 &lt;=5,1</c:v>
              </c:pt>
              <c:pt idx="1">
                <c:v>3 5,2</c:v>
              </c:pt>
              <c:pt idx="2">
                <c:v>4 5,3</c:v>
              </c:pt>
              <c:pt idx="3">
                <c:v>5 5,4</c:v>
              </c:pt>
              <c:pt idx="4">
                <c:v>8 &gt;=5,5</c:v>
              </c:pt>
            </c:strLit>
          </c:cat>
          <c:val>
            <c:numLit>
              <c:ptCount val="5"/>
              <c:pt idx="0">
                <c:v>6</c:v>
              </c:pt>
              <c:pt idx="1">
                <c:v>11</c:v>
              </c:pt>
              <c:pt idx="2">
                <c:v>31</c:v>
              </c:pt>
              <c:pt idx="3">
                <c:v>9</c:v>
              </c:pt>
              <c:pt idx="4">
                <c:v>2</c:v>
              </c:pt>
            </c:numLit>
          </c:val>
          <c:smooth val="0"/>
        </c:ser>
        <c:axId val="1344018"/>
        <c:axId val="12096163"/>
      </c:lineChart>
      <c:catAx>
        <c:axId val="25700232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975497"/>
        <c:crosses val="autoZero"/>
        <c:auto val="0"/>
        <c:lblOffset val="100"/>
        <c:tickLblSkip val="1"/>
        <c:noMultiLvlLbl val="0"/>
      </c:catAx>
      <c:valAx>
        <c:axId val="29975497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700232"/>
        <c:crossesAt val="1"/>
        <c:crossBetween val="between"/>
        <c:dispUnits/>
      </c:valAx>
      <c:catAx>
        <c:axId val="1344018"/>
        <c:scaling>
          <c:orientation val="minMax"/>
        </c:scaling>
        <c:axPos val="b"/>
        <c:delete val="1"/>
        <c:majorTickMark val="out"/>
        <c:minorTickMark val="none"/>
        <c:tickLblPos val="none"/>
        <c:crossAx val="12096163"/>
        <c:crosses val="autoZero"/>
        <c:auto val="0"/>
        <c:lblOffset val="100"/>
        <c:tickLblSkip val="1"/>
        <c:noMultiLvlLbl val="0"/>
      </c:catAx>
      <c:valAx>
        <c:axId val="120961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134401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1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2725"/>
          <c:y val="0.942"/>
          <c:w val="0.14275"/>
          <c:h val="0.04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275"/>
          <c:w val="0.99175"/>
          <c:h val="0.9637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18'!$C$10:$C$16</c:f>
              <c:strCache/>
            </c:strRef>
          </c:cat>
          <c:val>
            <c:numLit>
              <c:ptCount val="7"/>
              <c:pt idx="0">
                <c:v>0.135593220338983</c:v>
              </c:pt>
              <c:pt idx="1">
                <c:v>0.11864406779661</c:v>
              </c:pt>
              <c:pt idx="2">
                <c:v>0.23728813559322</c:v>
              </c:pt>
              <c:pt idx="3">
                <c:v>0.220338983050847</c:v>
              </c:pt>
              <c:pt idx="4">
                <c:v>0.11864406779661</c:v>
              </c:pt>
              <c:pt idx="5">
                <c:v>0.0508474576271186</c:v>
              </c:pt>
              <c:pt idx="6">
                <c:v>0.11864406779661</c:v>
              </c:pt>
            </c:numLit>
          </c:val>
        </c:ser>
        <c:axId val="41756604"/>
        <c:axId val="40265117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7"/>
              <c:pt idx="0">
                <c:v>1 &lt;=5,1</c:v>
              </c:pt>
              <c:pt idx="1">
                <c:v>2 5,2</c:v>
              </c:pt>
              <c:pt idx="2">
                <c:v>3 5,3</c:v>
              </c:pt>
              <c:pt idx="3">
                <c:v>4 5,4</c:v>
              </c:pt>
              <c:pt idx="4">
                <c:v>5 5,5</c:v>
              </c:pt>
              <c:pt idx="5">
                <c:v>6 5,6</c:v>
              </c:pt>
              <c:pt idx="6">
                <c:v>8 &gt;=5,7</c:v>
              </c:pt>
            </c:strLit>
          </c:cat>
          <c:val>
            <c:numLit>
              <c:ptCount val="7"/>
              <c:pt idx="0">
                <c:v>8</c:v>
              </c:pt>
              <c:pt idx="1">
                <c:v>7</c:v>
              </c:pt>
              <c:pt idx="2">
                <c:v>14</c:v>
              </c:pt>
              <c:pt idx="3">
                <c:v>13</c:v>
              </c:pt>
              <c:pt idx="4">
                <c:v>7</c:v>
              </c:pt>
              <c:pt idx="5">
                <c:v>3</c:v>
              </c:pt>
              <c:pt idx="6">
                <c:v>7</c:v>
              </c:pt>
            </c:numLit>
          </c:val>
          <c:smooth val="0"/>
        </c:ser>
        <c:axId val="26841734"/>
        <c:axId val="40249015"/>
      </c:lineChart>
      <c:catAx>
        <c:axId val="41756604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265117"/>
        <c:crosses val="autoZero"/>
        <c:auto val="0"/>
        <c:lblOffset val="100"/>
        <c:tickLblSkip val="1"/>
        <c:noMultiLvlLbl val="0"/>
      </c:catAx>
      <c:valAx>
        <c:axId val="40265117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756604"/>
        <c:crossesAt val="1"/>
        <c:crossBetween val="between"/>
        <c:dispUnits/>
      </c:valAx>
      <c:catAx>
        <c:axId val="26841734"/>
        <c:scaling>
          <c:orientation val="minMax"/>
        </c:scaling>
        <c:axPos val="b"/>
        <c:delete val="1"/>
        <c:majorTickMark val="out"/>
        <c:minorTickMark val="none"/>
        <c:tickLblPos val="none"/>
        <c:crossAx val="40249015"/>
        <c:crosses val="autoZero"/>
        <c:auto val="0"/>
        <c:lblOffset val="100"/>
        <c:tickLblSkip val="1"/>
        <c:noMultiLvlLbl val="0"/>
      </c:catAx>
      <c:valAx>
        <c:axId val="402490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2684173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1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2675"/>
          <c:y val="0.9415"/>
          <c:w val="0.1445"/>
          <c:h val="0.0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1275"/>
          <c:w val="0.991"/>
          <c:h val="0.9637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19'!$C$10:$C$16</c:f>
              <c:strCache/>
            </c:strRef>
          </c:cat>
          <c:val>
            <c:numLit>
              <c:ptCount val="7"/>
              <c:pt idx="0">
                <c:v>0.140350877192982</c:v>
              </c:pt>
              <c:pt idx="1">
                <c:v>0.157894736842105</c:v>
              </c:pt>
              <c:pt idx="2">
                <c:v>0.0175438596491228</c:v>
              </c:pt>
              <c:pt idx="3">
                <c:v>0.333333333333333</c:v>
              </c:pt>
              <c:pt idx="4">
                <c:v>0.140350877192982</c:v>
              </c:pt>
              <c:pt idx="5">
                <c:v>0.0526315789473684</c:v>
              </c:pt>
              <c:pt idx="6">
                <c:v>0.157894736842105</c:v>
              </c:pt>
            </c:numLit>
          </c:val>
        </c:ser>
        <c:axId val="26696816"/>
        <c:axId val="38944753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7"/>
              <c:pt idx="0">
                <c:v>1 &lt;=5,2</c:v>
              </c:pt>
              <c:pt idx="1">
                <c:v>2 5,3</c:v>
              </c:pt>
              <c:pt idx="2">
                <c:v>3 5,4</c:v>
              </c:pt>
              <c:pt idx="3">
                <c:v>4 5,5</c:v>
              </c:pt>
              <c:pt idx="4">
                <c:v>5 5,6</c:v>
              </c:pt>
              <c:pt idx="5">
                <c:v>6 5,7</c:v>
              </c:pt>
              <c:pt idx="6">
                <c:v>8 &gt;=5,8</c:v>
              </c:pt>
            </c:strLit>
          </c:cat>
          <c:val>
            <c:numLit>
              <c:ptCount val="7"/>
              <c:pt idx="0">
                <c:v>8</c:v>
              </c:pt>
              <c:pt idx="1">
                <c:v>9</c:v>
              </c:pt>
              <c:pt idx="2">
                <c:v>1</c:v>
              </c:pt>
              <c:pt idx="3">
                <c:v>19</c:v>
              </c:pt>
              <c:pt idx="4">
                <c:v>8</c:v>
              </c:pt>
              <c:pt idx="5">
                <c:v>3</c:v>
              </c:pt>
              <c:pt idx="6">
                <c:v>9</c:v>
              </c:pt>
            </c:numLit>
          </c:val>
          <c:smooth val="0"/>
        </c:ser>
        <c:axId val="14958458"/>
        <c:axId val="408395"/>
      </c:lineChart>
      <c:catAx>
        <c:axId val="26696816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944753"/>
        <c:crosses val="autoZero"/>
        <c:auto val="0"/>
        <c:lblOffset val="100"/>
        <c:tickLblSkip val="1"/>
        <c:noMultiLvlLbl val="0"/>
      </c:catAx>
      <c:valAx>
        <c:axId val="38944753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696816"/>
        <c:crossesAt val="1"/>
        <c:crossBetween val="between"/>
        <c:dispUnits/>
      </c:valAx>
      <c:catAx>
        <c:axId val="14958458"/>
        <c:scaling>
          <c:orientation val="minMax"/>
        </c:scaling>
        <c:axPos val="b"/>
        <c:delete val="1"/>
        <c:majorTickMark val="out"/>
        <c:minorTickMark val="none"/>
        <c:tickLblPos val="none"/>
        <c:crossAx val="408395"/>
        <c:crosses val="autoZero"/>
        <c:auto val="0"/>
        <c:lblOffset val="100"/>
        <c:tickLblSkip val="1"/>
        <c:noMultiLvlLbl val="0"/>
      </c:catAx>
      <c:valAx>
        <c:axId val="4083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1495845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1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28"/>
          <c:y val="0.9415"/>
          <c:w val="0.14225"/>
          <c:h val="0.0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025"/>
          <c:w val="0.992"/>
          <c:h val="0.971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2'!$C$10:$C$14</c:f>
              <c:strCache/>
            </c:strRef>
          </c:cat>
          <c:val>
            <c:numLit>
              <c:ptCount val="5"/>
              <c:pt idx="0">
                <c:v>0.145161290322581</c:v>
              </c:pt>
              <c:pt idx="1">
                <c:v>0.193548387096774</c:v>
              </c:pt>
              <c:pt idx="2">
                <c:v>0.354838709677419</c:v>
              </c:pt>
              <c:pt idx="3">
                <c:v>0.241935483870968</c:v>
              </c:pt>
              <c:pt idx="4">
                <c:v>0.0645161290322581</c:v>
              </c:pt>
            </c:numLit>
          </c:val>
        </c:ser>
        <c:axId val="59326588"/>
        <c:axId val="64177245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5"/>
              <c:pt idx="0">
                <c:v>1 &lt;=0,1</c:v>
              </c:pt>
              <c:pt idx="1">
                <c:v>3 0,2</c:v>
              </c:pt>
              <c:pt idx="2">
                <c:v>4 0,3</c:v>
              </c:pt>
              <c:pt idx="3">
                <c:v>5 0,4</c:v>
              </c:pt>
              <c:pt idx="4">
                <c:v>8 &gt;=0,5</c:v>
              </c:pt>
            </c:strLit>
          </c:cat>
          <c:val>
            <c:numLit>
              <c:ptCount val="5"/>
              <c:pt idx="0">
                <c:v>9</c:v>
              </c:pt>
              <c:pt idx="1">
                <c:v>12</c:v>
              </c:pt>
              <c:pt idx="2">
                <c:v>22</c:v>
              </c:pt>
              <c:pt idx="3">
                <c:v>15</c:v>
              </c:pt>
              <c:pt idx="4">
                <c:v>4</c:v>
              </c:pt>
            </c:numLit>
          </c:val>
          <c:smooth val="0"/>
        </c:ser>
        <c:axId val="40724294"/>
        <c:axId val="30974327"/>
      </c:lineChart>
      <c:catAx>
        <c:axId val="59326588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177245"/>
        <c:crosses val="autoZero"/>
        <c:auto val="0"/>
        <c:lblOffset val="100"/>
        <c:tickLblSkip val="1"/>
        <c:noMultiLvlLbl val="0"/>
      </c:catAx>
      <c:valAx>
        <c:axId val="64177245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326588"/>
        <c:crossesAt val="1"/>
        <c:crossBetween val="between"/>
        <c:dispUnits/>
      </c:valAx>
      <c:catAx>
        <c:axId val="40724294"/>
        <c:scaling>
          <c:orientation val="minMax"/>
        </c:scaling>
        <c:axPos val="b"/>
        <c:delete val="1"/>
        <c:majorTickMark val="out"/>
        <c:minorTickMark val="none"/>
        <c:tickLblPos val="none"/>
        <c:crossAx val="30974327"/>
        <c:crosses val="autoZero"/>
        <c:auto val="0"/>
        <c:lblOffset val="100"/>
        <c:tickLblSkip val="1"/>
        <c:noMultiLvlLbl val="0"/>
      </c:catAx>
      <c:valAx>
        <c:axId val="309743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4072429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1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125"/>
          <c:y val="0.95375"/>
          <c:w val="0.135"/>
          <c:h val="0.03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1275"/>
          <c:w val="0.99125"/>
          <c:h val="0.96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20'!$C$10:$C$15</c:f>
              <c:strCache/>
            </c:strRef>
          </c:cat>
          <c:val>
            <c:numLit>
              <c:ptCount val="6"/>
              <c:pt idx="0">
                <c:v>0.0677966101694915</c:v>
              </c:pt>
              <c:pt idx="1">
                <c:v>0.152542372881356</c:v>
              </c:pt>
              <c:pt idx="2">
                <c:v>0.254237288135593</c:v>
              </c:pt>
              <c:pt idx="3">
                <c:v>0.254237288135593</c:v>
              </c:pt>
              <c:pt idx="4">
                <c:v>0.186440677966102</c:v>
              </c:pt>
              <c:pt idx="5">
                <c:v>0.0847457627118644</c:v>
              </c:pt>
            </c:numLit>
          </c:val>
        </c:ser>
        <c:axId val="3675556"/>
        <c:axId val="33080005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6"/>
              <c:pt idx="0">
                <c:v>1 &lt;=470</c:v>
              </c:pt>
              <c:pt idx="1">
                <c:v>2 475</c:v>
              </c:pt>
              <c:pt idx="2">
                <c:v>3 480</c:v>
              </c:pt>
              <c:pt idx="3">
                <c:v>4 485</c:v>
              </c:pt>
              <c:pt idx="4">
                <c:v>5 490</c:v>
              </c:pt>
              <c:pt idx="5">
                <c:v>8 &gt;=495</c:v>
              </c:pt>
            </c:strLit>
          </c:cat>
          <c:val>
            <c:numLit>
              <c:ptCount val="6"/>
              <c:pt idx="0">
                <c:v>4</c:v>
              </c:pt>
              <c:pt idx="1">
                <c:v>9</c:v>
              </c:pt>
              <c:pt idx="2">
                <c:v>15</c:v>
              </c:pt>
              <c:pt idx="3">
                <c:v>15</c:v>
              </c:pt>
              <c:pt idx="4">
                <c:v>11</c:v>
              </c:pt>
              <c:pt idx="5">
                <c:v>5</c:v>
              </c:pt>
            </c:numLit>
          </c:val>
          <c:smooth val="0"/>
        </c:ser>
        <c:axId val="29284590"/>
        <c:axId val="62234719"/>
      </c:lineChart>
      <c:catAx>
        <c:axId val="3675556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080005"/>
        <c:crosses val="autoZero"/>
        <c:auto val="0"/>
        <c:lblOffset val="100"/>
        <c:tickLblSkip val="1"/>
        <c:noMultiLvlLbl val="0"/>
      </c:catAx>
      <c:valAx>
        <c:axId val="33080005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75556"/>
        <c:crossesAt val="1"/>
        <c:crossBetween val="between"/>
        <c:dispUnits/>
      </c:valAx>
      <c:catAx>
        <c:axId val="29284590"/>
        <c:scaling>
          <c:orientation val="minMax"/>
        </c:scaling>
        <c:axPos val="b"/>
        <c:delete val="1"/>
        <c:majorTickMark val="out"/>
        <c:minorTickMark val="none"/>
        <c:tickLblPos val="none"/>
        <c:crossAx val="62234719"/>
        <c:crosses val="autoZero"/>
        <c:auto val="0"/>
        <c:lblOffset val="100"/>
        <c:tickLblSkip val="1"/>
        <c:noMultiLvlLbl val="0"/>
      </c:catAx>
      <c:valAx>
        <c:axId val="622347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2928459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1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025"/>
          <c:y val="0.94225"/>
          <c:w val="0.1375"/>
          <c:h val="0.04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25"/>
          <c:w val="0.99175"/>
          <c:h val="0.96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21'!$C$10:$C$15</c:f>
              <c:strCache/>
            </c:strRef>
          </c:cat>
          <c:val>
            <c:numLit>
              <c:ptCount val="6"/>
              <c:pt idx="0">
                <c:v>0.186440677966102</c:v>
              </c:pt>
              <c:pt idx="1">
                <c:v>0.0508474576271186</c:v>
              </c:pt>
              <c:pt idx="2">
                <c:v>0.203389830508475</c:v>
              </c:pt>
              <c:pt idx="3">
                <c:v>0.11864406779661</c:v>
              </c:pt>
              <c:pt idx="4">
                <c:v>0.288135593220339</c:v>
              </c:pt>
              <c:pt idx="5">
                <c:v>0.152542372881356</c:v>
              </c:pt>
            </c:numLit>
          </c:val>
        </c:ser>
        <c:axId val="23241560"/>
        <c:axId val="7847449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6"/>
              <c:pt idx="0">
                <c:v>1 &lt;=480</c:v>
              </c:pt>
              <c:pt idx="1">
                <c:v>2 485</c:v>
              </c:pt>
              <c:pt idx="2">
                <c:v>3 490</c:v>
              </c:pt>
              <c:pt idx="3">
                <c:v>4 495</c:v>
              </c:pt>
              <c:pt idx="4">
                <c:v>5 500</c:v>
              </c:pt>
              <c:pt idx="5">
                <c:v>8 &gt;=505</c:v>
              </c:pt>
            </c:strLit>
          </c:cat>
          <c:val>
            <c:numLit>
              <c:ptCount val="6"/>
              <c:pt idx="0">
                <c:v>11</c:v>
              </c:pt>
              <c:pt idx="1">
                <c:v>3</c:v>
              </c:pt>
              <c:pt idx="2">
                <c:v>12</c:v>
              </c:pt>
              <c:pt idx="3">
                <c:v>7</c:v>
              </c:pt>
              <c:pt idx="4">
                <c:v>17</c:v>
              </c:pt>
              <c:pt idx="5">
                <c:v>9</c:v>
              </c:pt>
            </c:numLit>
          </c:val>
          <c:smooth val="0"/>
        </c:ser>
        <c:axId val="3518178"/>
        <c:axId val="31663603"/>
      </c:lineChart>
      <c:catAx>
        <c:axId val="23241560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847449"/>
        <c:crosses val="autoZero"/>
        <c:auto val="0"/>
        <c:lblOffset val="100"/>
        <c:tickLblSkip val="1"/>
        <c:noMultiLvlLbl val="0"/>
      </c:catAx>
      <c:valAx>
        <c:axId val="7847449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241560"/>
        <c:crossesAt val="1"/>
        <c:crossBetween val="between"/>
        <c:dispUnits/>
      </c:valAx>
      <c:catAx>
        <c:axId val="3518178"/>
        <c:scaling>
          <c:orientation val="minMax"/>
        </c:scaling>
        <c:axPos val="b"/>
        <c:delete val="1"/>
        <c:majorTickMark val="out"/>
        <c:minorTickMark val="none"/>
        <c:tickLblPos val="none"/>
        <c:crossAx val="31663603"/>
        <c:crosses val="autoZero"/>
        <c:auto val="0"/>
        <c:lblOffset val="100"/>
        <c:tickLblSkip val="1"/>
        <c:noMultiLvlLbl val="0"/>
      </c:catAx>
      <c:valAx>
        <c:axId val="316636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351817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1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2975"/>
          <c:y val="0.943"/>
          <c:w val="0.13875"/>
          <c:h val="0.04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275"/>
          <c:w val="0.992"/>
          <c:h val="0.9652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22'!$C$10:$C$16</c:f>
              <c:strCache/>
            </c:strRef>
          </c:cat>
          <c:val>
            <c:numLit>
              <c:ptCount val="7"/>
              <c:pt idx="0">
                <c:v>0.192982456140351</c:v>
              </c:pt>
              <c:pt idx="1">
                <c:v>0.0526315789473684</c:v>
              </c:pt>
              <c:pt idx="2">
                <c:v>0.105263157894737</c:v>
              </c:pt>
              <c:pt idx="3">
                <c:v>0.245614035087719</c:v>
              </c:pt>
              <c:pt idx="4">
                <c:v>0.0526315789473684</c:v>
              </c:pt>
              <c:pt idx="5">
                <c:v>0.157894736842105</c:v>
              </c:pt>
              <c:pt idx="6">
                <c:v>0.192982456140351</c:v>
              </c:pt>
            </c:numLit>
          </c:val>
        </c:ser>
        <c:axId val="16536972"/>
        <c:axId val="14615021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7"/>
              <c:pt idx="0">
                <c:v>1 &lt;=485</c:v>
              </c:pt>
              <c:pt idx="1">
                <c:v>2 490</c:v>
              </c:pt>
              <c:pt idx="2">
                <c:v>3 495</c:v>
              </c:pt>
              <c:pt idx="3">
                <c:v>4 500</c:v>
              </c:pt>
              <c:pt idx="4">
                <c:v>5 505</c:v>
              </c:pt>
              <c:pt idx="5">
                <c:v>6 510</c:v>
              </c:pt>
              <c:pt idx="6">
                <c:v>8 &gt;=515</c:v>
              </c:pt>
            </c:strLit>
          </c:cat>
          <c:val>
            <c:numLit>
              <c:ptCount val="7"/>
              <c:pt idx="0">
                <c:v>11</c:v>
              </c:pt>
              <c:pt idx="1">
                <c:v>3</c:v>
              </c:pt>
              <c:pt idx="2">
                <c:v>6</c:v>
              </c:pt>
              <c:pt idx="3">
                <c:v>14</c:v>
              </c:pt>
              <c:pt idx="4">
                <c:v>3</c:v>
              </c:pt>
              <c:pt idx="5">
                <c:v>9</c:v>
              </c:pt>
              <c:pt idx="6">
                <c:v>11</c:v>
              </c:pt>
            </c:numLit>
          </c:val>
          <c:smooth val="0"/>
        </c:ser>
        <c:axId val="64426326"/>
        <c:axId val="42966023"/>
      </c:lineChart>
      <c:catAx>
        <c:axId val="16536972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615021"/>
        <c:crosses val="autoZero"/>
        <c:auto val="0"/>
        <c:lblOffset val="100"/>
        <c:tickLblSkip val="1"/>
        <c:noMultiLvlLbl val="0"/>
      </c:catAx>
      <c:valAx>
        <c:axId val="14615021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536972"/>
        <c:crossesAt val="1"/>
        <c:crossBetween val="between"/>
        <c:dispUnits/>
      </c:valAx>
      <c:catAx>
        <c:axId val="64426326"/>
        <c:scaling>
          <c:orientation val="minMax"/>
        </c:scaling>
        <c:axPos val="b"/>
        <c:delete val="1"/>
        <c:majorTickMark val="out"/>
        <c:minorTickMark val="none"/>
        <c:tickLblPos val="none"/>
        <c:crossAx val="42966023"/>
        <c:crosses val="autoZero"/>
        <c:auto val="0"/>
        <c:lblOffset val="100"/>
        <c:tickLblSkip val="1"/>
        <c:noMultiLvlLbl val="0"/>
      </c:catAx>
      <c:valAx>
        <c:axId val="429660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6442632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1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2825"/>
          <c:y val="0.9425"/>
          <c:w val="0.13875"/>
          <c:h val="0.04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125"/>
          <c:w val="0.99075"/>
          <c:h val="0.96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23'!$C$10:$C$15</c:f>
              <c:strCache/>
            </c:strRef>
          </c:cat>
          <c:val>
            <c:numLit>
              <c:ptCount val="6"/>
              <c:pt idx="0">
                <c:v>0.0983606557377049</c:v>
              </c:pt>
              <c:pt idx="1">
                <c:v>0.0491803278688525</c:v>
              </c:pt>
              <c:pt idx="2">
                <c:v>0.377049180327869</c:v>
              </c:pt>
              <c:pt idx="3">
                <c:v>0.163934426229508</c:v>
              </c:pt>
              <c:pt idx="4">
                <c:v>0.180327868852459</c:v>
              </c:pt>
              <c:pt idx="5">
                <c:v>0.131147540983607</c:v>
              </c:pt>
            </c:numLit>
          </c:val>
        </c:ser>
        <c:axId val="51149888"/>
        <c:axId val="57695809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6"/>
              <c:pt idx="0">
                <c:v>1 &lt;=4,5</c:v>
              </c:pt>
              <c:pt idx="1">
                <c:v>3 4,75</c:v>
              </c:pt>
              <c:pt idx="2">
                <c:v>4 5</c:v>
              </c:pt>
              <c:pt idx="3">
                <c:v>5 5,25</c:v>
              </c:pt>
              <c:pt idx="4">
                <c:v>6 5,5</c:v>
              </c:pt>
              <c:pt idx="5">
                <c:v>8 &gt;=5,75</c:v>
              </c:pt>
            </c:strLit>
          </c:cat>
          <c:val>
            <c:numLit>
              <c:ptCount val="6"/>
              <c:pt idx="0">
                <c:v>6</c:v>
              </c:pt>
              <c:pt idx="1">
                <c:v>3</c:v>
              </c:pt>
              <c:pt idx="2">
                <c:v>23</c:v>
              </c:pt>
              <c:pt idx="3">
                <c:v>10</c:v>
              </c:pt>
              <c:pt idx="4">
                <c:v>11</c:v>
              </c:pt>
              <c:pt idx="5">
                <c:v>8</c:v>
              </c:pt>
            </c:numLit>
          </c:val>
          <c:smooth val="0"/>
        </c:ser>
        <c:axId val="49500234"/>
        <c:axId val="42848923"/>
      </c:lineChart>
      <c:catAx>
        <c:axId val="51149888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695809"/>
        <c:crosses val="autoZero"/>
        <c:auto val="0"/>
        <c:lblOffset val="100"/>
        <c:tickLblSkip val="1"/>
        <c:noMultiLvlLbl val="0"/>
      </c:catAx>
      <c:valAx>
        <c:axId val="57695809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149888"/>
        <c:crossesAt val="1"/>
        <c:crossBetween val="between"/>
        <c:dispUnits/>
      </c:valAx>
      <c:catAx>
        <c:axId val="49500234"/>
        <c:scaling>
          <c:orientation val="minMax"/>
        </c:scaling>
        <c:axPos val="b"/>
        <c:delete val="1"/>
        <c:majorTickMark val="out"/>
        <c:minorTickMark val="none"/>
        <c:tickLblPos val="none"/>
        <c:crossAx val="42848923"/>
        <c:crosses val="autoZero"/>
        <c:auto val="0"/>
        <c:lblOffset val="100"/>
        <c:tickLblSkip val="1"/>
        <c:noMultiLvlLbl val="0"/>
      </c:catAx>
      <c:valAx>
        <c:axId val="428489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4950023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1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27"/>
          <c:y val="0.94275"/>
          <c:w val="0.14525"/>
          <c:h val="0.04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25"/>
          <c:w val="0.99175"/>
          <c:h val="0.9652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24'!$C$10:$C$16</c:f>
              <c:strCache/>
            </c:strRef>
          </c:cat>
          <c:val>
            <c:numLit>
              <c:ptCount val="7"/>
              <c:pt idx="0">
                <c:v>0.0327868852459016</c:v>
              </c:pt>
              <c:pt idx="1">
                <c:v>0.180327868852459</c:v>
              </c:pt>
              <c:pt idx="2">
                <c:v>0.163934426229508</c:v>
              </c:pt>
              <c:pt idx="3">
                <c:v>0.344262295081967</c:v>
              </c:pt>
              <c:pt idx="4">
                <c:v>0.19672131147541</c:v>
              </c:pt>
              <c:pt idx="5">
                <c:v>0.0655737704918033</c:v>
              </c:pt>
              <c:pt idx="6">
                <c:v>0.0163934426229508</c:v>
              </c:pt>
            </c:numLit>
          </c:val>
        </c:ser>
        <c:axId val="50095988"/>
        <c:axId val="48210709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7"/>
              <c:pt idx="0">
                <c:v>1 &lt;=4,25</c:v>
              </c:pt>
              <c:pt idx="1">
                <c:v>2 4,5</c:v>
              </c:pt>
              <c:pt idx="2">
                <c:v>3 4,75</c:v>
              </c:pt>
              <c:pt idx="3">
                <c:v>4 5</c:v>
              </c:pt>
              <c:pt idx="4">
                <c:v>5 5,25</c:v>
              </c:pt>
              <c:pt idx="5">
                <c:v>6 5,5</c:v>
              </c:pt>
              <c:pt idx="6">
                <c:v>8 &gt;=5,75</c:v>
              </c:pt>
            </c:strLit>
          </c:cat>
          <c:val>
            <c:numLit>
              <c:ptCount val="7"/>
              <c:pt idx="0">
                <c:v>2</c:v>
              </c:pt>
              <c:pt idx="1">
                <c:v>11</c:v>
              </c:pt>
              <c:pt idx="2">
                <c:v>10</c:v>
              </c:pt>
              <c:pt idx="3">
                <c:v>21</c:v>
              </c:pt>
              <c:pt idx="4">
                <c:v>12</c:v>
              </c:pt>
              <c:pt idx="5">
                <c:v>4</c:v>
              </c:pt>
              <c:pt idx="6">
                <c:v>1</c:v>
              </c:pt>
            </c:numLit>
          </c:val>
          <c:smooth val="0"/>
        </c:ser>
        <c:axId val="31243198"/>
        <c:axId val="12753327"/>
      </c:lineChart>
      <c:catAx>
        <c:axId val="50095988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210709"/>
        <c:crosses val="autoZero"/>
        <c:auto val="0"/>
        <c:lblOffset val="100"/>
        <c:tickLblSkip val="1"/>
        <c:noMultiLvlLbl val="0"/>
      </c:catAx>
      <c:valAx>
        <c:axId val="48210709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095988"/>
        <c:crossesAt val="1"/>
        <c:crossBetween val="between"/>
        <c:dispUnits/>
      </c:valAx>
      <c:catAx>
        <c:axId val="31243198"/>
        <c:scaling>
          <c:orientation val="minMax"/>
        </c:scaling>
        <c:axPos val="b"/>
        <c:delete val="1"/>
        <c:majorTickMark val="out"/>
        <c:minorTickMark val="none"/>
        <c:tickLblPos val="none"/>
        <c:crossAx val="12753327"/>
        <c:crosses val="autoZero"/>
        <c:auto val="0"/>
        <c:lblOffset val="100"/>
        <c:tickLblSkip val="1"/>
        <c:noMultiLvlLbl val="0"/>
      </c:catAx>
      <c:valAx>
        <c:axId val="127533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3124319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1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27"/>
          <c:y val="0.94325"/>
          <c:w val="0.14425"/>
          <c:h val="0.0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25"/>
          <c:w val="0.99175"/>
          <c:h val="0.96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25'!$C$10:$C$14</c:f>
              <c:strCache/>
            </c:strRef>
          </c:cat>
          <c:val>
            <c:numLit>
              <c:ptCount val="5"/>
              <c:pt idx="0">
                <c:v>0.0166666666666667</c:v>
              </c:pt>
              <c:pt idx="1">
                <c:v>0.0833333333333333</c:v>
              </c:pt>
              <c:pt idx="2">
                <c:v>0.566666666666667</c:v>
              </c:pt>
              <c:pt idx="3">
                <c:v>0.3</c:v>
              </c:pt>
              <c:pt idx="4">
                <c:v>0.0333333333333333</c:v>
              </c:pt>
            </c:numLit>
          </c:val>
        </c:ser>
        <c:axId val="47671080"/>
        <c:axId val="26386537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5"/>
              <c:pt idx="0">
                <c:v>2 4,5</c:v>
              </c:pt>
              <c:pt idx="1">
                <c:v>3 4,75</c:v>
              </c:pt>
              <c:pt idx="2">
                <c:v>4 5</c:v>
              </c:pt>
              <c:pt idx="3">
                <c:v>5 5,25</c:v>
              </c:pt>
              <c:pt idx="4">
                <c:v>8 &gt;=5,5</c:v>
              </c:pt>
            </c:strLit>
          </c:cat>
          <c:val>
            <c:numLit>
              <c:ptCount val="5"/>
              <c:pt idx="0">
                <c:v>1</c:v>
              </c:pt>
              <c:pt idx="1">
                <c:v>5</c:v>
              </c:pt>
              <c:pt idx="2">
                <c:v>34</c:v>
              </c:pt>
              <c:pt idx="3">
                <c:v>18</c:v>
              </c:pt>
              <c:pt idx="4">
                <c:v>2</c:v>
              </c:pt>
            </c:numLit>
          </c:val>
          <c:smooth val="0"/>
        </c:ser>
        <c:axId val="36152242"/>
        <c:axId val="56934723"/>
      </c:lineChart>
      <c:catAx>
        <c:axId val="47671080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386537"/>
        <c:crosses val="autoZero"/>
        <c:auto val="0"/>
        <c:lblOffset val="100"/>
        <c:tickLblSkip val="1"/>
        <c:noMultiLvlLbl val="0"/>
      </c:catAx>
      <c:valAx>
        <c:axId val="26386537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671080"/>
        <c:crossesAt val="1"/>
        <c:crossBetween val="between"/>
        <c:dispUnits/>
      </c:valAx>
      <c:catAx>
        <c:axId val="36152242"/>
        <c:scaling>
          <c:orientation val="minMax"/>
        </c:scaling>
        <c:axPos val="b"/>
        <c:delete val="1"/>
        <c:majorTickMark val="out"/>
        <c:minorTickMark val="none"/>
        <c:tickLblPos val="none"/>
        <c:crossAx val="56934723"/>
        <c:crosses val="autoZero"/>
        <c:auto val="0"/>
        <c:lblOffset val="100"/>
        <c:tickLblSkip val="1"/>
        <c:noMultiLvlLbl val="0"/>
      </c:catAx>
      <c:valAx>
        <c:axId val="569347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3615224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1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2525"/>
          <c:y val="0.94275"/>
          <c:w val="0.14775"/>
          <c:h val="0.04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125"/>
          <c:w val="0.990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26'!$C$10:$C$15</c:f>
              <c:strCache/>
            </c:strRef>
          </c:cat>
          <c:val>
            <c:numLit>
              <c:ptCount val="6"/>
              <c:pt idx="0">
                <c:v>0.114754098360656</c:v>
              </c:pt>
              <c:pt idx="1">
                <c:v>0.0819672131147541</c:v>
              </c:pt>
              <c:pt idx="2">
                <c:v>0.360655737704918</c:v>
              </c:pt>
              <c:pt idx="3">
                <c:v>0.147540983606557</c:v>
              </c:pt>
              <c:pt idx="4">
                <c:v>0.147540983606557</c:v>
              </c:pt>
              <c:pt idx="5">
                <c:v>0.147540983606557</c:v>
              </c:pt>
            </c:numLit>
          </c:val>
        </c:ser>
        <c:axId val="42650460"/>
        <c:axId val="48309821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6"/>
              <c:pt idx="0">
                <c:v>1 &lt;=4</c:v>
              </c:pt>
              <c:pt idx="1">
                <c:v>3 4,25</c:v>
              </c:pt>
              <c:pt idx="2">
                <c:v>4 4,5</c:v>
              </c:pt>
              <c:pt idx="3">
                <c:v>5 4,75</c:v>
              </c:pt>
              <c:pt idx="4">
                <c:v>6 5</c:v>
              </c:pt>
              <c:pt idx="5">
                <c:v>8 &gt;=5,25</c:v>
              </c:pt>
            </c:strLit>
          </c:cat>
          <c:val>
            <c:numLit>
              <c:ptCount val="6"/>
              <c:pt idx="0">
                <c:v>7</c:v>
              </c:pt>
              <c:pt idx="1">
                <c:v>5</c:v>
              </c:pt>
              <c:pt idx="2">
                <c:v>22</c:v>
              </c:pt>
              <c:pt idx="3">
                <c:v>9</c:v>
              </c:pt>
              <c:pt idx="4">
                <c:v>9</c:v>
              </c:pt>
              <c:pt idx="5">
                <c:v>9</c:v>
              </c:pt>
            </c:numLit>
          </c:val>
          <c:smooth val="0"/>
        </c:ser>
        <c:axId val="32135206"/>
        <c:axId val="20781399"/>
      </c:lineChart>
      <c:catAx>
        <c:axId val="42650460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309821"/>
        <c:crosses val="autoZero"/>
        <c:auto val="0"/>
        <c:lblOffset val="100"/>
        <c:tickLblSkip val="1"/>
        <c:noMultiLvlLbl val="0"/>
      </c:catAx>
      <c:valAx>
        <c:axId val="48309821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650460"/>
        <c:crossesAt val="1"/>
        <c:crossBetween val="between"/>
        <c:dispUnits/>
      </c:valAx>
      <c:catAx>
        <c:axId val="32135206"/>
        <c:scaling>
          <c:orientation val="minMax"/>
        </c:scaling>
        <c:axPos val="b"/>
        <c:delete val="1"/>
        <c:majorTickMark val="out"/>
        <c:minorTickMark val="none"/>
        <c:tickLblPos val="none"/>
        <c:crossAx val="20781399"/>
        <c:crosses val="autoZero"/>
        <c:auto val="0"/>
        <c:lblOffset val="100"/>
        <c:tickLblSkip val="1"/>
        <c:noMultiLvlLbl val="0"/>
      </c:catAx>
      <c:valAx>
        <c:axId val="207813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3213520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1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2475"/>
          <c:y val="0.94325"/>
          <c:w val="0.1495"/>
          <c:h val="0.0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25"/>
          <c:w val="0.9915"/>
          <c:h val="0.9652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27'!$C$10:$C$16</c:f>
              <c:strCache/>
            </c:strRef>
          </c:cat>
          <c:val>
            <c:numLit>
              <c:ptCount val="7"/>
              <c:pt idx="0">
                <c:v>0.0862068965517241</c:v>
              </c:pt>
              <c:pt idx="1">
                <c:v>0.224137931034483</c:v>
              </c:pt>
              <c:pt idx="2">
                <c:v>0.172413793103448</c:v>
              </c:pt>
              <c:pt idx="3">
                <c:v>0.362068965517241</c:v>
              </c:pt>
              <c:pt idx="4">
                <c:v>0.0344827586206897</c:v>
              </c:pt>
              <c:pt idx="5">
                <c:v>0.0862068965517241</c:v>
              </c:pt>
              <c:pt idx="6">
                <c:v>0.0344827586206897</c:v>
              </c:pt>
            </c:numLit>
          </c:val>
        </c:ser>
        <c:axId val="52814864"/>
        <c:axId val="5571729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7"/>
              <c:pt idx="0">
                <c:v>1 &lt;=4,25</c:v>
              </c:pt>
              <c:pt idx="1">
                <c:v>2 4,5</c:v>
              </c:pt>
              <c:pt idx="2">
                <c:v>3 4,75</c:v>
              </c:pt>
              <c:pt idx="3">
                <c:v>4 5</c:v>
              </c:pt>
              <c:pt idx="4">
                <c:v>5 5,25</c:v>
              </c:pt>
              <c:pt idx="5">
                <c:v>6 5,5</c:v>
              </c:pt>
              <c:pt idx="6">
                <c:v>8 &gt;=5,75</c:v>
              </c:pt>
            </c:strLit>
          </c:cat>
          <c:val>
            <c:numLit>
              <c:ptCount val="7"/>
              <c:pt idx="0">
                <c:v>5</c:v>
              </c:pt>
              <c:pt idx="1">
                <c:v>13</c:v>
              </c:pt>
              <c:pt idx="2">
                <c:v>10</c:v>
              </c:pt>
              <c:pt idx="3">
                <c:v>21</c:v>
              </c:pt>
              <c:pt idx="4">
                <c:v>2</c:v>
              </c:pt>
              <c:pt idx="5">
                <c:v>5</c:v>
              </c:pt>
              <c:pt idx="6">
                <c:v>2</c:v>
              </c:pt>
            </c:numLit>
          </c:val>
          <c:smooth val="0"/>
        </c:ser>
        <c:axId val="50145562"/>
        <c:axId val="48656875"/>
      </c:lineChart>
      <c:catAx>
        <c:axId val="52814864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71729"/>
        <c:crosses val="autoZero"/>
        <c:auto val="0"/>
        <c:lblOffset val="100"/>
        <c:tickLblSkip val="1"/>
        <c:noMultiLvlLbl val="0"/>
      </c:catAx>
      <c:valAx>
        <c:axId val="5571729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814864"/>
        <c:crossesAt val="1"/>
        <c:crossBetween val="between"/>
        <c:dispUnits/>
      </c:valAx>
      <c:catAx>
        <c:axId val="50145562"/>
        <c:scaling>
          <c:orientation val="minMax"/>
        </c:scaling>
        <c:axPos val="b"/>
        <c:delete val="1"/>
        <c:majorTickMark val="out"/>
        <c:minorTickMark val="none"/>
        <c:tickLblPos val="none"/>
        <c:crossAx val="48656875"/>
        <c:crosses val="autoZero"/>
        <c:auto val="0"/>
        <c:lblOffset val="100"/>
        <c:tickLblSkip val="1"/>
        <c:noMultiLvlLbl val="0"/>
      </c:catAx>
      <c:valAx>
        <c:axId val="486568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5014556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1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25"/>
          <c:y val="0.9435"/>
          <c:w val="0.14825"/>
          <c:h val="0.04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125"/>
          <c:w val="0.99125"/>
          <c:h val="0.9652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3'!$C$10:$C$16</c:f>
              <c:strCache/>
            </c:strRef>
          </c:cat>
          <c:val>
            <c:numLit>
              <c:ptCount val="7"/>
              <c:pt idx="0">
                <c:v>0.129032258064516</c:v>
              </c:pt>
              <c:pt idx="1">
                <c:v>0.0806451612903226</c:v>
              </c:pt>
              <c:pt idx="2">
                <c:v>0.161290322580645</c:v>
              </c:pt>
              <c:pt idx="3">
                <c:v>0.241935483870968</c:v>
              </c:pt>
              <c:pt idx="4">
                <c:v>0.0967741935483871</c:v>
              </c:pt>
              <c:pt idx="5">
                <c:v>0.0967741935483871</c:v>
              </c:pt>
              <c:pt idx="6">
                <c:v>0.193548387096774</c:v>
              </c:pt>
            </c:numLit>
          </c:val>
        </c:ser>
        <c:axId val="10333488"/>
        <c:axId val="25892529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7"/>
              <c:pt idx="0">
                <c:v>1 &lt;=2,5</c:v>
              </c:pt>
              <c:pt idx="1">
                <c:v>2 2,6</c:v>
              </c:pt>
              <c:pt idx="2">
                <c:v>3 2,7</c:v>
              </c:pt>
              <c:pt idx="3">
                <c:v>4 3</c:v>
              </c:pt>
              <c:pt idx="4">
                <c:v>5 3,1</c:v>
              </c:pt>
              <c:pt idx="5">
                <c:v>6 3,2</c:v>
              </c:pt>
              <c:pt idx="6">
                <c:v>8 &gt;=3,4</c:v>
              </c:pt>
            </c:strLit>
          </c:cat>
          <c:val>
            <c:numLit>
              <c:ptCount val="7"/>
              <c:pt idx="0">
                <c:v>8</c:v>
              </c:pt>
              <c:pt idx="1">
                <c:v>5</c:v>
              </c:pt>
              <c:pt idx="2">
                <c:v>10</c:v>
              </c:pt>
              <c:pt idx="3">
                <c:v>15</c:v>
              </c:pt>
              <c:pt idx="4">
                <c:v>6</c:v>
              </c:pt>
              <c:pt idx="5">
                <c:v>6</c:v>
              </c:pt>
              <c:pt idx="6">
                <c:v>12</c:v>
              </c:pt>
            </c:numLit>
          </c:val>
          <c:smooth val="0"/>
        </c:ser>
        <c:axId val="31706170"/>
        <c:axId val="16920075"/>
      </c:lineChart>
      <c:catAx>
        <c:axId val="10333488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892529"/>
        <c:crosses val="autoZero"/>
        <c:auto val="0"/>
        <c:lblOffset val="100"/>
        <c:tickLblSkip val="1"/>
        <c:noMultiLvlLbl val="0"/>
      </c:catAx>
      <c:valAx>
        <c:axId val="25892529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333488"/>
        <c:crossesAt val="1"/>
        <c:crossBetween val="between"/>
        <c:dispUnits/>
      </c:valAx>
      <c:catAx>
        <c:axId val="31706170"/>
        <c:scaling>
          <c:orientation val="minMax"/>
        </c:scaling>
        <c:axPos val="b"/>
        <c:delete val="1"/>
        <c:majorTickMark val="out"/>
        <c:minorTickMark val="none"/>
        <c:tickLblPos val="none"/>
        <c:crossAx val="16920075"/>
        <c:crosses val="autoZero"/>
        <c:auto val="0"/>
        <c:lblOffset val="100"/>
        <c:tickLblSkip val="1"/>
        <c:noMultiLvlLbl val="0"/>
      </c:catAx>
      <c:valAx>
        <c:axId val="169200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3170617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1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"/>
          <c:y val="0.9435"/>
          <c:w val="0.138"/>
          <c:h val="0.04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25"/>
          <c:w val="0.99175"/>
          <c:h val="0.96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4'!$C$10:$C$14</c:f>
              <c:strCache/>
            </c:strRef>
          </c:cat>
          <c:val>
            <c:numLit>
              <c:ptCount val="5"/>
              <c:pt idx="0">
                <c:v>0.0655737704918033</c:v>
              </c:pt>
              <c:pt idx="1">
                <c:v>0.0491803278688525</c:v>
              </c:pt>
              <c:pt idx="2">
                <c:v>0.655737704918033</c:v>
              </c:pt>
              <c:pt idx="3">
                <c:v>0.0655737704918033</c:v>
              </c:pt>
              <c:pt idx="4">
                <c:v>0.163934426229508</c:v>
              </c:pt>
            </c:numLit>
          </c:val>
        </c:ser>
        <c:axId val="18062948"/>
        <c:axId val="28348805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5"/>
              <c:pt idx="0">
                <c:v>1 &lt;=2,8</c:v>
              </c:pt>
              <c:pt idx="1">
                <c:v>3 2,9</c:v>
              </c:pt>
              <c:pt idx="2">
                <c:v>4 3</c:v>
              </c:pt>
              <c:pt idx="3">
                <c:v>5 3,1</c:v>
              </c:pt>
              <c:pt idx="4">
                <c:v>8 &gt;=3,2</c:v>
              </c:pt>
            </c:strLit>
          </c:cat>
          <c:val>
            <c:numLit>
              <c:ptCount val="5"/>
              <c:pt idx="0">
                <c:v>4</c:v>
              </c:pt>
              <c:pt idx="1">
                <c:v>3</c:v>
              </c:pt>
              <c:pt idx="2">
                <c:v>40</c:v>
              </c:pt>
              <c:pt idx="3">
                <c:v>4</c:v>
              </c:pt>
              <c:pt idx="4">
                <c:v>10</c:v>
              </c:pt>
            </c:numLit>
          </c:val>
          <c:smooth val="0"/>
        </c:ser>
        <c:axId val="53812654"/>
        <c:axId val="14551839"/>
      </c:lineChart>
      <c:catAx>
        <c:axId val="18062948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348805"/>
        <c:crosses val="autoZero"/>
        <c:auto val="0"/>
        <c:lblOffset val="100"/>
        <c:tickLblSkip val="1"/>
        <c:noMultiLvlLbl val="0"/>
      </c:catAx>
      <c:valAx>
        <c:axId val="28348805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062948"/>
        <c:crossesAt val="1"/>
        <c:crossBetween val="between"/>
        <c:dispUnits/>
      </c:valAx>
      <c:catAx>
        <c:axId val="53812654"/>
        <c:scaling>
          <c:orientation val="minMax"/>
        </c:scaling>
        <c:axPos val="b"/>
        <c:delete val="1"/>
        <c:majorTickMark val="out"/>
        <c:minorTickMark val="none"/>
        <c:tickLblPos val="none"/>
        <c:crossAx val="14551839"/>
        <c:crosses val="autoZero"/>
        <c:auto val="0"/>
        <c:lblOffset val="100"/>
        <c:tickLblSkip val="1"/>
        <c:noMultiLvlLbl val="0"/>
      </c:catAx>
      <c:valAx>
        <c:axId val="145518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5381265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1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28"/>
          <c:y val="0.94275"/>
          <c:w val="0.1395"/>
          <c:h val="0.04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-0.0125"/>
          <c:w val="0.99225"/>
          <c:h val="0.9652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5'!$C$10:$C$17</c:f>
              <c:strCache/>
            </c:strRef>
          </c:cat>
          <c:val>
            <c:numLit>
              <c:ptCount val="8"/>
              <c:pt idx="0">
                <c:v>0.0983606557377049</c:v>
              </c:pt>
              <c:pt idx="1">
                <c:v>0.0983606557377049</c:v>
              </c:pt>
              <c:pt idx="2">
                <c:v>0.19672131147541</c:v>
              </c:pt>
              <c:pt idx="3">
                <c:v>0.131147540983607</c:v>
              </c:pt>
              <c:pt idx="4">
                <c:v>0.0819672131147541</c:v>
              </c:pt>
              <c:pt idx="5">
                <c:v>0.0983606557377049</c:v>
              </c:pt>
              <c:pt idx="6">
                <c:v>0.0491803278688525</c:v>
              </c:pt>
              <c:pt idx="7">
                <c:v>0.245901639344262</c:v>
              </c:pt>
            </c:numLit>
          </c:val>
        </c:ser>
        <c:axId val="63857688"/>
        <c:axId val="37848281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8"/>
              <c:pt idx="0">
                <c:v>1 &lt;=1,8</c:v>
              </c:pt>
              <c:pt idx="1">
                <c:v>2 1,9</c:v>
              </c:pt>
              <c:pt idx="2">
                <c:v>3 2</c:v>
              </c:pt>
              <c:pt idx="3">
                <c:v>4 2,1</c:v>
              </c:pt>
              <c:pt idx="4">
                <c:v>5 2,2</c:v>
              </c:pt>
              <c:pt idx="5">
                <c:v>6 2,3</c:v>
              </c:pt>
              <c:pt idx="6">
                <c:v>7 2,4</c:v>
              </c:pt>
              <c:pt idx="7">
                <c:v>8 &gt;=2,5</c:v>
              </c:pt>
            </c:strLit>
          </c:cat>
          <c:val>
            <c:numLit>
              <c:ptCount val="8"/>
              <c:pt idx="0">
                <c:v>6</c:v>
              </c:pt>
              <c:pt idx="1">
                <c:v>6</c:v>
              </c:pt>
              <c:pt idx="2">
                <c:v>12</c:v>
              </c:pt>
              <c:pt idx="3">
                <c:v>8</c:v>
              </c:pt>
              <c:pt idx="4">
                <c:v>5</c:v>
              </c:pt>
              <c:pt idx="5">
                <c:v>6</c:v>
              </c:pt>
              <c:pt idx="6">
                <c:v>3</c:v>
              </c:pt>
              <c:pt idx="7">
                <c:v>15</c:v>
              </c:pt>
            </c:numLit>
          </c:val>
          <c:smooth val="0"/>
        </c:ser>
        <c:axId val="5090210"/>
        <c:axId val="45811891"/>
      </c:lineChart>
      <c:catAx>
        <c:axId val="63857688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848281"/>
        <c:crosses val="autoZero"/>
        <c:auto val="0"/>
        <c:lblOffset val="100"/>
        <c:tickLblSkip val="1"/>
        <c:noMultiLvlLbl val="0"/>
      </c:catAx>
      <c:valAx>
        <c:axId val="37848281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857688"/>
        <c:crossesAt val="1"/>
        <c:crossBetween val="between"/>
        <c:dispUnits/>
      </c:valAx>
      <c:catAx>
        <c:axId val="5090210"/>
        <c:scaling>
          <c:orientation val="minMax"/>
        </c:scaling>
        <c:axPos val="b"/>
        <c:delete val="1"/>
        <c:majorTickMark val="out"/>
        <c:minorTickMark val="none"/>
        <c:tickLblPos val="none"/>
        <c:crossAx val="45811891"/>
        <c:crosses val="autoZero"/>
        <c:auto val="0"/>
        <c:lblOffset val="100"/>
        <c:tickLblSkip val="1"/>
        <c:noMultiLvlLbl val="0"/>
      </c:catAx>
      <c:valAx>
        <c:axId val="458118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509021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1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05"/>
          <c:y val="0.94325"/>
          <c:w val="0.1365"/>
          <c:h val="0.0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-0.0125"/>
          <c:w val="0.992"/>
          <c:h val="0.96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6'!$C$10:$C$15</c:f>
              <c:strCache/>
            </c:strRef>
          </c:cat>
          <c:val>
            <c:numLit>
              <c:ptCount val="6"/>
              <c:pt idx="0">
                <c:v>0.0967741935483871</c:v>
              </c:pt>
              <c:pt idx="1">
                <c:v>0.0967741935483871</c:v>
              </c:pt>
              <c:pt idx="2">
                <c:v>0.0967741935483871</c:v>
              </c:pt>
              <c:pt idx="3">
                <c:v>0.548387096774194</c:v>
              </c:pt>
              <c:pt idx="4">
                <c:v>0.0645161290322581</c:v>
              </c:pt>
              <c:pt idx="5">
                <c:v>0.0967741935483871</c:v>
              </c:pt>
            </c:numLit>
          </c:val>
        </c:ser>
        <c:axId val="9653836"/>
        <c:axId val="19775661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6"/>
              <c:pt idx="0">
                <c:v>1 &lt;=2,7</c:v>
              </c:pt>
              <c:pt idx="1">
                <c:v>2 2,8</c:v>
              </c:pt>
              <c:pt idx="2">
                <c:v>3 2,9</c:v>
              </c:pt>
              <c:pt idx="3">
                <c:v>4 3</c:v>
              </c:pt>
              <c:pt idx="4">
                <c:v>5 3,1</c:v>
              </c:pt>
              <c:pt idx="5">
                <c:v>8 &gt;=3,3</c:v>
              </c:pt>
            </c:strLit>
          </c:cat>
          <c:val>
            <c:numLit>
              <c:ptCount val="6"/>
              <c:pt idx="0">
                <c:v>6</c:v>
              </c:pt>
              <c:pt idx="1">
                <c:v>6</c:v>
              </c:pt>
              <c:pt idx="2">
                <c:v>6</c:v>
              </c:pt>
              <c:pt idx="3">
                <c:v>34</c:v>
              </c:pt>
              <c:pt idx="4">
                <c:v>4</c:v>
              </c:pt>
              <c:pt idx="5">
                <c:v>6</c:v>
              </c:pt>
            </c:numLit>
          </c:val>
          <c:smooth val="0"/>
        </c:ser>
        <c:axId val="43763222"/>
        <c:axId val="58324679"/>
      </c:lineChart>
      <c:catAx>
        <c:axId val="9653836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775661"/>
        <c:crosses val="autoZero"/>
        <c:auto val="0"/>
        <c:lblOffset val="100"/>
        <c:tickLblSkip val="1"/>
        <c:noMultiLvlLbl val="0"/>
      </c:catAx>
      <c:valAx>
        <c:axId val="19775661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653836"/>
        <c:crossesAt val="1"/>
        <c:crossBetween val="between"/>
        <c:dispUnits/>
      </c:valAx>
      <c:catAx>
        <c:axId val="43763222"/>
        <c:scaling>
          <c:orientation val="minMax"/>
        </c:scaling>
        <c:axPos val="b"/>
        <c:delete val="1"/>
        <c:majorTickMark val="out"/>
        <c:minorTickMark val="none"/>
        <c:tickLblPos val="none"/>
        <c:crossAx val="58324679"/>
        <c:crosses val="autoZero"/>
        <c:auto val="0"/>
        <c:lblOffset val="100"/>
        <c:tickLblSkip val="1"/>
        <c:noMultiLvlLbl val="0"/>
      </c:catAx>
      <c:valAx>
        <c:axId val="583246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4376322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1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29"/>
          <c:y val="0.94275"/>
          <c:w val="0.13725"/>
          <c:h val="0.04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-0.0125"/>
          <c:w val="0.99275"/>
          <c:h val="0.96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'Graf 7'!$C$10:$C$11</c:f>
              <c:numCache/>
            </c:numRef>
          </c:cat>
          <c:val>
            <c:numLit>
              <c:ptCount val="2"/>
              <c:pt idx="0">
                <c:v>0.0161290322580645</c:v>
              </c:pt>
              <c:pt idx="1">
                <c:v>0.983870967741935</c:v>
              </c:pt>
            </c:numLit>
          </c:val>
        </c:ser>
        <c:axId val="55160064"/>
        <c:axId val="26678529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2"/>
              <c:pt idx="0">
                <c:v>3 4,75</c:v>
              </c:pt>
              <c:pt idx="1">
                <c:v>4 5</c:v>
              </c:pt>
            </c:strLit>
          </c:cat>
          <c:val>
            <c:numLit>
              <c:ptCount val="2"/>
              <c:pt idx="0">
                <c:v>1</c:v>
              </c:pt>
              <c:pt idx="1">
                <c:v>61</c:v>
              </c:pt>
            </c:numLit>
          </c:val>
          <c:smooth val="0"/>
        </c:ser>
        <c:axId val="38780170"/>
        <c:axId val="13477211"/>
      </c:lineChart>
      <c:catAx>
        <c:axId val="55160064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678529"/>
        <c:crosses val="autoZero"/>
        <c:auto val="0"/>
        <c:lblOffset val="100"/>
        <c:tickLblSkip val="1"/>
        <c:noMultiLvlLbl val="0"/>
      </c:catAx>
      <c:valAx>
        <c:axId val="26678529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160064"/>
        <c:crossesAt val="1"/>
        <c:crossBetween val="between"/>
        <c:dispUnits/>
      </c:valAx>
      <c:catAx>
        <c:axId val="38780170"/>
        <c:scaling>
          <c:orientation val="minMax"/>
        </c:scaling>
        <c:axPos val="b"/>
        <c:delete val="1"/>
        <c:majorTickMark val="out"/>
        <c:minorTickMark val="none"/>
        <c:tickLblPos val="none"/>
        <c:crossAx val="13477211"/>
        <c:crosses val="autoZero"/>
        <c:auto val="0"/>
        <c:lblOffset val="100"/>
        <c:tickLblSkip val="1"/>
        <c:noMultiLvlLbl val="0"/>
      </c:catAx>
      <c:valAx>
        <c:axId val="134772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3878017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1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675"/>
          <c:y val="0.943"/>
          <c:w val="0.125"/>
          <c:h val="0.04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-0.01275"/>
          <c:w val="0.9925"/>
          <c:h val="0.96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8'!$C$10:$C$11</c:f>
              <c:strCache/>
            </c:strRef>
          </c:cat>
          <c:val>
            <c:numLit>
              <c:ptCount val="2"/>
              <c:pt idx="0">
                <c:v>0.032258064516129</c:v>
              </c:pt>
              <c:pt idx="1">
                <c:v>0.967741935483871</c:v>
              </c:pt>
            </c:numLit>
          </c:val>
        </c:ser>
        <c:axId val="54186036"/>
        <c:axId val="17912277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2"/>
              <c:pt idx="0">
                <c:v>1 &lt;=4,75</c:v>
              </c:pt>
              <c:pt idx="1">
                <c:v>4 5</c:v>
              </c:pt>
            </c:strLit>
          </c:cat>
          <c:val>
            <c:numLit>
              <c:ptCount val="2"/>
              <c:pt idx="0">
                <c:v>2</c:v>
              </c:pt>
              <c:pt idx="1">
                <c:v>60</c:v>
              </c:pt>
            </c:numLit>
          </c:val>
          <c:smooth val="0"/>
        </c:ser>
        <c:axId val="26992766"/>
        <c:axId val="41608303"/>
      </c:lineChart>
      <c:catAx>
        <c:axId val="54186036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912277"/>
        <c:crosses val="autoZero"/>
        <c:auto val="0"/>
        <c:lblOffset val="100"/>
        <c:tickLblSkip val="1"/>
        <c:noMultiLvlLbl val="0"/>
      </c:catAx>
      <c:valAx>
        <c:axId val="17912277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186036"/>
        <c:crossesAt val="1"/>
        <c:crossBetween val="between"/>
        <c:dispUnits/>
      </c:valAx>
      <c:catAx>
        <c:axId val="26992766"/>
        <c:scaling>
          <c:orientation val="minMax"/>
        </c:scaling>
        <c:axPos val="b"/>
        <c:delete val="1"/>
        <c:majorTickMark val="out"/>
        <c:minorTickMark val="none"/>
        <c:tickLblPos val="none"/>
        <c:crossAx val="41608303"/>
        <c:crosses val="autoZero"/>
        <c:auto val="0"/>
        <c:lblOffset val="100"/>
        <c:tickLblSkip val="1"/>
        <c:noMultiLvlLbl val="0"/>
      </c:catAx>
      <c:valAx>
        <c:axId val="416083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2699276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1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7"/>
          <c:y val="0.94225"/>
          <c:w val="0.1245"/>
          <c:h val="0.04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-0.0125"/>
          <c:w val="0.99275"/>
          <c:h val="0.9652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9'!$C$10:$C$13</c:f>
              <c:strCache/>
            </c:strRef>
          </c:cat>
          <c:val>
            <c:numLit>
              <c:ptCount val="4"/>
              <c:pt idx="0">
                <c:v>0.0967741935483871</c:v>
              </c:pt>
              <c:pt idx="1">
                <c:v>0.193548387096774</c:v>
              </c:pt>
              <c:pt idx="2">
                <c:v>0.67741935483871</c:v>
              </c:pt>
              <c:pt idx="3">
                <c:v>0.032258064516129</c:v>
              </c:pt>
            </c:numLit>
          </c:val>
        </c:ser>
        <c:axId val="38930408"/>
        <c:axId val="14829353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4"/>
              <c:pt idx="0">
                <c:v>1 &lt;=4,5</c:v>
              </c:pt>
              <c:pt idx="1">
                <c:v>3 4,75</c:v>
              </c:pt>
              <c:pt idx="2">
                <c:v>4 5</c:v>
              </c:pt>
              <c:pt idx="3">
                <c:v>8 &gt;=5,25</c:v>
              </c:pt>
            </c:strLit>
          </c:cat>
          <c:val>
            <c:numLit>
              <c:ptCount val="4"/>
              <c:pt idx="0">
                <c:v>6</c:v>
              </c:pt>
              <c:pt idx="1">
                <c:v>12</c:v>
              </c:pt>
              <c:pt idx="2">
                <c:v>42</c:v>
              </c:pt>
              <c:pt idx="3">
                <c:v>2</c:v>
              </c:pt>
            </c:numLit>
          </c:val>
          <c:smooth val="0"/>
        </c:ser>
        <c:axId val="66355314"/>
        <c:axId val="60326915"/>
      </c:lineChart>
      <c:catAx>
        <c:axId val="38930408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829353"/>
        <c:crosses val="autoZero"/>
        <c:auto val="0"/>
        <c:lblOffset val="100"/>
        <c:tickLblSkip val="1"/>
        <c:noMultiLvlLbl val="0"/>
      </c:catAx>
      <c:valAx>
        <c:axId val="14829353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930408"/>
        <c:crossesAt val="1"/>
        <c:crossBetween val="between"/>
        <c:dispUnits/>
      </c:valAx>
      <c:catAx>
        <c:axId val="66355314"/>
        <c:scaling>
          <c:orientation val="minMax"/>
        </c:scaling>
        <c:axPos val="b"/>
        <c:delete val="1"/>
        <c:majorTickMark val="out"/>
        <c:minorTickMark val="none"/>
        <c:tickLblPos val="none"/>
        <c:crossAx val="60326915"/>
        <c:crosses val="autoZero"/>
        <c:auto val="0"/>
        <c:lblOffset val="100"/>
        <c:tickLblSkip val="1"/>
        <c:noMultiLvlLbl val="0"/>
      </c:catAx>
      <c:valAx>
        <c:axId val="603269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6635531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1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575"/>
          <c:y val="0.94325"/>
          <c:w val="0.125"/>
          <c:h val="0.0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Graf 1'!A1" /><Relationship Id="rId3" Type="http://schemas.openxmlformats.org/officeDocument/2006/relationships/hyperlink" Target="#'Graf 1'!A1" /><Relationship Id="rId4" Type="http://schemas.openxmlformats.org/officeDocument/2006/relationships/hyperlink" Target="#'Graf 3'!A1" /><Relationship Id="rId5" Type="http://schemas.openxmlformats.org/officeDocument/2006/relationships/hyperlink" Target="#'Graf 3'!A1" /><Relationship Id="rId6" Type="http://schemas.openxmlformats.org/officeDocument/2006/relationships/hyperlink" Target="#'Graf 4'!A1" /><Relationship Id="rId7" Type="http://schemas.openxmlformats.org/officeDocument/2006/relationships/hyperlink" Target="#'Graf 4'!A1" /><Relationship Id="rId8" Type="http://schemas.openxmlformats.org/officeDocument/2006/relationships/hyperlink" Target="#'Graf 6'!A1" /><Relationship Id="rId9" Type="http://schemas.openxmlformats.org/officeDocument/2006/relationships/hyperlink" Target="#'Graf 6'!A1" /><Relationship Id="rId10" Type="http://schemas.openxmlformats.org/officeDocument/2006/relationships/hyperlink" Target="#'Graf 7'!A1" /><Relationship Id="rId11" Type="http://schemas.openxmlformats.org/officeDocument/2006/relationships/hyperlink" Target="#'Graf 7'!A1" /><Relationship Id="rId12" Type="http://schemas.openxmlformats.org/officeDocument/2006/relationships/hyperlink" Target="#'Graf 11'!A1" /><Relationship Id="rId13" Type="http://schemas.openxmlformats.org/officeDocument/2006/relationships/hyperlink" Target="#'Graf 11'!A1" /><Relationship Id="rId14" Type="http://schemas.openxmlformats.org/officeDocument/2006/relationships/hyperlink" Target="#'Graf 13'!A1" /><Relationship Id="rId15" Type="http://schemas.openxmlformats.org/officeDocument/2006/relationships/hyperlink" Target="#'Graf 13'!A1" /><Relationship Id="rId16" Type="http://schemas.openxmlformats.org/officeDocument/2006/relationships/hyperlink" Target="#'Graf 14'!A1" /><Relationship Id="rId17" Type="http://schemas.openxmlformats.org/officeDocument/2006/relationships/hyperlink" Target="#'Graf 14'!A1" /><Relationship Id="rId18" Type="http://schemas.openxmlformats.org/officeDocument/2006/relationships/hyperlink" Target="#'Graf 15'!A1" /><Relationship Id="rId19" Type="http://schemas.openxmlformats.org/officeDocument/2006/relationships/hyperlink" Target="#'Graf 15'!A1" /><Relationship Id="rId20" Type="http://schemas.openxmlformats.org/officeDocument/2006/relationships/hyperlink" Target="#'Graf 16'!A1" /><Relationship Id="rId21" Type="http://schemas.openxmlformats.org/officeDocument/2006/relationships/hyperlink" Target="#'Graf 16'!A1" /><Relationship Id="rId22" Type="http://schemas.openxmlformats.org/officeDocument/2006/relationships/hyperlink" Target="#'Graf 17'!A1" /><Relationship Id="rId23" Type="http://schemas.openxmlformats.org/officeDocument/2006/relationships/hyperlink" Target="#'Graf 17'!A1" /><Relationship Id="rId24" Type="http://schemas.openxmlformats.org/officeDocument/2006/relationships/hyperlink" Target="#'Graf 18'!A1" /><Relationship Id="rId25" Type="http://schemas.openxmlformats.org/officeDocument/2006/relationships/hyperlink" Target="#'Graf 18'!A1" /><Relationship Id="rId26" Type="http://schemas.openxmlformats.org/officeDocument/2006/relationships/hyperlink" Target="#'Graf 19'!A1" /><Relationship Id="rId27" Type="http://schemas.openxmlformats.org/officeDocument/2006/relationships/hyperlink" Target="#'Graf 19'!A1" /><Relationship Id="rId28" Type="http://schemas.openxmlformats.org/officeDocument/2006/relationships/hyperlink" Target="#'Graf 20'!A1" /><Relationship Id="rId29" Type="http://schemas.openxmlformats.org/officeDocument/2006/relationships/hyperlink" Target="#'Graf 20'!A1" /><Relationship Id="rId30" Type="http://schemas.openxmlformats.org/officeDocument/2006/relationships/hyperlink" Target="#'Graf 21'!A1" /><Relationship Id="rId31" Type="http://schemas.openxmlformats.org/officeDocument/2006/relationships/hyperlink" Target="#'Graf 21'!A1" /><Relationship Id="rId32" Type="http://schemas.openxmlformats.org/officeDocument/2006/relationships/hyperlink" Target="#'Graf 22'!A1" /><Relationship Id="rId33" Type="http://schemas.openxmlformats.org/officeDocument/2006/relationships/hyperlink" Target="#'Graf 22'!A1" /><Relationship Id="rId34" Type="http://schemas.openxmlformats.org/officeDocument/2006/relationships/hyperlink" Target="#'Graf 23'!A1" /><Relationship Id="rId35" Type="http://schemas.openxmlformats.org/officeDocument/2006/relationships/hyperlink" Target="#'Graf 23'!A1" /><Relationship Id="rId36" Type="http://schemas.openxmlformats.org/officeDocument/2006/relationships/hyperlink" Target="#'Graf 24'!A1" /><Relationship Id="rId37" Type="http://schemas.openxmlformats.org/officeDocument/2006/relationships/hyperlink" Target="#'Graf 24'!A1" /><Relationship Id="rId38" Type="http://schemas.openxmlformats.org/officeDocument/2006/relationships/hyperlink" Target="#'Graf 25'!A1" /><Relationship Id="rId39" Type="http://schemas.openxmlformats.org/officeDocument/2006/relationships/hyperlink" Target="#'Graf 25'!A1" /><Relationship Id="rId40" Type="http://schemas.openxmlformats.org/officeDocument/2006/relationships/hyperlink" Target="#'Graf 26'!A1" /><Relationship Id="rId41" Type="http://schemas.openxmlformats.org/officeDocument/2006/relationships/hyperlink" Target="#'Graf 26'!A1" /><Relationship Id="rId42" Type="http://schemas.openxmlformats.org/officeDocument/2006/relationships/hyperlink" Target="#'Graf 27'!A1" /><Relationship Id="rId43" Type="http://schemas.openxmlformats.org/officeDocument/2006/relationships/hyperlink" Target="#'Graf 27'!A1" /><Relationship Id="rId44" Type="http://schemas.openxmlformats.org/officeDocument/2006/relationships/hyperlink" Target="#'Graf 2'!A1" /><Relationship Id="rId45" Type="http://schemas.openxmlformats.org/officeDocument/2006/relationships/hyperlink" Target="#'Graf 2'!A1" /><Relationship Id="rId46" Type="http://schemas.openxmlformats.org/officeDocument/2006/relationships/hyperlink" Target="#'Graf 5'!A1" /><Relationship Id="rId47" Type="http://schemas.openxmlformats.org/officeDocument/2006/relationships/hyperlink" Target="#'Graf 5'!A1" /><Relationship Id="rId48" Type="http://schemas.openxmlformats.org/officeDocument/2006/relationships/hyperlink" Target="#'Graf 8'!A1" /><Relationship Id="rId49" Type="http://schemas.openxmlformats.org/officeDocument/2006/relationships/hyperlink" Target="#'Graf 8'!A1" /><Relationship Id="rId50" Type="http://schemas.openxmlformats.org/officeDocument/2006/relationships/hyperlink" Target="#'Graf 9'!A1" /><Relationship Id="rId51" Type="http://schemas.openxmlformats.org/officeDocument/2006/relationships/hyperlink" Target="#'Graf 9'!A1" /><Relationship Id="rId52" Type="http://schemas.openxmlformats.org/officeDocument/2006/relationships/hyperlink" Target="#'Graf 10'!A1" /><Relationship Id="rId53" Type="http://schemas.openxmlformats.org/officeDocument/2006/relationships/hyperlink" Target="#'Graf 10'!A1" /><Relationship Id="rId54" Type="http://schemas.openxmlformats.org/officeDocument/2006/relationships/hyperlink" Target="#'Graf 12'!A1" /><Relationship Id="rId55" Type="http://schemas.openxmlformats.org/officeDocument/2006/relationships/hyperlink" Target="#'Graf 12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1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2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3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4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5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6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5</xdr:row>
      <xdr:rowOff>19050</xdr:rowOff>
    </xdr:from>
    <xdr:to>
      <xdr:col>2</xdr:col>
      <xdr:colOff>200025</xdr:colOff>
      <xdr:row>5</xdr:row>
      <xdr:rowOff>171450</xdr:rowOff>
    </xdr:to>
    <xdr:pic>
      <xdr:nvPicPr>
        <xdr:cNvPr id="1" name="Picture 125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9429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7</xdr:row>
      <xdr:rowOff>19050</xdr:rowOff>
    </xdr:from>
    <xdr:to>
      <xdr:col>2</xdr:col>
      <xdr:colOff>200025</xdr:colOff>
      <xdr:row>7</xdr:row>
      <xdr:rowOff>171450</xdr:rowOff>
    </xdr:to>
    <xdr:pic>
      <xdr:nvPicPr>
        <xdr:cNvPr id="2" name="Picture 125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13239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8</xdr:row>
      <xdr:rowOff>19050</xdr:rowOff>
    </xdr:from>
    <xdr:to>
      <xdr:col>2</xdr:col>
      <xdr:colOff>200025</xdr:colOff>
      <xdr:row>8</xdr:row>
      <xdr:rowOff>171450</xdr:rowOff>
    </xdr:to>
    <xdr:pic>
      <xdr:nvPicPr>
        <xdr:cNvPr id="3" name="Picture 125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1514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10</xdr:row>
      <xdr:rowOff>19050</xdr:rowOff>
    </xdr:from>
    <xdr:to>
      <xdr:col>2</xdr:col>
      <xdr:colOff>200025</xdr:colOff>
      <xdr:row>10</xdr:row>
      <xdr:rowOff>171450</xdr:rowOff>
    </xdr:to>
    <xdr:pic>
      <xdr:nvPicPr>
        <xdr:cNvPr id="4" name="Picture 125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1895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12</xdr:row>
      <xdr:rowOff>19050</xdr:rowOff>
    </xdr:from>
    <xdr:to>
      <xdr:col>2</xdr:col>
      <xdr:colOff>200025</xdr:colOff>
      <xdr:row>12</xdr:row>
      <xdr:rowOff>171450</xdr:rowOff>
    </xdr:to>
    <xdr:pic>
      <xdr:nvPicPr>
        <xdr:cNvPr id="5" name="Picture 125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2276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16</xdr:row>
      <xdr:rowOff>19050</xdr:rowOff>
    </xdr:from>
    <xdr:to>
      <xdr:col>2</xdr:col>
      <xdr:colOff>200025</xdr:colOff>
      <xdr:row>16</xdr:row>
      <xdr:rowOff>171450</xdr:rowOff>
    </xdr:to>
    <xdr:pic>
      <xdr:nvPicPr>
        <xdr:cNvPr id="6" name="Picture 125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3038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18</xdr:row>
      <xdr:rowOff>19050</xdr:rowOff>
    </xdr:from>
    <xdr:to>
      <xdr:col>2</xdr:col>
      <xdr:colOff>200025</xdr:colOff>
      <xdr:row>18</xdr:row>
      <xdr:rowOff>171450</xdr:rowOff>
    </xdr:to>
    <xdr:pic>
      <xdr:nvPicPr>
        <xdr:cNvPr id="7" name="Picture 125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3419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20</xdr:row>
      <xdr:rowOff>19050</xdr:rowOff>
    </xdr:from>
    <xdr:to>
      <xdr:col>2</xdr:col>
      <xdr:colOff>200025</xdr:colOff>
      <xdr:row>20</xdr:row>
      <xdr:rowOff>171450</xdr:rowOff>
    </xdr:to>
    <xdr:pic>
      <xdr:nvPicPr>
        <xdr:cNvPr id="8" name="Picture 125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3800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21</xdr:row>
      <xdr:rowOff>19050</xdr:rowOff>
    </xdr:from>
    <xdr:to>
      <xdr:col>2</xdr:col>
      <xdr:colOff>200025</xdr:colOff>
      <xdr:row>21</xdr:row>
      <xdr:rowOff>171450</xdr:rowOff>
    </xdr:to>
    <xdr:pic>
      <xdr:nvPicPr>
        <xdr:cNvPr id="9" name="Picture 125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39909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22</xdr:row>
      <xdr:rowOff>19050</xdr:rowOff>
    </xdr:from>
    <xdr:to>
      <xdr:col>2</xdr:col>
      <xdr:colOff>200025</xdr:colOff>
      <xdr:row>22</xdr:row>
      <xdr:rowOff>171450</xdr:rowOff>
    </xdr:to>
    <xdr:pic>
      <xdr:nvPicPr>
        <xdr:cNvPr id="10" name="Picture 125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4181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24</xdr:row>
      <xdr:rowOff>19050</xdr:rowOff>
    </xdr:from>
    <xdr:to>
      <xdr:col>2</xdr:col>
      <xdr:colOff>200025</xdr:colOff>
      <xdr:row>24</xdr:row>
      <xdr:rowOff>171450</xdr:rowOff>
    </xdr:to>
    <xdr:pic>
      <xdr:nvPicPr>
        <xdr:cNvPr id="11" name="Picture 125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4562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25</xdr:row>
      <xdr:rowOff>19050</xdr:rowOff>
    </xdr:from>
    <xdr:to>
      <xdr:col>2</xdr:col>
      <xdr:colOff>200025</xdr:colOff>
      <xdr:row>25</xdr:row>
      <xdr:rowOff>171450</xdr:rowOff>
    </xdr:to>
    <xdr:pic>
      <xdr:nvPicPr>
        <xdr:cNvPr id="12" name="Picture 125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47529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26</xdr:row>
      <xdr:rowOff>19050</xdr:rowOff>
    </xdr:from>
    <xdr:to>
      <xdr:col>2</xdr:col>
      <xdr:colOff>200025</xdr:colOff>
      <xdr:row>26</xdr:row>
      <xdr:rowOff>171450</xdr:rowOff>
    </xdr:to>
    <xdr:pic>
      <xdr:nvPicPr>
        <xdr:cNvPr id="13" name="Picture 125">
          <a:hlinkClick r:id="rId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4943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28</xdr:row>
      <xdr:rowOff>19050</xdr:rowOff>
    </xdr:from>
    <xdr:to>
      <xdr:col>2</xdr:col>
      <xdr:colOff>200025</xdr:colOff>
      <xdr:row>28</xdr:row>
      <xdr:rowOff>171450</xdr:rowOff>
    </xdr:to>
    <xdr:pic>
      <xdr:nvPicPr>
        <xdr:cNvPr id="14" name="Picture 125">
          <a:hlinkClick r:id="rId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5324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29</xdr:row>
      <xdr:rowOff>19050</xdr:rowOff>
    </xdr:from>
    <xdr:to>
      <xdr:col>2</xdr:col>
      <xdr:colOff>200025</xdr:colOff>
      <xdr:row>29</xdr:row>
      <xdr:rowOff>171450</xdr:rowOff>
    </xdr:to>
    <xdr:pic>
      <xdr:nvPicPr>
        <xdr:cNvPr id="15" name="Picture 125">
          <a:hlinkClick r:id="rId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55149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30</xdr:row>
      <xdr:rowOff>19050</xdr:rowOff>
    </xdr:from>
    <xdr:to>
      <xdr:col>2</xdr:col>
      <xdr:colOff>200025</xdr:colOff>
      <xdr:row>30</xdr:row>
      <xdr:rowOff>171450</xdr:rowOff>
    </xdr:to>
    <xdr:pic>
      <xdr:nvPicPr>
        <xdr:cNvPr id="16" name="Picture 125">
          <a:hlinkClick r:id="rId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5705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32</xdr:row>
      <xdr:rowOff>19050</xdr:rowOff>
    </xdr:from>
    <xdr:to>
      <xdr:col>2</xdr:col>
      <xdr:colOff>200025</xdr:colOff>
      <xdr:row>32</xdr:row>
      <xdr:rowOff>171450</xdr:rowOff>
    </xdr:to>
    <xdr:pic>
      <xdr:nvPicPr>
        <xdr:cNvPr id="17" name="Picture 125">
          <a:hlinkClick r:id="rId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6086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34</xdr:row>
      <xdr:rowOff>19050</xdr:rowOff>
    </xdr:from>
    <xdr:to>
      <xdr:col>2</xdr:col>
      <xdr:colOff>200025</xdr:colOff>
      <xdr:row>34</xdr:row>
      <xdr:rowOff>171450</xdr:rowOff>
    </xdr:to>
    <xdr:pic>
      <xdr:nvPicPr>
        <xdr:cNvPr id="18" name="Picture 125">
          <a:hlinkClick r:id="rId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6467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35</xdr:row>
      <xdr:rowOff>19050</xdr:rowOff>
    </xdr:from>
    <xdr:to>
      <xdr:col>2</xdr:col>
      <xdr:colOff>200025</xdr:colOff>
      <xdr:row>35</xdr:row>
      <xdr:rowOff>171450</xdr:rowOff>
    </xdr:to>
    <xdr:pic>
      <xdr:nvPicPr>
        <xdr:cNvPr id="19" name="Picture 125">
          <a:hlinkClick r:id="rId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66579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36</xdr:row>
      <xdr:rowOff>19050</xdr:rowOff>
    </xdr:from>
    <xdr:to>
      <xdr:col>2</xdr:col>
      <xdr:colOff>200025</xdr:colOff>
      <xdr:row>36</xdr:row>
      <xdr:rowOff>171450</xdr:rowOff>
    </xdr:to>
    <xdr:pic>
      <xdr:nvPicPr>
        <xdr:cNvPr id="20" name="Picture 125">
          <a:hlinkClick r:id="rId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6848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</xdr:row>
      <xdr:rowOff>19050</xdr:rowOff>
    </xdr:from>
    <xdr:to>
      <xdr:col>1</xdr:col>
      <xdr:colOff>200025</xdr:colOff>
      <xdr:row>3</xdr:row>
      <xdr:rowOff>171450</xdr:rowOff>
    </xdr:to>
    <xdr:pic>
      <xdr:nvPicPr>
        <xdr:cNvPr id="21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905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37</xdr:row>
      <xdr:rowOff>28575</xdr:rowOff>
    </xdr:from>
    <xdr:to>
      <xdr:col>2</xdr:col>
      <xdr:colOff>200025</xdr:colOff>
      <xdr:row>37</xdr:row>
      <xdr:rowOff>152400</xdr:rowOff>
    </xdr:to>
    <xdr:pic>
      <xdr:nvPicPr>
        <xdr:cNvPr id="22" name="Picture 125">
          <a:hlinkClick r:id="rId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7048500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6</xdr:row>
      <xdr:rowOff>19050</xdr:rowOff>
    </xdr:from>
    <xdr:to>
      <xdr:col>2</xdr:col>
      <xdr:colOff>200025</xdr:colOff>
      <xdr:row>6</xdr:row>
      <xdr:rowOff>171450</xdr:rowOff>
    </xdr:to>
    <xdr:pic>
      <xdr:nvPicPr>
        <xdr:cNvPr id="23" name="Picture 125">
          <a:hlinkClick r:id="rId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1133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9</xdr:row>
      <xdr:rowOff>19050</xdr:rowOff>
    </xdr:from>
    <xdr:to>
      <xdr:col>2</xdr:col>
      <xdr:colOff>200025</xdr:colOff>
      <xdr:row>9</xdr:row>
      <xdr:rowOff>171450</xdr:rowOff>
    </xdr:to>
    <xdr:pic>
      <xdr:nvPicPr>
        <xdr:cNvPr id="24" name="Picture 125">
          <a:hlinkClick r:id="rId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17049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13</xdr:row>
      <xdr:rowOff>19050</xdr:rowOff>
    </xdr:from>
    <xdr:to>
      <xdr:col>2</xdr:col>
      <xdr:colOff>200025</xdr:colOff>
      <xdr:row>13</xdr:row>
      <xdr:rowOff>171450</xdr:rowOff>
    </xdr:to>
    <xdr:pic>
      <xdr:nvPicPr>
        <xdr:cNvPr id="25" name="Picture 125">
          <a:hlinkClick r:id="rId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24669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14</xdr:row>
      <xdr:rowOff>19050</xdr:rowOff>
    </xdr:from>
    <xdr:to>
      <xdr:col>2</xdr:col>
      <xdr:colOff>200025</xdr:colOff>
      <xdr:row>14</xdr:row>
      <xdr:rowOff>171450</xdr:rowOff>
    </xdr:to>
    <xdr:pic>
      <xdr:nvPicPr>
        <xdr:cNvPr id="26" name="Picture 125">
          <a:hlinkClick r:id="rId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2657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15</xdr:row>
      <xdr:rowOff>9525</xdr:rowOff>
    </xdr:from>
    <xdr:to>
      <xdr:col>2</xdr:col>
      <xdr:colOff>200025</xdr:colOff>
      <xdr:row>15</xdr:row>
      <xdr:rowOff>161925</xdr:rowOff>
    </xdr:to>
    <xdr:pic>
      <xdr:nvPicPr>
        <xdr:cNvPr id="27" name="Picture 125">
          <a:hlinkClick r:id="rId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28384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17</xdr:row>
      <xdr:rowOff>9525</xdr:rowOff>
    </xdr:from>
    <xdr:to>
      <xdr:col>2</xdr:col>
      <xdr:colOff>200025</xdr:colOff>
      <xdr:row>17</xdr:row>
      <xdr:rowOff>161925</xdr:rowOff>
    </xdr:to>
    <xdr:pic>
      <xdr:nvPicPr>
        <xdr:cNvPr id="28" name="Picture 125">
          <a:hlinkClick r:id="rId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32194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37</xdr:row>
      <xdr:rowOff>85725</xdr:rowOff>
    </xdr:from>
    <xdr:to>
      <xdr:col>11</xdr:col>
      <xdr:colOff>238125</xdr:colOff>
      <xdr:row>39</xdr:row>
      <xdr:rowOff>142875</xdr:rowOff>
    </xdr:to>
    <xdr:sp>
      <xdr:nvSpPr>
        <xdr:cNvPr id="1" name="1 Rectángulo"/>
        <xdr:cNvSpPr>
          <a:spLocks/>
        </xdr:cNvSpPr>
      </xdr:nvSpPr>
      <xdr:spPr>
        <a:xfrm>
          <a:off x="571500" y="8362950"/>
          <a:ext cx="1233487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2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877675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38</xdr:row>
      <xdr:rowOff>142875</xdr:rowOff>
    </xdr:from>
    <xdr:to>
      <xdr:col>10</xdr:col>
      <xdr:colOff>571500</xdr:colOff>
      <xdr:row>41</xdr:row>
      <xdr:rowOff>9525</xdr:rowOff>
    </xdr:to>
    <xdr:sp>
      <xdr:nvSpPr>
        <xdr:cNvPr id="3" name="4 Rectángulo"/>
        <xdr:cNvSpPr>
          <a:spLocks/>
        </xdr:cNvSpPr>
      </xdr:nvSpPr>
      <xdr:spPr>
        <a:xfrm>
          <a:off x="123825" y="8610600"/>
          <a:ext cx="1235392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295275</xdr:colOff>
      <xdr:row>4</xdr:row>
      <xdr:rowOff>152400</xdr:rowOff>
    </xdr:from>
    <xdr:to>
      <xdr:col>9</xdr:col>
      <xdr:colOff>200025</xdr:colOff>
      <xdr:row>28</xdr:row>
      <xdr:rowOff>123825</xdr:rowOff>
    </xdr:to>
    <xdr:graphicFrame>
      <xdr:nvGraphicFramePr>
        <xdr:cNvPr id="4" name="5 Gráfico"/>
        <xdr:cNvGraphicFramePr/>
      </xdr:nvGraphicFramePr>
      <xdr:xfrm>
        <a:off x="295275" y="1562100"/>
        <a:ext cx="11430000" cy="4953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37</xdr:row>
      <xdr:rowOff>85725</xdr:rowOff>
    </xdr:from>
    <xdr:to>
      <xdr:col>11</xdr:col>
      <xdr:colOff>238125</xdr:colOff>
      <xdr:row>39</xdr:row>
      <xdr:rowOff>142875</xdr:rowOff>
    </xdr:to>
    <xdr:sp>
      <xdr:nvSpPr>
        <xdr:cNvPr id="1" name="1 Rectángulo"/>
        <xdr:cNvSpPr>
          <a:spLocks/>
        </xdr:cNvSpPr>
      </xdr:nvSpPr>
      <xdr:spPr>
        <a:xfrm>
          <a:off x="571500" y="8362950"/>
          <a:ext cx="1265872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9</xdr:col>
      <xdr:colOff>352425</xdr:colOff>
      <xdr:row>23</xdr:row>
      <xdr:rowOff>390525</xdr:rowOff>
    </xdr:from>
    <xdr:to>
      <xdr:col>10</xdr:col>
      <xdr:colOff>609600</xdr:colOff>
      <xdr:row>27</xdr:row>
      <xdr:rowOff>85725</xdr:rowOff>
    </xdr:to>
    <xdr:pic>
      <xdr:nvPicPr>
        <xdr:cNvPr id="2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201525" y="5591175"/>
          <a:ext cx="638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38</xdr:row>
      <xdr:rowOff>142875</xdr:rowOff>
    </xdr:from>
    <xdr:to>
      <xdr:col>10</xdr:col>
      <xdr:colOff>571500</xdr:colOff>
      <xdr:row>41</xdr:row>
      <xdr:rowOff>9525</xdr:rowOff>
    </xdr:to>
    <xdr:sp>
      <xdr:nvSpPr>
        <xdr:cNvPr id="3" name="4 Rectángulo"/>
        <xdr:cNvSpPr>
          <a:spLocks/>
        </xdr:cNvSpPr>
      </xdr:nvSpPr>
      <xdr:spPr>
        <a:xfrm>
          <a:off x="123825" y="8610600"/>
          <a:ext cx="1267777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381000</xdr:colOff>
      <xdr:row>4</xdr:row>
      <xdr:rowOff>161925</xdr:rowOff>
    </xdr:from>
    <xdr:to>
      <xdr:col>9</xdr:col>
      <xdr:colOff>247650</xdr:colOff>
      <xdr:row>28</xdr:row>
      <xdr:rowOff>152400</xdr:rowOff>
    </xdr:to>
    <xdr:graphicFrame>
      <xdr:nvGraphicFramePr>
        <xdr:cNvPr id="4" name="5 Gráfico"/>
        <xdr:cNvGraphicFramePr/>
      </xdr:nvGraphicFramePr>
      <xdr:xfrm>
        <a:off x="381000" y="1571625"/>
        <a:ext cx="11715750" cy="4972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37</xdr:row>
      <xdr:rowOff>85725</xdr:rowOff>
    </xdr:from>
    <xdr:to>
      <xdr:col>11</xdr:col>
      <xdr:colOff>238125</xdr:colOff>
      <xdr:row>39</xdr:row>
      <xdr:rowOff>142875</xdr:rowOff>
    </xdr:to>
    <xdr:sp>
      <xdr:nvSpPr>
        <xdr:cNvPr id="1" name="1 Rectángulo"/>
        <xdr:cNvSpPr>
          <a:spLocks/>
        </xdr:cNvSpPr>
      </xdr:nvSpPr>
      <xdr:spPr>
        <a:xfrm>
          <a:off x="571500" y="8362950"/>
          <a:ext cx="12573000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2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11580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38</xdr:row>
      <xdr:rowOff>142875</xdr:rowOff>
    </xdr:from>
    <xdr:to>
      <xdr:col>10</xdr:col>
      <xdr:colOff>571500</xdr:colOff>
      <xdr:row>41</xdr:row>
      <xdr:rowOff>9525</xdr:rowOff>
    </xdr:to>
    <xdr:sp>
      <xdr:nvSpPr>
        <xdr:cNvPr id="3" name="4 Rectángulo"/>
        <xdr:cNvSpPr>
          <a:spLocks/>
        </xdr:cNvSpPr>
      </xdr:nvSpPr>
      <xdr:spPr>
        <a:xfrm>
          <a:off x="123825" y="8610600"/>
          <a:ext cx="12592050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333375</xdr:colOff>
      <xdr:row>4</xdr:row>
      <xdr:rowOff>142875</xdr:rowOff>
    </xdr:from>
    <xdr:to>
      <xdr:col>9</xdr:col>
      <xdr:colOff>123825</xdr:colOff>
      <xdr:row>28</xdr:row>
      <xdr:rowOff>123825</xdr:rowOff>
    </xdr:to>
    <xdr:graphicFrame>
      <xdr:nvGraphicFramePr>
        <xdr:cNvPr id="4" name="5 Gráfico"/>
        <xdr:cNvGraphicFramePr/>
      </xdr:nvGraphicFramePr>
      <xdr:xfrm>
        <a:off x="333375" y="1552575"/>
        <a:ext cx="11553825" cy="4962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37</xdr:row>
      <xdr:rowOff>85725</xdr:rowOff>
    </xdr:from>
    <xdr:to>
      <xdr:col>11</xdr:col>
      <xdr:colOff>238125</xdr:colOff>
      <xdr:row>39</xdr:row>
      <xdr:rowOff>142875</xdr:rowOff>
    </xdr:to>
    <xdr:sp>
      <xdr:nvSpPr>
        <xdr:cNvPr id="1" name="1 Rectángulo"/>
        <xdr:cNvSpPr>
          <a:spLocks/>
        </xdr:cNvSpPr>
      </xdr:nvSpPr>
      <xdr:spPr>
        <a:xfrm>
          <a:off x="571500" y="8362950"/>
          <a:ext cx="12287250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9</xdr:col>
      <xdr:colOff>352425</xdr:colOff>
      <xdr:row>23</xdr:row>
      <xdr:rowOff>390525</xdr:rowOff>
    </xdr:from>
    <xdr:to>
      <xdr:col>10</xdr:col>
      <xdr:colOff>609600</xdr:colOff>
      <xdr:row>27</xdr:row>
      <xdr:rowOff>85725</xdr:rowOff>
    </xdr:to>
    <xdr:pic>
      <xdr:nvPicPr>
        <xdr:cNvPr id="2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830050" y="5591175"/>
          <a:ext cx="638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38</xdr:row>
      <xdr:rowOff>142875</xdr:rowOff>
    </xdr:from>
    <xdr:to>
      <xdr:col>10</xdr:col>
      <xdr:colOff>571500</xdr:colOff>
      <xdr:row>41</xdr:row>
      <xdr:rowOff>9525</xdr:rowOff>
    </xdr:to>
    <xdr:sp>
      <xdr:nvSpPr>
        <xdr:cNvPr id="3" name="4 Rectángulo"/>
        <xdr:cNvSpPr>
          <a:spLocks/>
        </xdr:cNvSpPr>
      </xdr:nvSpPr>
      <xdr:spPr>
        <a:xfrm>
          <a:off x="123825" y="8610600"/>
          <a:ext cx="12306300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4</xdr:row>
      <xdr:rowOff>266700</xdr:rowOff>
    </xdr:from>
    <xdr:to>
      <xdr:col>10</xdr:col>
      <xdr:colOff>0</xdr:colOff>
      <xdr:row>29</xdr:row>
      <xdr:rowOff>9525</xdr:rowOff>
    </xdr:to>
    <xdr:graphicFrame>
      <xdr:nvGraphicFramePr>
        <xdr:cNvPr id="4" name="5 Gráfico"/>
        <xdr:cNvGraphicFramePr/>
      </xdr:nvGraphicFramePr>
      <xdr:xfrm>
        <a:off x="438150" y="1676400"/>
        <a:ext cx="11420475" cy="4914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37</xdr:row>
      <xdr:rowOff>85725</xdr:rowOff>
    </xdr:from>
    <xdr:to>
      <xdr:col>11</xdr:col>
      <xdr:colOff>238125</xdr:colOff>
      <xdr:row>39</xdr:row>
      <xdr:rowOff>142875</xdr:rowOff>
    </xdr:to>
    <xdr:sp>
      <xdr:nvSpPr>
        <xdr:cNvPr id="1" name="1 Rectángulo"/>
        <xdr:cNvSpPr>
          <a:spLocks/>
        </xdr:cNvSpPr>
      </xdr:nvSpPr>
      <xdr:spPr>
        <a:xfrm>
          <a:off x="571500" y="8362950"/>
          <a:ext cx="12573000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2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11580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38</xdr:row>
      <xdr:rowOff>142875</xdr:rowOff>
    </xdr:from>
    <xdr:to>
      <xdr:col>10</xdr:col>
      <xdr:colOff>571500</xdr:colOff>
      <xdr:row>41</xdr:row>
      <xdr:rowOff>9525</xdr:rowOff>
    </xdr:to>
    <xdr:sp>
      <xdr:nvSpPr>
        <xdr:cNvPr id="3" name="4 Rectángulo"/>
        <xdr:cNvSpPr>
          <a:spLocks/>
        </xdr:cNvSpPr>
      </xdr:nvSpPr>
      <xdr:spPr>
        <a:xfrm>
          <a:off x="123825" y="8610600"/>
          <a:ext cx="12592050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381000</xdr:colOff>
      <xdr:row>4</xdr:row>
      <xdr:rowOff>133350</xdr:rowOff>
    </xdr:from>
    <xdr:to>
      <xdr:col>9</xdr:col>
      <xdr:colOff>304800</xdr:colOff>
      <xdr:row>28</xdr:row>
      <xdr:rowOff>104775</xdr:rowOff>
    </xdr:to>
    <xdr:graphicFrame>
      <xdr:nvGraphicFramePr>
        <xdr:cNvPr id="4" name="5 Gráfico"/>
        <xdr:cNvGraphicFramePr/>
      </xdr:nvGraphicFramePr>
      <xdr:xfrm>
        <a:off x="381000" y="1543050"/>
        <a:ext cx="11687175" cy="4953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37</xdr:row>
      <xdr:rowOff>85725</xdr:rowOff>
    </xdr:from>
    <xdr:to>
      <xdr:col>11</xdr:col>
      <xdr:colOff>238125</xdr:colOff>
      <xdr:row>39</xdr:row>
      <xdr:rowOff>142875</xdr:rowOff>
    </xdr:to>
    <xdr:sp>
      <xdr:nvSpPr>
        <xdr:cNvPr id="1" name="1 Rectángulo"/>
        <xdr:cNvSpPr>
          <a:spLocks/>
        </xdr:cNvSpPr>
      </xdr:nvSpPr>
      <xdr:spPr>
        <a:xfrm>
          <a:off x="571500" y="8362950"/>
          <a:ext cx="1100137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9</xdr:col>
      <xdr:colOff>352425</xdr:colOff>
      <xdr:row>23</xdr:row>
      <xdr:rowOff>390525</xdr:rowOff>
    </xdr:from>
    <xdr:to>
      <xdr:col>10</xdr:col>
      <xdr:colOff>609600</xdr:colOff>
      <xdr:row>27</xdr:row>
      <xdr:rowOff>85725</xdr:rowOff>
    </xdr:to>
    <xdr:pic>
      <xdr:nvPicPr>
        <xdr:cNvPr id="2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544175" y="5591175"/>
          <a:ext cx="638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38</xdr:row>
      <xdr:rowOff>142875</xdr:rowOff>
    </xdr:from>
    <xdr:to>
      <xdr:col>10</xdr:col>
      <xdr:colOff>571500</xdr:colOff>
      <xdr:row>41</xdr:row>
      <xdr:rowOff>9525</xdr:rowOff>
    </xdr:to>
    <xdr:sp>
      <xdr:nvSpPr>
        <xdr:cNvPr id="3" name="4 Rectángulo"/>
        <xdr:cNvSpPr>
          <a:spLocks/>
        </xdr:cNvSpPr>
      </xdr:nvSpPr>
      <xdr:spPr>
        <a:xfrm>
          <a:off x="123825" y="8610600"/>
          <a:ext cx="1102042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304800</xdr:colOff>
      <xdr:row>4</xdr:row>
      <xdr:rowOff>161925</xdr:rowOff>
    </xdr:from>
    <xdr:to>
      <xdr:col>9</xdr:col>
      <xdr:colOff>285750</xdr:colOff>
      <xdr:row>28</xdr:row>
      <xdr:rowOff>57150</xdr:rowOff>
    </xdr:to>
    <xdr:graphicFrame>
      <xdr:nvGraphicFramePr>
        <xdr:cNvPr id="4" name="5 Gráfico"/>
        <xdr:cNvGraphicFramePr/>
      </xdr:nvGraphicFramePr>
      <xdr:xfrm>
        <a:off x="304800" y="1571625"/>
        <a:ext cx="10172700" cy="4876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37</xdr:row>
      <xdr:rowOff>85725</xdr:rowOff>
    </xdr:from>
    <xdr:to>
      <xdr:col>11</xdr:col>
      <xdr:colOff>238125</xdr:colOff>
      <xdr:row>39</xdr:row>
      <xdr:rowOff>142875</xdr:rowOff>
    </xdr:to>
    <xdr:sp>
      <xdr:nvSpPr>
        <xdr:cNvPr id="1" name="1 Rectángulo"/>
        <xdr:cNvSpPr>
          <a:spLocks/>
        </xdr:cNvSpPr>
      </xdr:nvSpPr>
      <xdr:spPr>
        <a:xfrm>
          <a:off x="571500" y="8362950"/>
          <a:ext cx="1109662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2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639425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38</xdr:row>
      <xdr:rowOff>142875</xdr:rowOff>
    </xdr:from>
    <xdr:to>
      <xdr:col>10</xdr:col>
      <xdr:colOff>571500</xdr:colOff>
      <xdr:row>41</xdr:row>
      <xdr:rowOff>9525</xdr:rowOff>
    </xdr:to>
    <xdr:sp>
      <xdr:nvSpPr>
        <xdr:cNvPr id="3" name="4 Rectángulo"/>
        <xdr:cNvSpPr>
          <a:spLocks/>
        </xdr:cNvSpPr>
      </xdr:nvSpPr>
      <xdr:spPr>
        <a:xfrm>
          <a:off x="123825" y="8610600"/>
          <a:ext cx="1111567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381000</xdr:colOff>
      <xdr:row>4</xdr:row>
      <xdr:rowOff>247650</xdr:rowOff>
    </xdr:from>
    <xdr:to>
      <xdr:col>9</xdr:col>
      <xdr:colOff>247650</xdr:colOff>
      <xdr:row>28</xdr:row>
      <xdr:rowOff>38100</xdr:rowOff>
    </xdr:to>
    <xdr:graphicFrame>
      <xdr:nvGraphicFramePr>
        <xdr:cNvPr id="4" name="5 Gráfico"/>
        <xdr:cNvGraphicFramePr/>
      </xdr:nvGraphicFramePr>
      <xdr:xfrm>
        <a:off x="381000" y="1657350"/>
        <a:ext cx="10153650" cy="4772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37</xdr:row>
      <xdr:rowOff>85725</xdr:rowOff>
    </xdr:from>
    <xdr:to>
      <xdr:col>11</xdr:col>
      <xdr:colOff>238125</xdr:colOff>
      <xdr:row>39</xdr:row>
      <xdr:rowOff>142875</xdr:rowOff>
    </xdr:to>
    <xdr:sp>
      <xdr:nvSpPr>
        <xdr:cNvPr id="1" name="1 Rectángulo"/>
        <xdr:cNvSpPr>
          <a:spLocks/>
        </xdr:cNvSpPr>
      </xdr:nvSpPr>
      <xdr:spPr>
        <a:xfrm>
          <a:off x="571500" y="8362950"/>
          <a:ext cx="10972800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2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51560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38</xdr:row>
      <xdr:rowOff>142875</xdr:rowOff>
    </xdr:from>
    <xdr:to>
      <xdr:col>10</xdr:col>
      <xdr:colOff>571500</xdr:colOff>
      <xdr:row>41</xdr:row>
      <xdr:rowOff>9525</xdr:rowOff>
    </xdr:to>
    <xdr:sp>
      <xdr:nvSpPr>
        <xdr:cNvPr id="3" name="4 Rectángulo"/>
        <xdr:cNvSpPr>
          <a:spLocks/>
        </xdr:cNvSpPr>
      </xdr:nvSpPr>
      <xdr:spPr>
        <a:xfrm>
          <a:off x="123825" y="8610600"/>
          <a:ext cx="10991850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342900</xdr:colOff>
      <xdr:row>4</xdr:row>
      <xdr:rowOff>304800</xdr:rowOff>
    </xdr:from>
    <xdr:to>
      <xdr:col>9</xdr:col>
      <xdr:colOff>219075</xdr:colOff>
      <xdr:row>28</xdr:row>
      <xdr:rowOff>95250</xdr:rowOff>
    </xdr:to>
    <xdr:graphicFrame>
      <xdr:nvGraphicFramePr>
        <xdr:cNvPr id="4" name="5 Gráfico"/>
        <xdr:cNvGraphicFramePr/>
      </xdr:nvGraphicFramePr>
      <xdr:xfrm>
        <a:off x="342900" y="1714500"/>
        <a:ext cx="10039350" cy="4772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37</xdr:row>
      <xdr:rowOff>85725</xdr:rowOff>
    </xdr:from>
    <xdr:to>
      <xdr:col>11</xdr:col>
      <xdr:colOff>238125</xdr:colOff>
      <xdr:row>39</xdr:row>
      <xdr:rowOff>142875</xdr:rowOff>
    </xdr:to>
    <xdr:sp>
      <xdr:nvSpPr>
        <xdr:cNvPr id="1" name="1 Rectángulo"/>
        <xdr:cNvSpPr>
          <a:spLocks/>
        </xdr:cNvSpPr>
      </xdr:nvSpPr>
      <xdr:spPr>
        <a:xfrm>
          <a:off x="571500" y="8362950"/>
          <a:ext cx="1100137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9</xdr:col>
      <xdr:colOff>352425</xdr:colOff>
      <xdr:row>23</xdr:row>
      <xdr:rowOff>390525</xdr:rowOff>
    </xdr:from>
    <xdr:to>
      <xdr:col>10</xdr:col>
      <xdr:colOff>609600</xdr:colOff>
      <xdr:row>27</xdr:row>
      <xdr:rowOff>85725</xdr:rowOff>
    </xdr:to>
    <xdr:pic>
      <xdr:nvPicPr>
        <xdr:cNvPr id="2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544175" y="5591175"/>
          <a:ext cx="638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38</xdr:row>
      <xdr:rowOff>142875</xdr:rowOff>
    </xdr:from>
    <xdr:to>
      <xdr:col>10</xdr:col>
      <xdr:colOff>571500</xdr:colOff>
      <xdr:row>41</xdr:row>
      <xdr:rowOff>9525</xdr:rowOff>
    </xdr:to>
    <xdr:sp>
      <xdr:nvSpPr>
        <xdr:cNvPr id="3" name="4 Rectángulo"/>
        <xdr:cNvSpPr>
          <a:spLocks/>
        </xdr:cNvSpPr>
      </xdr:nvSpPr>
      <xdr:spPr>
        <a:xfrm>
          <a:off x="123825" y="8610600"/>
          <a:ext cx="1102042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333375</xdr:colOff>
      <xdr:row>4</xdr:row>
      <xdr:rowOff>209550</xdr:rowOff>
    </xdr:from>
    <xdr:to>
      <xdr:col>9</xdr:col>
      <xdr:colOff>171450</xdr:colOff>
      <xdr:row>28</xdr:row>
      <xdr:rowOff>85725</xdr:rowOff>
    </xdr:to>
    <xdr:graphicFrame>
      <xdr:nvGraphicFramePr>
        <xdr:cNvPr id="4" name="5 Gráfico"/>
        <xdr:cNvGraphicFramePr/>
      </xdr:nvGraphicFramePr>
      <xdr:xfrm>
        <a:off x="333375" y="1619250"/>
        <a:ext cx="10029825" cy="4857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37</xdr:row>
      <xdr:rowOff>85725</xdr:rowOff>
    </xdr:from>
    <xdr:to>
      <xdr:col>11</xdr:col>
      <xdr:colOff>238125</xdr:colOff>
      <xdr:row>39</xdr:row>
      <xdr:rowOff>142875</xdr:rowOff>
    </xdr:to>
    <xdr:sp>
      <xdr:nvSpPr>
        <xdr:cNvPr id="1" name="1 Rectángulo"/>
        <xdr:cNvSpPr>
          <a:spLocks/>
        </xdr:cNvSpPr>
      </xdr:nvSpPr>
      <xdr:spPr>
        <a:xfrm>
          <a:off x="571500" y="8362950"/>
          <a:ext cx="10972800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2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51560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38</xdr:row>
      <xdr:rowOff>142875</xdr:rowOff>
    </xdr:from>
    <xdr:to>
      <xdr:col>10</xdr:col>
      <xdr:colOff>571500</xdr:colOff>
      <xdr:row>41</xdr:row>
      <xdr:rowOff>9525</xdr:rowOff>
    </xdr:to>
    <xdr:sp>
      <xdr:nvSpPr>
        <xdr:cNvPr id="3" name="4 Rectángulo"/>
        <xdr:cNvSpPr>
          <a:spLocks/>
        </xdr:cNvSpPr>
      </xdr:nvSpPr>
      <xdr:spPr>
        <a:xfrm>
          <a:off x="123825" y="8610600"/>
          <a:ext cx="10991850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361950</xdr:colOff>
      <xdr:row>5</xdr:row>
      <xdr:rowOff>114300</xdr:rowOff>
    </xdr:from>
    <xdr:to>
      <xdr:col>9</xdr:col>
      <xdr:colOff>104775</xdr:colOff>
      <xdr:row>29</xdr:row>
      <xdr:rowOff>104775</xdr:rowOff>
    </xdr:to>
    <xdr:graphicFrame>
      <xdr:nvGraphicFramePr>
        <xdr:cNvPr id="4" name="5 Gráfico"/>
        <xdr:cNvGraphicFramePr/>
      </xdr:nvGraphicFramePr>
      <xdr:xfrm>
        <a:off x="361950" y="1885950"/>
        <a:ext cx="9906000" cy="4800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37</xdr:row>
      <xdr:rowOff>85725</xdr:rowOff>
    </xdr:from>
    <xdr:to>
      <xdr:col>11</xdr:col>
      <xdr:colOff>238125</xdr:colOff>
      <xdr:row>39</xdr:row>
      <xdr:rowOff>142875</xdr:rowOff>
    </xdr:to>
    <xdr:sp>
      <xdr:nvSpPr>
        <xdr:cNvPr id="1" name="2 Rectángulo"/>
        <xdr:cNvSpPr>
          <a:spLocks/>
        </xdr:cNvSpPr>
      </xdr:nvSpPr>
      <xdr:spPr>
        <a:xfrm>
          <a:off x="571500" y="8362950"/>
          <a:ext cx="1128712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9</xdr:col>
      <xdr:colOff>352425</xdr:colOff>
      <xdr:row>23</xdr:row>
      <xdr:rowOff>390525</xdr:rowOff>
    </xdr:from>
    <xdr:to>
      <xdr:col>10</xdr:col>
      <xdr:colOff>609600</xdr:colOff>
      <xdr:row>27</xdr:row>
      <xdr:rowOff>85725</xdr:rowOff>
    </xdr:to>
    <xdr:pic>
      <xdr:nvPicPr>
        <xdr:cNvPr id="2" name="3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829925" y="5591175"/>
          <a:ext cx="638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4</xdr:row>
      <xdr:rowOff>171450</xdr:rowOff>
    </xdr:from>
    <xdr:to>
      <xdr:col>9</xdr:col>
      <xdr:colOff>266700</xdr:colOff>
      <xdr:row>27</xdr:row>
      <xdr:rowOff>76200</xdr:rowOff>
    </xdr:to>
    <xdr:graphicFrame>
      <xdr:nvGraphicFramePr>
        <xdr:cNvPr id="3" name="11 Gráfico"/>
        <xdr:cNvGraphicFramePr/>
      </xdr:nvGraphicFramePr>
      <xdr:xfrm>
        <a:off x="438150" y="1581150"/>
        <a:ext cx="10306050" cy="4695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37</xdr:row>
      <xdr:rowOff>85725</xdr:rowOff>
    </xdr:from>
    <xdr:to>
      <xdr:col>11</xdr:col>
      <xdr:colOff>238125</xdr:colOff>
      <xdr:row>39</xdr:row>
      <xdr:rowOff>142875</xdr:rowOff>
    </xdr:to>
    <xdr:sp>
      <xdr:nvSpPr>
        <xdr:cNvPr id="1" name="1 Rectángulo"/>
        <xdr:cNvSpPr>
          <a:spLocks/>
        </xdr:cNvSpPr>
      </xdr:nvSpPr>
      <xdr:spPr>
        <a:xfrm>
          <a:off x="571500" y="8362950"/>
          <a:ext cx="11087100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9</xdr:col>
      <xdr:colOff>352425</xdr:colOff>
      <xdr:row>23</xdr:row>
      <xdr:rowOff>390525</xdr:rowOff>
    </xdr:from>
    <xdr:to>
      <xdr:col>10</xdr:col>
      <xdr:colOff>609600</xdr:colOff>
      <xdr:row>27</xdr:row>
      <xdr:rowOff>85725</xdr:rowOff>
    </xdr:to>
    <xdr:pic>
      <xdr:nvPicPr>
        <xdr:cNvPr id="2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629900" y="5591175"/>
          <a:ext cx="638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38</xdr:row>
      <xdr:rowOff>142875</xdr:rowOff>
    </xdr:from>
    <xdr:to>
      <xdr:col>10</xdr:col>
      <xdr:colOff>571500</xdr:colOff>
      <xdr:row>41</xdr:row>
      <xdr:rowOff>9525</xdr:rowOff>
    </xdr:to>
    <xdr:sp>
      <xdr:nvSpPr>
        <xdr:cNvPr id="3" name="4 Rectángulo"/>
        <xdr:cNvSpPr>
          <a:spLocks/>
        </xdr:cNvSpPr>
      </xdr:nvSpPr>
      <xdr:spPr>
        <a:xfrm>
          <a:off x="123825" y="8610600"/>
          <a:ext cx="11106150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342900</xdr:colOff>
      <xdr:row>4</xdr:row>
      <xdr:rowOff>257175</xdr:rowOff>
    </xdr:from>
    <xdr:to>
      <xdr:col>9</xdr:col>
      <xdr:colOff>123825</xdr:colOff>
      <xdr:row>28</xdr:row>
      <xdr:rowOff>66675</xdr:rowOff>
    </xdr:to>
    <xdr:graphicFrame>
      <xdr:nvGraphicFramePr>
        <xdr:cNvPr id="4" name="5 Gráfico"/>
        <xdr:cNvGraphicFramePr/>
      </xdr:nvGraphicFramePr>
      <xdr:xfrm>
        <a:off x="342900" y="1666875"/>
        <a:ext cx="10058400" cy="4791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37</xdr:row>
      <xdr:rowOff>85725</xdr:rowOff>
    </xdr:from>
    <xdr:to>
      <xdr:col>11</xdr:col>
      <xdr:colOff>238125</xdr:colOff>
      <xdr:row>39</xdr:row>
      <xdr:rowOff>142875</xdr:rowOff>
    </xdr:to>
    <xdr:sp>
      <xdr:nvSpPr>
        <xdr:cNvPr id="1" name="1 Rectángulo"/>
        <xdr:cNvSpPr>
          <a:spLocks/>
        </xdr:cNvSpPr>
      </xdr:nvSpPr>
      <xdr:spPr>
        <a:xfrm>
          <a:off x="571500" y="8362950"/>
          <a:ext cx="11353800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2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89660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38</xdr:row>
      <xdr:rowOff>142875</xdr:rowOff>
    </xdr:from>
    <xdr:to>
      <xdr:col>10</xdr:col>
      <xdr:colOff>571500</xdr:colOff>
      <xdr:row>41</xdr:row>
      <xdr:rowOff>9525</xdr:rowOff>
    </xdr:to>
    <xdr:sp>
      <xdr:nvSpPr>
        <xdr:cNvPr id="3" name="4 Rectángulo"/>
        <xdr:cNvSpPr>
          <a:spLocks/>
        </xdr:cNvSpPr>
      </xdr:nvSpPr>
      <xdr:spPr>
        <a:xfrm>
          <a:off x="123825" y="8610600"/>
          <a:ext cx="11372850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342900</xdr:colOff>
      <xdr:row>4</xdr:row>
      <xdr:rowOff>266700</xdr:rowOff>
    </xdr:from>
    <xdr:to>
      <xdr:col>9</xdr:col>
      <xdr:colOff>200025</xdr:colOff>
      <xdr:row>28</xdr:row>
      <xdr:rowOff>171450</xdr:rowOff>
    </xdr:to>
    <xdr:graphicFrame>
      <xdr:nvGraphicFramePr>
        <xdr:cNvPr id="4" name="5 Gráfico"/>
        <xdr:cNvGraphicFramePr/>
      </xdr:nvGraphicFramePr>
      <xdr:xfrm>
        <a:off x="342900" y="1676400"/>
        <a:ext cx="10401300" cy="4886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37</xdr:row>
      <xdr:rowOff>85725</xdr:rowOff>
    </xdr:from>
    <xdr:to>
      <xdr:col>11</xdr:col>
      <xdr:colOff>238125</xdr:colOff>
      <xdr:row>39</xdr:row>
      <xdr:rowOff>142875</xdr:rowOff>
    </xdr:to>
    <xdr:sp>
      <xdr:nvSpPr>
        <xdr:cNvPr id="1" name="1 Rectángulo"/>
        <xdr:cNvSpPr>
          <a:spLocks/>
        </xdr:cNvSpPr>
      </xdr:nvSpPr>
      <xdr:spPr>
        <a:xfrm>
          <a:off x="571500" y="8362950"/>
          <a:ext cx="11353800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2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89660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38</xdr:row>
      <xdr:rowOff>142875</xdr:rowOff>
    </xdr:from>
    <xdr:to>
      <xdr:col>10</xdr:col>
      <xdr:colOff>571500</xdr:colOff>
      <xdr:row>41</xdr:row>
      <xdr:rowOff>9525</xdr:rowOff>
    </xdr:to>
    <xdr:sp>
      <xdr:nvSpPr>
        <xdr:cNvPr id="3" name="4 Rectángulo"/>
        <xdr:cNvSpPr>
          <a:spLocks/>
        </xdr:cNvSpPr>
      </xdr:nvSpPr>
      <xdr:spPr>
        <a:xfrm>
          <a:off x="123825" y="8610600"/>
          <a:ext cx="11372850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95250</xdr:colOff>
      <xdr:row>4</xdr:row>
      <xdr:rowOff>323850</xdr:rowOff>
    </xdr:from>
    <xdr:to>
      <xdr:col>9</xdr:col>
      <xdr:colOff>257175</xdr:colOff>
      <xdr:row>29</xdr:row>
      <xdr:rowOff>85725</xdr:rowOff>
    </xdr:to>
    <xdr:graphicFrame>
      <xdr:nvGraphicFramePr>
        <xdr:cNvPr id="4" name="5 Gráfico"/>
        <xdr:cNvGraphicFramePr/>
      </xdr:nvGraphicFramePr>
      <xdr:xfrm>
        <a:off x="485775" y="1733550"/>
        <a:ext cx="10315575" cy="4933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37</xdr:row>
      <xdr:rowOff>85725</xdr:rowOff>
    </xdr:from>
    <xdr:to>
      <xdr:col>11</xdr:col>
      <xdr:colOff>238125</xdr:colOff>
      <xdr:row>39</xdr:row>
      <xdr:rowOff>142875</xdr:rowOff>
    </xdr:to>
    <xdr:sp>
      <xdr:nvSpPr>
        <xdr:cNvPr id="1" name="1 Rectángulo"/>
        <xdr:cNvSpPr>
          <a:spLocks/>
        </xdr:cNvSpPr>
      </xdr:nvSpPr>
      <xdr:spPr>
        <a:xfrm>
          <a:off x="571500" y="8362950"/>
          <a:ext cx="11334750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2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87755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38</xdr:row>
      <xdr:rowOff>142875</xdr:rowOff>
    </xdr:from>
    <xdr:to>
      <xdr:col>10</xdr:col>
      <xdr:colOff>571500</xdr:colOff>
      <xdr:row>41</xdr:row>
      <xdr:rowOff>9525</xdr:rowOff>
    </xdr:to>
    <xdr:sp>
      <xdr:nvSpPr>
        <xdr:cNvPr id="3" name="4 Rectángulo"/>
        <xdr:cNvSpPr>
          <a:spLocks/>
        </xdr:cNvSpPr>
      </xdr:nvSpPr>
      <xdr:spPr>
        <a:xfrm>
          <a:off x="123825" y="8610600"/>
          <a:ext cx="11353800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342900</xdr:colOff>
      <xdr:row>5</xdr:row>
      <xdr:rowOff>95250</xdr:rowOff>
    </xdr:from>
    <xdr:to>
      <xdr:col>9</xdr:col>
      <xdr:colOff>133350</xdr:colOff>
      <xdr:row>29</xdr:row>
      <xdr:rowOff>180975</xdr:rowOff>
    </xdr:to>
    <xdr:graphicFrame>
      <xdr:nvGraphicFramePr>
        <xdr:cNvPr id="4" name="5 Gráfico"/>
        <xdr:cNvGraphicFramePr/>
      </xdr:nvGraphicFramePr>
      <xdr:xfrm>
        <a:off x="342900" y="1866900"/>
        <a:ext cx="10315575" cy="4895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37</xdr:row>
      <xdr:rowOff>85725</xdr:rowOff>
    </xdr:from>
    <xdr:to>
      <xdr:col>11</xdr:col>
      <xdr:colOff>238125</xdr:colOff>
      <xdr:row>39</xdr:row>
      <xdr:rowOff>142875</xdr:rowOff>
    </xdr:to>
    <xdr:sp>
      <xdr:nvSpPr>
        <xdr:cNvPr id="1" name="1 Rectángulo"/>
        <xdr:cNvSpPr>
          <a:spLocks/>
        </xdr:cNvSpPr>
      </xdr:nvSpPr>
      <xdr:spPr>
        <a:xfrm>
          <a:off x="571500" y="8362950"/>
          <a:ext cx="10763250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9</xdr:col>
      <xdr:colOff>352425</xdr:colOff>
      <xdr:row>23</xdr:row>
      <xdr:rowOff>390525</xdr:rowOff>
    </xdr:from>
    <xdr:to>
      <xdr:col>10</xdr:col>
      <xdr:colOff>609600</xdr:colOff>
      <xdr:row>27</xdr:row>
      <xdr:rowOff>85725</xdr:rowOff>
    </xdr:to>
    <xdr:pic>
      <xdr:nvPicPr>
        <xdr:cNvPr id="2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306050" y="5591175"/>
          <a:ext cx="638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38</xdr:row>
      <xdr:rowOff>142875</xdr:rowOff>
    </xdr:from>
    <xdr:to>
      <xdr:col>10</xdr:col>
      <xdr:colOff>571500</xdr:colOff>
      <xdr:row>41</xdr:row>
      <xdr:rowOff>9525</xdr:rowOff>
    </xdr:to>
    <xdr:sp>
      <xdr:nvSpPr>
        <xdr:cNvPr id="3" name="4 Rectángulo"/>
        <xdr:cNvSpPr>
          <a:spLocks/>
        </xdr:cNvSpPr>
      </xdr:nvSpPr>
      <xdr:spPr>
        <a:xfrm>
          <a:off x="123825" y="8610600"/>
          <a:ext cx="10782300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333375</xdr:colOff>
      <xdr:row>4</xdr:row>
      <xdr:rowOff>285750</xdr:rowOff>
    </xdr:from>
    <xdr:to>
      <xdr:col>9</xdr:col>
      <xdr:colOff>238125</xdr:colOff>
      <xdr:row>29</xdr:row>
      <xdr:rowOff>9525</xdr:rowOff>
    </xdr:to>
    <xdr:graphicFrame>
      <xdr:nvGraphicFramePr>
        <xdr:cNvPr id="4" name="5 Gráfico"/>
        <xdr:cNvGraphicFramePr/>
      </xdr:nvGraphicFramePr>
      <xdr:xfrm>
        <a:off x="333375" y="1695450"/>
        <a:ext cx="9858375" cy="4895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37</xdr:row>
      <xdr:rowOff>85725</xdr:rowOff>
    </xdr:from>
    <xdr:to>
      <xdr:col>11</xdr:col>
      <xdr:colOff>238125</xdr:colOff>
      <xdr:row>39</xdr:row>
      <xdr:rowOff>142875</xdr:rowOff>
    </xdr:to>
    <xdr:sp>
      <xdr:nvSpPr>
        <xdr:cNvPr id="1" name="1 Rectángulo"/>
        <xdr:cNvSpPr>
          <a:spLocks/>
        </xdr:cNvSpPr>
      </xdr:nvSpPr>
      <xdr:spPr>
        <a:xfrm>
          <a:off x="571500" y="8362950"/>
          <a:ext cx="1082992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9</xdr:col>
      <xdr:colOff>352425</xdr:colOff>
      <xdr:row>23</xdr:row>
      <xdr:rowOff>390525</xdr:rowOff>
    </xdr:from>
    <xdr:to>
      <xdr:col>10</xdr:col>
      <xdr:colOff>609600</xdr:colOff>
      <xdr:row>27</xdr:row>
      <xdr:rowOff>85725</xdr:rowOff>
    </xdr:to>
    <xdr:pic>
      <xdr:nvPicPr>
        <xdr:cNvPr id="2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372725" y="5591175"/>
          <a:ext cx="638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38</xdr:row>
      <xdr:rowOff>142875</xdr:rowOff>
    </xdr:from>
    <xdr:to>
      <xdr:col>10</xdr:col>
      <xdr:colOff>571500</xdr:colOff>
      <xdr:row>41</xdr:row>
      <xdr:rowOff>9525</xdr:rowOff>
    </xdr:to>
    <xdr:sp>
      <xdr:nvSpPr>
        <xdr:cNvPr id="3" name="4 Rectángulo"/>
        <xdr:cNvSpPr>
          <a:spLocks/>
        </xdr:cNvSpPr>
      </xdr:nvSpPr>
      <xdr:spPr>
        <a:xfrm>
          <a:off x="123825" y="8610600"/>
          <a:ext cx="1084897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390525</xdr:colOff>
      <xdr:row>4</xdr:row>
      <xdr:rowOff>161925</xdr:rowOff>
    </xdr:from>
    <xdr:to>
      <xdr:col>9</xdr:col>
      <xdr:colOff>295275</xdr:colOff>
      <xdr:row>28</xdr:row>
      <xdr:rowOff>114300</xdr:rowOff>
    </xdr:to>
    <xdr:graphicFrame>
      <xdr:nvGraphicFramePr>
        <xdr:cNvPr id="4" name="5 Gráfico"/>
        <xdr:cNvGraphicFramePr/>
      </xdr:nvGraphicFramePr>
      <xdr:xfrm>
        <a:off x="390525" y="1571625"/>
        <a:ext cx="9925050" cy="4933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37</xdr:row>
      <xdr:rowOff>85725</xdr:rowOff>
    </xdr:from>
    <xdr:to>
      <xdr:col>11</xdr:col>
      <xdr:colOff>238125</xdr:colOff>
      <xdr:row>39</xdr:row>
      <xdr:rowOff>142875</xdr:rowOff>
    </xdr:to>
    <xdr:sp>
      <xdr:nvSpPr>
        <xdr:cNvPr id="1" name="1 Rectángulo"/>
        <xdr:cNvSpPr>
          <a:spLocks/>
        </xdr:cNvSpPr>
      </xdr:nvSpPr>
      <xdr:spPr>
        <a:xfrm>
          <a:off x="571500" y="8362950"/>
          <a:ext cx="10648950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9</xdr:col>
      <xdr:colOff>342900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2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182225" y="5591175"/>
          <a:ext cx="6572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38</xdr:row>
      <xdr:rowOff>142875</xdr:rowOff>
    </xdr:from>
    <xdr:to>
      <xdr:col>10</xdr:col>
      <xdr:colOff>571500</xdr:colOff>
      <xdr:row>41</xdr:row>
      <xdr:rowOff>9525</xdr:rowOff>
    </xdr:to>
    <xdr:sp>
      <xdr:nvSpPr>
        <xdr:cNvPr id="3" name="4 Rectángulo"/>
        <xdr:cNvSpPr>
          <a:spLocks/>
        </xdr:cNvSpPr>
      </xdr:nvSpPr>
      <xdr:spPr>
        <a:xfrm>
          <a:off x="123825" y="8610600"/>
          <a:ext cx="10668000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381000</xdr:colOff>
      <xdr:row>4</xdr:row>
      <xdr:rowOff>323850</xdr:rowOff>
    </xdr:from>
    <xdr:to>
      <xdr:col>9</xdr:col>
      <xdr:colOff>238125</xdr:colOff>
      <xdr:row>29</xdr:row>
      <xdr:rowOff>66675</xdr:rowOff>
    </xdr:to>
    <xdr:graphicFrame>
      <xdr:nvGraphicFramePr>
        <xdr:cNvPr id="4" name="5 Gráfico"/>
        <xdr:cNvGraphicFramePr/>
      </xdr:nvGraphicFramePr>
      <xdr:xfrm>
        <a:off x="381000" y="1733550"/>
        <a:ext cx="9696450" cy="4914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37</xdr:row>
      <xdr:rowOff>85725</xdr:rowOff>
    </xdr:from>
    <xdr:to>
      <xdr:col>11</xdr:col>
      <xdr:colOff>238125</xdr:colOff>
      <xdr:row>39</xdr:row>
      <xdr:rowOff>142875</xdr:rowOff>
    </xdr:to>
    <xdr:sp>
      <xdr:nvSpPr>
        <xdr:cNvPr id="1" name="1 Rectángulo"/>
        <xdr:cNvSpPr>
          <a:spLocks/>
        </xdr:cNvSpPr>
      </xdr:nvSpPr>
      <xdr:spPr>
        <a:xfrm>
          <a:off x="571500" y="8362950"/>
          <a:ext cx="1052512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9</xdr:col>
      <xdr:colOff>352425</xdr:colOff>
      <xdr:row>23</xdr:row>
      <xdr:rowOff>390525</xdr:rowOff>
    </xdr:from>
    <xdr:to>
      <xdr:col>10</xdr:col>
      <xdr:colOff>609600</xdr:colOff>
      <xdr:row>27</xdr:row>
      <xdr:rowOff>85725</xdr:rowOff>
    </xdr:to>
    <xdr:pic>
      <xdr:nvPicPr>
        <xdr:cNvPr id="2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067925" y="5591175"/>
          <a:ext cx="638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38</xdr:row>
      <xdr:rowOff>142875</xdr:rowOff>
    </xdr:from>
    <xdr:to>
      <xdr:col>10</xdr:col>
      <xdr:colOff>571500</xdr:colOff>
      <xdr:row>41</xdr:row>
      <xdr:rowOff>9525</xdr:rowOff>
    </xdr:to>
    <xdr:sp>
      <xdr:nvSpPr>
        <xdr:cNvPr id="3" name="4 Rectángulo"/>
        <xdr:cNvSpPr>
          <a:spLocks/>
        </xdr:cNvSpPr>
      </xdr:nvSpPr>
      <xdr:spPr>
        <a:xfrm>
          <a:off x="123825" y="8610600"/>
          <a:ext cx="1054417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333375</xdr:colOff>
      <xdr:row>5</xdr:row>
      <xdr:rowOff>0</xdr:rowOff>
    </xdr:from>
    <xdr:to>
      <xdr:col>9</xdr:col>
      <xdr:colOff>190500</xdr:colOff>
      <xdr:row>29</xdr:row>
      <xdr:rowOff>142875</xdr:rowOff>
    </xdr:to>
    <xdr:graphicFrame>
      <xdr:nvGraphicFramePr>
        <xdr:cNvPr id="4" name="5 Gráfico"/>
        <xdr:cNvGraphicFramePr/>
      </xdr:nvGraphicFramePr>
      <xdr:xfrm>
        <a:off x="333375" y="1771650"/>
        <a:ext cx="9572625" cy="4953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37</xdr:row>
      <xdr:rowOff>85725</xdr:rowOff>
    </xdr:from>
    <xdr:to>
      <xdr:col>11</xdr:col>
      <xdr:colOff>238125</xdr:colOff>
      <xdr:row>39</xdr:row>
      <xdr:rowOff>142875</xdr:rowOff>
    </xdr:to>
    <xdr:sp>
      <xdr:nvSpPr>
        <xdr:cNvPr id="1" name="1 Rectángulo"/>
        <xdr:cNvSpPr>
          <a:spLocks/>
        </xdr:cNvSpPr>
      </xdr:nvSpPr>
      <xdr:spPr>
        <a:xfrm>
          <a:off x="571500" y="8362950"/>
          <a:ext cx="1052512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9</xdr:col>
      <xdr:colOff>352425</xdr:colOff>
      <xdr:row>23</xdr:row>
      <xdr:rowOff>390525</xdr:rowOff>
    </xdr:from>
    <xdr:to>
      <xdr:col>10</xdr:col>
      <xdr:colOff>609600</xdr:colOff>
      <xdr:row>27</xdr:row>
      <xdr:rowOff>85725</xdr:rowOff>
    </xdr:to>
    <xdr:pic>
      <xdr:nvPicPr>
        <xdr:cNvPr id="2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067925" y="5591175"/>
          <a:ext cx="638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38</xdr:row>
      <xdr:rowOff>142875</xdr:rowOff>
    </xdr:from>
    <xdr:to>
      <xdr:col>10</xdr:col>
      <xdr:colOff>571500</xdr:colOff>
      <xdr:row>41</xdr:row>
      <xdr:rowOff>9525</xdr:rowOff>
    </xdr:to>
    <xdr:sp>
      <xdr:nvSpPr>
        <xdr:cNvPr id="3" name="4 Rectángulo"/>
        <xdr:cNvSpPr>
          <a:spLocks/>
        </xdr:cNvSpPr>
      </xdr:nvSpPr>
      <xdr:spPr>
        <a:xfrm>
          <a:off x="123825" y="8610600"/>
          <a:ext cx="1054417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390525</xdr:colOff>
      <xdr:row>4</xdr:row>
      <xdr:rowOff>66675</xdr:rowOff>
    </xdr:from>
    <xdr:to>
      <xdr:col>9</xdr:col>
      <xdr:colOff>333375</xdr:colOff>
      <xdr:row>28</xdr:row>
      <xdr:rowOff>76200</xdr:rowOff>
    </xdr:to>
    <xdr:graphicFrame>
      <xdr:nvGraphicFramePr>
        <xdr:cNvPr id="4" name="5 Gráfico"/>
        <xdr:cNvGraphicFramePr/>
      </xdr:nvGraphicFramePr>
      <xdr:xfrm>
        <a:off x="390525" y="1476375"/>
        <a:ext cx="9658350" cy="4991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37</xdr:row>
      <xdr:rowOff>85725</xdr:rowOff>
    </xdr:from>
    <xdr:to>
      <xdr:col>11</xdr:col>
      <xdr:colOff>238125</xdr:colOff>
      <xdr:row>39</xdr:row>
      <xdr:rowOff>142875</xdr:rowOff>
    </xdr:to>
    <xdr:sp>
      <xdr:nvSpPr>
        <xdr:cNvPr id="1" name="1 Rectángulo"/>
        <xdr:cNvSpPr>
          <a:spLocks/>
        </xdr:cNvSpPr>
      </xdr:nvSpPr>
      <xdr:spPr>
        <a:xfrm>
          <a:off x="571500" y="8362950"/>
          <a:ext cx="11563350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9</xdr:col>
      <xdr:colOff>342900</xdr:colOff>
      <xdr:row>23</xdr:row>
      <xdr:rowOff>381000</xdr:rowOff>
    </xdr:from>
    <xdr:to>
      <xdr:col>10</xdr:col>
      <xdr:colOff>619125</xdr:colOff>
      <xdr:row>27</xdr:row>
      <xdr:rowOff>85725</xdr:rowOff>
    </xdr:to>
    <xdr:pic>
      <xdr:nvPicPr>
        <xdr:cNvPr id="2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096625" y="5581650"/>
          <a:ext cx="657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4</xdr:row>
      <xdr:rowOff>190500</xdr:rowOff>
    </xdr:from>
    <xdr:to>
      <xdr:col>9</xdr:col>
      <xdr:colOff>323850</xdr:colOff>
      <xdr:row>34</xdr:row>
      <xdr:rowOff>114300</xdr:rowOff>
    </xdr:to>
    <xdr:graphicFrame>
      <xdr:nvGraphicFramePr>
        <xdr:cNvPr id="3" name="5 Gráfico"/>
        <xdr:cNvGraphicFramePr/>
      </xdr:nvGraphicFramePr>
      <xdr:xfrm>
        <a:off x="476250" y="1600200"/>
        <a:ext cx="10601325" cy="6048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85850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38</xdr:row>
      <xdr:rowOff>142875</xdr:rowOff>
    </xdr:from>
    <xdr:to>
      <xdr:col>10</xdr:col>
      <xdr:colOff>571500</xdr:colOff>
      <xdr:row>41</xdr:row>
      <xdr:rowOff>9525</xdr:rowOff>
    </xdr:to>
    <xdr:sp>
      <xdr:nvSpPr>
        <xdr:cNvPr id="2" name="4 Rectángulo"/>
        <xdr:cNvSpPr>
          <a:spLocks/>
        </xdr:cNvSpPr>
      </xdr:nvSpPr>
      <xdr:spPr>
        <a:xfrm>
          <a:off x="123825" y="8610600"/>
          <a:ext cx="11334750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4</xdr:row>
      <xdr:rowOff>238125</xdr:rowOff>
    </xdr:from>
    <xdr:to>
      <xdr:col>9</xdr:col>
      <xdr:colOff>304800</xdr:colOff>
      <xdr:row>29</xdr:row>
      <xdr:rowOff>38100</xdr:rowOff>
    </xdr:to>
    <xdr:graphicFrame>
      <xdr:nvGraphicFramePr>
        <xdr:cNvPr id="3" name="6 Gráfico"/>
        <xdr:cNvGraphicFramePr/>
      </xdr:nvGraphicFramePr>
      <xdr:xfrm>
        <a:off x="447675" y="1647825"/>
        <a:ext cx="10363200" cy="4972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37</xdr:row>
      <xdr:rowOff>85725</xdr:rowOff>
    </xdr:from>
    <xdr:to>
      <xdr:col>11</xdr:col>
      <xdr:colOff>238125</xdr:colOff>
      <xdr:row>39</xdr:row>
      <xdr:rowOff>142875</xdr:rowOff>
    </xdr:to>
    <xdr:sp>
      <xdr:nvSpPr>
        <xdr:cNvPr id="1" name="1 Rectángulo"/>
        <xdr:cNvSpPr>
          <a:spLocks/>
        </xdr:cNvSpPr>
      </xdr:nvSpPr>
      <xdr:spPr>
        <a:xfrm>
          <a:off x="571500" y="8362950"/>
          <a:ext cx="11315700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2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85850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38</xdr:row>
      <xdr:rowOff>142875</xdr:rowOff>
    </xdr:from>
    <xdr:to>
      <xdr:col>10</xdr:col>
      <xdr:colOff>571500</xdr:colOff>
      <xdr:row>41</xdr:row>
      <xdr:rowOff>9525</xdr:rowOff>
    </xdr:to>
    <xdr:sp>
      <xdr:nvSpPr>
        <xdr:cNvPr id="3" name="4 Rectángulo"/>
        <xdr:cNvSpPr>
          <a:spLocks/>
        </xdr:cNvSpPr>
      </xdr:nvSpPr>
      <xdr:spPr>
        <a:xfrm>
          <a:off x="123825" y="8610600"/>
          <a:ext cx="11334750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142875</xdr:rowOff>
    </xdr:from>
    <xdr:to>
      <xdr:col>9</xdr:col>
      <xdr:colOff>161925</xdr:colOff>
      <xdr:row>28</xdr:row>
      <xdr:rowOff>85725</xdr:rowOff>
    </xdr:to>
    <xdr:graphicFrame>
      <xdr:nvGraphicFramePr>
        <xdr:cNvPr id="4" name="5 Gráfico"/>
        <xdr:cNvGraphicFramePr/>
      </xdr:nvGraphicFramePr>
      <xdr:xfrm>
        <a:off x="400050" y="1552575"/>
        <a:ext cx="10267950" cy="4924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37</xdr:row>
      <xdr:rowOff>85725</xdr:rowOff>
    </xdr:from>
    <xdr:to>
      <xdr:col>11</xdr:col>
      <xdr:colOff>238125</xdr:colOff>
      <xdr:row>39</xdr:row>
      <xdr:rowOff>142875</xdr:rowOff>
    </xdr:to>
    <xdr:sp>
      <xdr:nvSpPr>
        <xdr:cNvPr id="1" name="1 Rectángulo"/>
        <xdr:cNvSpPr>
          <a:spLocks/>
        </xdr:cNvSpPr>
      </xdr:nvSpPr>
      <xdr:spPr>
        <a:xfrm>
          <a:off x="571500" y="8362950"/>
          <a:ext cx="11372850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9</xdr:col>
      <xdr:colOff>352425</xdr:colOff>
      <xdr:row>23</xdr:row>
      <xdr:rowOff>390525</xdr:rowOff>
    </xdr:from>
    <xdr:to>
      <xdr:col>10</xdr:col>
      <xdr:colOff>609600</xdr:colOff>
      <xdr:row>27</xdr:row>
      <xdr:rowOff>85725</xdr:rowOff>
    </xdr:to>
    <xdr:pic>
      <xdr:nvPicPr>
        <xdr:cNvPr id="2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915650" y="5591175"/>
          <a:ext cx="638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38</xdr:row>
      <xdr:rowOff>142875</xdr:rowOff>
    </xdr:from>
    <xdr:to>
      <xdr:col>10</xdr:col>
      <xdr:colOff>571500</xdr:colOff>
      <xdr:row>41</xdr:row>
      <xdr:rowOff>9525</xdr:rowOff>
    </xdr:to>
    <xdr:sp>
      <xdr:nvSpPr>
        <xdr:cNvPr id="3" name="4 Rectángulo"/>
        <xdr:cNvSpPr>
          <a:spLocks/>
        </xdr:cNvSpPr>
      </xdr:nvSpPr>
      <xdr:spPr>
        <a:xfrm>
          <a:off x="123825" y="8610600"/>
          <a:ext cx="11391900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323850</xdr:colOff>
      <xdr:row>4</xdr:row>
      <xdr:rowOff>133350</xdr:rowOff>
    </xdr:from>
    <xdr:to>
      <xdr:col>9</xdr:col>
      <xdr:colOff>247650</xdr:colOff>
      <xdr:row>28</xdr:row>
      <xdr:rowOff>85725</xdr:rowOff>
    </xdr:to>
    <xdr:graphicFrame>
      <xdr:nvGraphicFramePr>
        <xdr:cNvPr id="4" name="5 Gráfico"/>
        <xdr:cNvGraphicFramePr/>
      </xdr:nvGraphicFramePr>
      <xdr:xfrm>
        <a:off x="323850" y="1543050"/>
        <a:ext cx="10487025" cy="4933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37</xdr:row>
      <xdr:rowOff>85725</xdr:rowOff>
    </xdr:from>
    <xdr:to>
      <xdr:col>11</xdr:col>
      <xdr:colOff>238125</xdr:colOff>
      <xdr:row>39</xdr:row>
      <xdr:rowOff>142875</xdr:rowOff>
    </xdr:to>
    <xdr:sp>
      <xdr:nvSpPr>
        <xdr:cNvPr id="1" name="1 Rectángulo"/>
        <xdr:cNvSpPr>
          <a:spLocks/>
        </xdr:cNvSpPr>
      </xdr:nvSpPr>
      <xdr:spPr>
        <a:xfrm>
          <a:off x="571500" y="8362950"/>
          <a:ext cx="11372850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9</xdr:col>
      <xdr:colOff>352425</xdr:colOff>
      <xdr:row>23</xdr:row>
      <xdr:rowOff>390525</xdr:rowOff>
    </xdr:from>
    <xdr:to>
      <xdr:col>10</xdr:col>
      <xdr:colOff>609600</xdr:colOff>
      <xdr:row>27</xdr:row>
      <xdr:rowOff>85725</xdr:rowOff>
    </xdr:to>
    <xdr:pic>
      <xdr:nvPicPr>
        <xdr:cNvPr id="2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915650" y="5591175"/>
          <a:ext cx="638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38</xdr:row>
      <xdr:rowOff>142875</xdr:rowOff>
    </xdr:from>
    <xdr:to>
      <xdr:col>10</xdr:col>
      <xdr:colOff>571500</xdr:colOff>
      <xdr:row>41</xdr:row>
      <xdr:rowOff>9525</xdr:rowOff>
    </xdr:to>
    <xdr:sp>
      <xdr:nvSpPr>
        <xdr:cNvPr id="3" name="4 Rectángulo"/>
        <xdr:cNvSpPr>
          <a:spLocks/>
        </xdr:cNvSpPr>
      </xdr:nvSpPr>
      <xdr:spPr>
        <a:xfrm>
          <a:off x="123825" y="8610600"/>
          <a:ext cx="11391900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381000</xdr:colOff>
      <xdr:row>4</xdr:row>
      <xdr:rowOff>95250</xdr:rowOff>
    </xdr:from>
    <xdr:to>
      <xdr:col>9</xdr:col>
      <xdr:colOff>247650</xdr:colOff>
      <xdr:row>28</xdr:row>
      <xdr:rowOff>38100</xdr:rowOff>
    </xdr:to>
    <xdr:graphicFrame>
      <xdr:nvGraphicFramePr>
        <xdr:cNvPr id="4" name="5 Gráfico"/>
        <xdr:cNvGraphicFramePr/>
      </xdr:nvGraphicFramePr>
      <xdr:xfrm>
        <a:off x="381000" y="1504950"/>
        <a:ext cx="10429875" cy="4924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37</xdr:row>
      <xdr:rowOff>85725</xdr:rowOff>
    </xdr:from>
    <xdr:to>
      <xdr:col>11</xdr:col>
      <xdr:colOff>238125</xdr:colOff>
      <xdr:row>39</xdr:row>
      <xdr:rowOff>142875</xdr:rowOff>
    </xdr:to>
    <xdr:sp>
      <xdr:nvSpPr>
        <xdr:cNvPr id="1" name="1 Rectángulo"/>
        <xdr:cNvSpPr>
          <a:spLocks/>
        </xdr:cNvSpPr>
      </xdr:nvSpPr>
      <xdr:spPr>
        <a:xfrm>
          <a:off x="571500" y="8362950"/>
          <a:ext cx="1233487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2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877675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38</xdr:row>
      <xdr:rowOff>142875</xdr:rowOff>
    </xdr:from>
    <xdr:to>
      <xdr:col>10</xdr:col>
      <xdr:colOff>571500</xdr:colOff>
      <xdr:row>41</xdr:row>
      <xdr:rowOff>9525</xdr:rowOff>
    </xdr:to>
    <xdr:sp>
      <xdr:nvSpPr>
        <xdr:cNvPr id="3" name="4 Rectángulo"/>
        <xdr:cNvSpPr>
          <a:spLocks/>
        </xdr:cNvSpPr>
      </xdr:nvSpPr>
      <xdr:spPr>
        <a:xfrm>
          <a:off x="123825" y="8610600"/>
          <a:ext cx="1235392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314325</xdr:colOff>
      <xdr:row>4</xdr:row>
      <xdr:rowOff>152400</xdr:rowOff>
    </xdr:from>
    <xdr:to>
      <xdr:col>9</xdr:col>
      <xdr:colOff>238125</xdr:colOff>
      <xdr:row>28</xdr:row>
      <xdr:rowOff>104775</xdr:rowOff>
    </xdr:to>
    <xdr:graphicFrame>
      <xdr:nvGraphicFramePr>
        <xdr:cNvPr id="4" name="5 Gráfico"/>
        <xdr:cNvGraphicFramePr/>
      </xdr:nvGraphicFramePr>
      <xdr:xfrm>
        <a:off x="314325" y="1562100"/>
        <a:ext cx="11449050" cy="4933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342900</xdr:colOff>
      <xdr:row>23</xdr:row>
      <xdr:rowOff>390525</xdr:rowOff>
    </xdr:from>
    <xdr:to>
      <xdr:col>10</xdr:col>
      <xdr:colOff>609600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92530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38</xdr:row>
      <xdr:rowOff>142875</xdr:rowOff>
    </xdr:from>
    <xdr:to>
      <xdr:col>10</xdr:col>
      <xdr:colOff>571500</xdr:colOff>
      <xdr:row>41</xdr:row>
      <xdr:rowOff>9525</xdr:rowOff>
    </xdr:to>
    <xdr:sp>
      <xdr:nvSpPr>
        <xdr:cNvPr id="2" name="4 Rectángulo"/>
        <xdr:cNvSpPr>
          <a:spLocks/>
        </xdr:cNvSpPr>
      </xdr:nvSpPr>
      <xdr:spPr>
        <a:xfrm>
          <a:off x="123825" y="8610600"/>
          <a:ext cx="1241107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333375</xdr:colOff>
      <xdr:row>4</xdr:row>
      <xdr:rowOff>114300</xdr:rowOff>
    </xdr:from>
    <xdr:to>
      <xdr:col>9</xdr:col>
      <xdr:colOff>238125</xdr:colOff>
      <xdr:row>28</xdr:row>
      <xdr:rowOff>9525</xdr:rowOff>
    </xdr:to>
    <xdr:graphicFrame>
      <xdr:nvGraphicFramePr>
        <xdr:cNvPr id="3" name="5 Gráfico"/>
        <xdr:cNvGraphicFramePr/>
      </xdr:nvGraphicFramePr>
      <xdr:xfrm>
        <a:off x="333375" y="1524000"/>
        <a:ext cx="11487150" cy="4876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bcch\gies\DATA\EEE\Octubre%202004\Encuesta%20con%20Datos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fesp"/>
      <sheetName val="efing"/>
      <sheetName val="datos_mens"/>
      <sheetName val="PIB.C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3"/>
  <sheetViews>
    <sheetView tabSelected="1" zoomScalePageLayoutView="0" workbookViewId="0" topLeftCell="A1">
      <selection activeCell="J9" sqref="J9"/>
    </sheetView>
  </sheetViews>
  <sheetFormatPr defaultColWidth="11.57421875" defaultRowHeight="15" customHeight="1"/>
  <cols>
    <col min="1" max="1" width="4.421875" style="60" customWidth="1"/>
    <col min="2" max="2" width="40.7109375" style="6" customWidth="1"/>
    <col min="3" max="3" width="3.8515625" style="6" customWidth="1"/>
    <col min="4" max="4" width="9.140625" style="1" customWidth="1"/>
    <col min="5" max="6" width="7.7109375" style="1" customWidth="1"/>
    <col min="7" max="7" width="12.140625" style="1" customWidth="1"/>
    <col min="8" max="9" width="6.421875" style="1" customWidth="1"/>
    <col min="10" max="10" width="9.140625" style="1" customWidth="1"/>
    <col min="11" max="11" width="6.421875" style="1" customWidth="1"/>
    <col min="12" max="49" width="11.57421875" style="1" customWidth="1"/>
    <col min="50" max="50" width="9.57421875" style="1" customWidth="1"/>
    <col min="51" max="16384" width="11.57421875" style="1" customWidth="1"/>
  </cols>
  <sheetData>
    <row r="1" spans="2:50" ht="15">
      <c r="B1" s="78" t="s">
        <v>79</v>
      </c>
      <c r="C1" s="78"/>
      <c r="D1" s="78"/>
      <c r="E1" s="78"/>
      <c r="F1" s="78"/>
      <c r="G1" s="78"/>
      <c r="AX1" s="40"/>
    </row>
    <row r="2" spans="2:7" ht="15" customHeight="1">
      <c r="B2" s="79">
        <v>41156</v>
      </c>
      <c r="C2" s="80"/>
      <c r="D2" s="8">
        <v>41153</v>
      </c>
      <c r="E2" s="9"/>
      <c r="F2" s="9"/>
      <c r="G2" s="10"/>
    </row>
    <row r="3" spans="2:7" ht="15" customHeight="1">
      <c r="B3" s="81">
        <v>41162</v>
      </c>
      <c r="C3" s="82"/>
      <c r="D3" s="11"/>
      <c r="E3" s="12" t="s">
        <v>0</v>
      </c>
      <c r="F3" s="13"/>
      <c r="G3" s="74" t="s">
        <v>6</v>
      </c>
    </row>
    <row r="4" spans="2:7" ht="15" customHeight="1">
      <c r="B4" s="47" t="s">
        <v>48</v>
      </c>
      <c r="D4" s="15" t="s">
        <v>3</v>
      </c>
      <c r="E4" s="16" t="s">
        <v>4</v>
      </c>
      <c r="F4" s="16" t="s">
        <v>5</v>
      </c>
      <c r="G4" s="75"/>
    </row>
    <row r="5" spans="2:7" ht="12.75">
      <c r="B5" s="2" t="s">
        <v>11</v>
      </c>
      <c r="C5" s="48"/>
      <c r="D5" s="17"/>
      <c r="E5" s="18"/>
      <c r="F5" s="18"/>
      <c r="G5" s="19"/>
    </row>
    <row r="6" spans="1:50" ht="15" customHeight="1">
      <c r="A6" s="60">
        <v>1</v>
      </c>
      <c r="B6" s="14" t="s">
        <v>12</v>
      </c>
      <c r="C6" s="14"/>
      <c r="D6" s="53">
        <v>0.565</v>
      </c>
      <c r="E6" s="54">
        <v>0.3</v>
      </c>
      <c r="F6" s="54">
        <v>0.7</v>
      </c>
      <c r="G6" s="55">
        <v>62</v>
      </c>
      <c r="I6" s="45"/>
      <c r="AX6" s="1" t="s">
        <v>39</v>
      </c>
    </row>
    <row r="7" spans="1:50" ht="15" customHeight="1">
      <c r="A7" s="60">
        <v>2</v>
      </c>
      <c r="B7" s="14" t="s">
        <v>57</v>
      </c>
      <c r="C7" s="14"/>
      <c r="D7" s="3">
        <v>0.3</v>
      </c>
      <c r="E7" s="20">
        <v>0.1</v>
      </c>
      <c r="F7" s="20">
        <v>0.4</v>
      </c>
      <c r="G7" s="21">
        <v>62</v>
      </c>
      <c r="I7" s="45"/>
      <c r="AX7" s="1" t="s">
        <v>60</v>
      </c>
    </row>
    <row r="8" spans="1:50" ht="15" customHeight="1">
      <c r="A8" s="60">
        <v>4</v>
      </c>
      <c r="B8" s="14" t="s">
        <v>13</v>
      </c>
      <c r="C8" s="14"/>
      <c r="D8" s="3">
        <v>3</v>
      </c>
      <c r="E8" s="20">
        <v>2.5</v>
      </c>
      <c r="F8" s="20">
        <v>3.5</v>
      </c>
      <c r="G8" s="21">
        <v>62</v>
      </c>
      <c r="I8" s="45"/>
      <c r="AX8" s="1" t="s">
        <v>40</v>
      </c>
    </row>
    <row r="9" spans="1:50" ht="15" customHeight="1">
      <c r="A9" s="60">
        <v>6</v>
      </c>
      <c r="B9" s="14" t="s">
        <v>14</v>
      </c>
      <c r="C9" s="14"/>
      <c r="D9" s="3">
        <v>3</v>
      </c>
      <c r="E9" s="20">
        <v>2.9</v>
      </c>
      <c r="F9" s="20">
        <v>3.2</v>
      </c>
      <c r="G9" s="21">
        <v>61</v>
      </c>
      <c r="I9" s="45"/>
      <c r="AX9" s="1" t="s">
        <v>41</v>
      </c>
    </row>
    <row r="10" spans="1:50" ht="15" customHeight="1">
      <c r="A10" s="60">
        <v>3</v>
      </c>
      <c r="B10" s="14">
        <v>41244</v>
      </c>
      <c r="C10" s="14"/>
      <c r="D10" s="3">
        <v>2.1</v>
      </c>
      <c r="E10" s="20">
        <v>1.7</v>
      </c>
      <c r="F10" s="20">
        <v>2.6</v>
      </c>
      <c r="G10" s="21">
        <v>61</v>
      </c>
      <c r="I10" s="45"/>
      <c r="AX10" s="22" t="s">
        <v>61</v>
      </c>
    </row>
    <row r="11" spans="1:50" ht="15" customHeight="1">
      <c r="A11" s="60">
        <v>5</v>
      </c>
      <c r="B11" s="14">
        <v>41616</v>
      </c>
      <c r="C11" s="14"/>
      <c r="D11" s="25">
        <v>3</v>
      </c>
      <c r="E11" s="26">
        <v>2.72</v>
      </c>
      <c r="F11" s="26">
        <v>3.116</v>
      </c>
      <c r="G11" s="27">
        <v>62</v>
      </c>
      <c r="I11" s="46"/>
      <c r="AX11" s="22" t="s">
        <v>42</v>
      </c>
    </row>
    <row r="12" spans="2:9" ht="15">
      <c r="B12" s="2" t="s">
        <v>15</v>
      </c>
      <c r="C12" s="48"/>
      <c r="D12" s="17"/>
      <c r="E12" s="18"/>
      <c r="F12" s="18"/>
      <c r="G12" s="23"/>
      <c r="I12" s="45"/>
    </row>
    <row r="13" spans="1:50" s="6" customFormat="1" ht="15" customHeight="1">
      <c r="A13" s="61">
        <v>7</v>
      </c>
      <c r="B13" s="14" t="s">
        <v>12</v>
      </c>
      <c r="C13" s="14"/>
      <c r="D13" s="62">
        <v>5</v>
      </c>
      <c r="E13" s="63">
        <v>5</v>
      </c>
      <c r="F13" s="63">
        <v>5</v>
      </c>
      <c r="G13" s="55">
        <v>62</v>
      </c>
      <c r="I13" s="46"/>
      <c r="J13" s="1"/>
      <c r="AX13" s="22" t="s">
        <v>29</v>
      </c>
    </row>
    <row r="14" spans="1:50" s="6" customFormat="1" ht="15" customHeight="1">
      <c r="A14" s="61">
        <v>27</v>
      </c>
      <c r="B14" s="14" t="s">
        <v>57</v>
      </c>
      <c r="C14" s="14"/>
      <c r="D14" s="64">
        <v>5</v>
      </c>
      <c r="E14" s="65">
        <v>5</v>
      </c>
      <c r="F14" s="65">
        <v>5</v>
      </c>
      <c r="G14" s="21">
        <v>62</v>
      </c>
      <c r="I14" s="46"/>
      <c r="J14" s="1"/>
      <c r="AX14" s="22" t="s">
        <v>62</v>
      </c>
    </row>
    <row r="15" spans="1:50" s="6" customFormat="1" ht="15" customHeight="1">
      <c r="A15" s="61">
        <v>8</v>
      </c>
      <c r="B15" s="14" t="s">
        <v>58</v>
      </c>
      <c r="C15" s="14"/>
      <c r="D15" s="64">
        <v>5</v>
      </c>
      <c r="E15" s="65">
        <v>4.55</v>
      </c>
      <c r="F15" s="65">
        <v>5</v>
      </c>
      <c r="G15" s="21">
        <v>62</v>
      </c>
      <c r="I15" s="46"/>
      <c r="J15" s="1"/>
      <c r="AX15" s="22" t="s">
        <v>63</v>
      </c>
    </row>
    <row r="16" spans="1:50" s="6" customFormat="1" ht="15" customHeight="1">
      <c r="A16" s="61">
        <v>9</v>
      </c>
      <c r="B16" s="14">
        <v>41244</v>
      </c>
      <c r="C16" s="14"/>
      <c r="D16" s="64">
        <v>5</v>
      </c>
      <c r="E16" s="65">
        <v>4.75</v>
      </c>
      <c r="F16" s="65">
        <v>5</v>
      </c>
      <c r="G16" s="21">
        <v>62</v>
      </c>
      <c r="I16" s="46"/>
      <c r="J16" s="1"/>
      <c r="AX16" s="22" t="s">
        <v>64</v>
      </c>
    </row>
    <row r="17" spans="1:50" ht="15" customHeight="1">
      <c r="A17" s="60">
        <v>10</v>
      </c>
      <c r="B17" s="14" t="s">
        <v>16</v>
      </c>
      <c r="C17" s="14"/>
      <c r="D17" s="64">
        <v>5</v>
      </c>
      <c r="E17" s="65">
        <v>4.5</v>
      </c>
      <c r="F17" s="65">
        <v>5.25</v>
      </c>
      <c r="G17" s="21">
        <v>62</v>
      </c>
      <c r="I17" s="46"/>
      <c r="AX17" s="22" t="s">
        <v>30</v>
      </c>
    </row>
    <row r="18" spans="1:50" ht="15" customHeight="1">
      <c r="A18" s="60">
        <v>11</v>
      </c>
      <c r="B18" s="14" t="s">
        <v>59</v>
      </c>
      <c r="C18" s="14"/>
      <c r="D18" s="64">
        <v>5</v>
      </c>
      <c r="E18" s="65">
        <v>4.5</v>
      </c>
      <c r="F18" s="65">
        <v>5.5</v>
      </c>
      <c r="G18" s="21">
        <v>61</v>
      </c>
      <c r="I18" s="46"/>
      <c r="AX18" s="22" t="s">
        <v>65</v>
      </c>
    </row>
    <row r="19" spans="1:50" ht="15" customHeight="1">
      <c r="A19" s="60">
        <v>12</v>
      </c>
      <c r="B19" s="14" t="s">
        <v>17</v>
      </c>
      <c r="C19" s="14"/>
      <c r="D19" s="66">
        <v>5</v>
      </c>
      <c r="E19" s="67">
        <v>4.5</v>
      </c>
      <c r="F19" s="67">
        <v>5.5</v>
      </c>
      <c r="G19" s="27">
        <v>60</v>
      </c>
      <c r="I19" s="46"/>
      <c r="AX19" s="22" t="s">
        <v>31</v>
      </c>
    </row>
    <row r="20" spans="2:9" ht="15">
      <c r="B20" s="2" t="s">
        <v>18</v>
      </c>
      <c r="C20" s="48"/>
      <c r="D20" s="17"/>
      <c r="E20" s="18"/>
      <c r="F20" s="18"/>
      <c r="G20" s="23"/>
      <c r="I20" s="45"/>
    </row>
    <row r="21" spans="2:50" ht="15" customHeight="1">
      <c r="B21" s="14" t="s">
        <v>19</v>
      </c>
      <c r="C21" s="14"/>
      <c r="D21" s="53">
        <v>2.3</v>
      </c>
      <c r="E21" s="54">
        <v>2.2</v>
      </c>
      <c r="F21" s="54">
        <v>2.5</v>
      </c>
      <c r="G21" s="55">
        <v>59</v>
      </c>
      <c r="I21" s="46"/>
      <c r="AX21" s="22" t="s">
        <v>32</v>
      </c>
    </row>
    <row r="22" spans="2:50" ht="15" customHeight="1">
      <c r="B22" s="14" t="s">
        <v>16</v>
      </c>
      <c r="C22" s="14"/>
      <c r="D22" s="3">
        <v>2.4</v>
      </c>
      <c r="E22" s="20">
        <v>2.1</v>
      </c>
      <c r="F22" s="20">
        <v>2.6</v>
      </c>
      <c r="G22" s="21">
        <v>59</v>
      </c>
      <c r="I22" s="46"/>
      <c r="AX22" s="22" t="s">
        <v>33</v>
      </c>
    </row>
    <row r="23" spans="2:50" ht="15" customHeight="1">
      <c r="B23" s="14" t="s">
        <v>17</v>
      </c>
      <c r="C23" s="14"/>
      <c r="D23" s="25">
        <v>2.5</v>
      </c>
      <c r="E23" s="26">
        <v>2.3</v>
      </c>
      <c r="F23" s="26">
        <v>2.9</v>
      </c>
      <c r="G23" s="27">
        <v>57</v>
      </c>
      <c r="I23" s="46"/>
      <c r="AX23" s="22" t="s">
        <v>34</v>
      </c>
    </row>
    <row r="24" spans="2:9" ht="15" customHeight="1">
      <c r="B24" s="2" t="s">
        <v>7</v>
      </c>
      <c r="C24" s="48"/>
      <c r="D24" s="17"/>
      <c r="E24" s="18"/>
      <c r="F24" s="18"/>
      <c r="G24" s="23"/>
      <c r="I24" s="45"/>
    </row>
    <row r="25" spans="2:50" ht="15" customHeight="1">
      <c r="B25" s="14" t="s">
        <v>19</v>
      </c>
      <c r="C25" s="14"/>
      <c r="D25" s="53">
        <v>5.3</v>
      </c>
      <c r="E25" s="54">
        <v>5.1</v>
      </c>
      <c r="F25" s="54">
        <v>5.4</v>
      </c>
      <c r="G25" s="55">
        <v>59</v>
      </c>
      <c r="I25" s="46"/>
      <c r="AX25" s="22" t="s">
        <v>35</v>
      </c>
    </row>
    <row r="26" spans="2:50" ht="15" customHeight="1">
      <c r="B26" s="14" t="s">
        <v>16</v>
      </c>
      <c r="C26" s="14"/>
      <c r="D26" s="3">
        <v>5.35</v>
      </c>
      <c r="E26" s="20">
        <v>5.1</v>
      </c>
      <c r="F26" s="20">
        <v>5.7</v>
      </c>
      <c r="G26" s="21">
        <v>59</v>
      </c>
      <c r="I26" s="46"/>
      <c r="AX26" s="22" t="s">
        <v>36</v>
      </c>
    </row>
    <row r="27" spans="2:50" ht="15" customHeight="1">
      <c r="B27" s="14" t="s">
        <v>17</v>
      </c>
      <c r="C27" s="14"/>
      <c r="D27" s="25">
        <v>5.5</v>
      </c>
      <c r="E27" s="26">
        <v>5.2</v>
      </c>
      <c r="F27" s="26">
        <v>6</v>
      </c>
      <c r="G27" s="27">
        <v>57</v>
      </c>
      <c r="I27" s="46"/>
      <c r="AX27" s="22" t="s">
        <v>37</v>
      </c>
    </row>
    <row r="28" spans="2:9" ht="15" customHeight="1">
      <c r="B28" s="2" t="s">
        <v>8</v>
      </c>
      <c r="C28" s="48"/>
      <c r="D28" s="17"/>
      <c r="E28" s="18"/>
      <c r="F28" s="18"/>
      <c r="G28" s="23"/>
      <c r="I28" s="45"/>
    </row>
    <row r="29" spans="2:50" ht="15" customHeight="1">
      <c r="B29" s="14" t="s">
        <v>19</v>
      </c>
      <c r="C29" s="14"/>
      <c r="D29" s="56">
        <v>485</v>
      </c>
      <c r="E29" s="57">
        <v>475</v>
      </c>
      <c r="F29" s="57">
        <v>490.2</v>
      </c>
      <c r="G29" s="55">
        <v>59</v>
      </c>
      <c r="I29" s="46"/>
      <c r="AX29" s="22" t="s">
        <v>49</v>
      </c>
    </row>
    <row r="30" spans="2:50" ht="15" customHeight="1">
      <c r="B30" s="14" t="s">
        <v>16</v>
      </c>
      <c r="C30" s="14"/>
      <c r="D30" s="4">
        <v>495</v>
      </c>
      <c r="E30" s="24">
        <v>479.5</v>
      </c>
      <c r="F30" s="24">
        <v>505.3</v>
      </c>
      <c r="G30" s="21">
        <v>59</v>
      </c>
      <c r="I30" s="46"/>
      <c r="AX30" s="22" t="s">
        <v>50</v>
      </c>
    </row>
    <row r="31" spans="2:50" ht="15" customHeight="1">
      <c r="B31" s="14" t="s">
        <v>17</v>
      </c>
      <c r="C31" s="14"/>
      <c r="D31" s="58">
        <v>500</v>
      </c>
      <c r="E31" s="59">
        <v>475</v>
      </c>
      <c r="F31" s="59">
        <v>520</v>
      </c>
      <c r="G31" s="27">
        <v>57</v>
      </c>
      <c r="I31" s="46"/>
      <c r="AX31" s="22" t="s">
        <v>51</v>
      </c>
    </row>
    <row r="32" spans="2:9" ht="15" customHeight="1">
      <c r="B32" s="2" t="s">
        <v>9</v>
      </c>
      <c r="C32" s="48"/>
      <c r="D32" s="17"/>
      <c r="E32" s="18"/>
      <c r="F32" s="18"/>
      <c r="G32" s="23"/>
      <c r="I32" s="45"/>
    </row>
    <row r="33" spans="2:50" ht="15" customHeight="1">
      <c r="B33" s="14" t="s">
        <v>20</v>
      </c>
      <c r="C33" s="41"/>
      <c r="D33" s="25">
        <v>5.1</v>
      </c>
      <c r="E33" s="26">
        <v>4.5</v>
      </c>
      <c r="F33" s="26">
        <v>5.9</v>
      </c>
      <c r="G33" s="27">
        <v>61</v>
      </c>
      <c r="I33" s="46"/>
      <c r="AX33" s="22" t="s">
        <v>38</v>
      </c>
    </row>
    <row r="34" spans="2:9" ht="15" customHeight="1">
      <c r="B34" s="2" t="s">
        <v>21</v>
      </c>
      <c r="C34" s="48"/>
      <c r="D34" s="17"/>
      <c r="E34" s="18"/>
      <c r="F34" s="18"/>
      <c r="G34" s="23"/>
      <c r="I34" s="45"/>
    </row>
    <row r="35" spans="2:50" ht="15" customHeight="1">
      <c r="B35" s="14" t="s">
        <v>22</v>
      </c>
      <c r="C35" s="42"/>
      <c r="D35" s="53">
        <v>5</v>
      </c>
      <c r="E35" s="54">
        <v>4.5</v>
      </c>
      <c r="F35" s="54">
        <v>5.3</v>
      </c>
      <c r="G35" s="55">
        <v>61</v>
      </c>
      <c r="I35" s="46"/>
      <c r="AX35" s="22" t="s">
        <v>43</v>
      </c>
    </row>
    <row r="36" spans="2:50" ht="15" customHeight="1">
      <c r="B36" s="14">
        <v>41244</v>
      </c>
      <c r="C36" s="43"/>
      <c r="D36" s="3">
        <v>5</v>
      </c>
      <c r="E36" s="20">
        <v>4.8</v>
      </c>
      <c r="F36" s="20">
        <v>5.3</v>
      </c>
      <c r="G36" s="21">
        <v>60</v>
      </c>
      <c r="I36" s="46"/>
      <c r="AX36" s="22" t="s">
        <v>44</v>
      </c>
    </row>
    <row r="37" spans="2:50" ht="15" customHeight="1">
      <c r="B37" s="14">
        <v>41610</v>
      </c>
      <c r="C37" s="50"/>
      <c r="D37" s="3">
        <v>4.5</v>
      </c>
      <c r="E37" s="20">
        <v>4</v>
      </c>
      <c r="F37" s="20">
        <v>5.2</v>
      </c>
      <c r="G37" s="21">
        <v>61</v>
      </c>
      <c r="I37" s="46"/>
      <c r="AX37" s="22" t="s">
        <v>45</v>
      </c>
    </row>
    <row r="38" spans="2:50" ht="15" customHeight="1">
      <c r="B38" s="14">
        <v>41975</v>
      </c>
      <c r="C38" s="49"/>
      <c r="D38" s="25">
        <v>5</v>
      </c>
      <c r="E38" s="26">
        <v>4.5</v>
      </c>
      <c r="F38" s="26">
        <v>5.5</v>
      </c>
      <c r="G38" s="27">
        <v>58</v>
      </c>
      <c r="I38" s="46"/>
      <c r="AX38" s="22" t="s">
        <v>55</v>
      </c>
    </row>
    <row r="39" spans="2:7" ht="15" customHeight="1">
      <c r="B39" s="28" t="s">
        <v>23</v>
      </c>
      <c r="D39" s="5"/>
      <c r="E39" s="5"/>
      <c r="F39" s="5"/>
      <c r="G39" s="5"/>
    </row>
    <row r="40" spans="2:7" ht="15" customHeight="1">
      <c r="B40" s="76" t="s">
        <v>56</v>
      </c>
      <c r="C40" s="77"/>
      <c r="D40" s="77"/>
      <c r="E40" s="77"/>
      <c r="F40" s="77"/>
      <c r="G40" s="77"/>
    </row>
    <row r="41" spans="2:7" ht="15" customHeight="1">
      <c r="B41" s="77"/>
      <c r="C41" s="77"/>
      <c r="D41" s="77"/>
      <c r="E41" s="77"/>
      <c r="F41" s="77"/>
      <c r="G41" s="77"/>
    </row>
    <row r="42" spans="2:7" ht="15" customHeight="1">
      <c r="B42" s="77"/>
      <c r="C42" s="77"/>
      <c r="D42" s="77"/>
      <c r="E42" s="77"/>
      <c r="F42" s="77"/>
      <c r="G42" s="77"/>
    </row>
    <row r="43" ht="15" customHeight="1">
      <c r="B43" s="7" t="s">
        <v>10</v>
      </c>
    </row>
  </sheetData>
  <sheetProtection/>
  <mergeCells count="5">
    <mergeCell ref="G3:G4"/>
    <mergeCell ref="B40:G42"/>
    <mergeCell ref="B1:G1"/>
    <mergeCell ref="B2:C2"/>
    <mergeCell ref="B3:C3"/>
  </mergeCells>
  <hyperlinks>
    <hyperlink ref="B6" location="'Graf 1'!A1" display="En el mes"/>
    <hyperlink ref="B8" location="'Graf 3'!A1" display="En 11 meses (var. 12 meses)"/>
    <hyperlink ref="B9" location="'Graf 4'!A1" display="En 23 meses (var. 12 meses)"/>
    <hyperlink ref="B11" location="'Graf 6'!A1" display="'Graf 6'!A1"/>
    <hyperlink ref="B13" location="'Graf 7'!A1" display="En el mes"/>
    <hyperlink ref="B17" location="'Graf 11'!A1" display="Dentro de 11 meses"/>
    <hyperlink ref="B19" location="'Graf 13'!A1" display="Dentro de 23 meses"/>
    <hyperlink ref="B21" location="'Graf 14'!A1" display="Dentro de 2 meses"/>
    <hyperlink ref="B22" location="'Graf 15'!A1" display="Dentro de 11 meses"/>
    <hyperlink ref="B23" location="'Graf 16'!A1" display="Dentro de 23 meses"/>
    <hyperlink ref="B25" location="'Graf 17'!A1" display="Dentro de 2 meses"/>
    <hyperlink ref="B26" location="'Graf 18'!A1" display="Dentro de 11 meses"/>
    <hyperlink ref="B27" location="'Graf 19'!A1" display="Dentro de 23 meses"/>
    <hyperlink ref="B29" location="'Graf 20'!A1" display="Dentro de 2 meses"/>
    <hyperlink ref="B30" location="'Graf 21'!A1" display="Dentro de 11 meses"/>
    <hyperlink ref="B31" location="'Graf 22'!A1" display="Dentro de 23 meses"/>
    <hyperlink ref="B33" location="'Graf 23'!A1" display="Un mes atrás"/>
    <hyperlink ref="B35" location="'Graf 24'!A1" display="En el trimestre calendario de la encuesta"/>
    <hyperlink ref="B36" location="'Graf 25'!A1" display="'Graf 25'!A1"/>
    <hyperlink ref="B37" location="'Graf 26'!A1" display="'Graf 26'!A1"/>
    <hyperlink ref="B38" location="'Graf 27'!A1" display="'Graf 27'!A1"/>
    <hyperlink ref="B7" location="'Graf 2'!A1" display="El próximo mes"/>
    <hyperlink ref="B10" location="'Graf 5'!A1" display="'Graf 5'!A1"/>
    <hyperlink ref="B14" location="'Graf 8'!A1" display="El próximo mes"/>
    <hyperlink ref="B15" location="'Graf 9'!A1" display="En 5 meses"/>
    <hyperlink ref="B16" location="'Graf 10'!A1" display="'Graf 10'!A1"/>
    <hyperlink ref="B18" location="'Graf 12'!A1" display="Dentro de 17 meses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46.42187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51" t="str">
        <f>"Encuesta Expectativas Económicas   "&amp;RIGHT(tabla_resumen!B1,15)</f>
        <v>Encuesta Expectativas Económicas   Septiembre 2012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39"/>
    </row>
    <row r="3" spans="2:20" ht="26.25">
      <c r="B3" s="52" t="str">
        <f>+tabla_resumen!AX15</f>
        <v>Tasa de Política Monetaria  dentro de 5 meses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31"/>
      <c r="T3" s="31"/>
    </row>
    <row r="4" spans="1:20" ht="28.5">
      <c r="A4" s="32"/>
      <c r="B4" s="83" t="s">
        <v>122</v>
      </c>
      <c r="C4" s="83"/>
      <c r="D4" s="37"/>
      <c r="E4" s="37"/>
      <c r="F4" s="37"/>
      <c r="G4" s="37"/>
      <c r="H4" s="37"/>
      <c r="I4" s="37"/>
      <c r="J4" s="37"/>
      <c r="K4" s="37"/>
      <c r="L4" s="37"/>
      <c r="M4" s="37"/>
      <c r="N4" s="29"/>
      <c r="O4" s="32"/>
      <c r="P4" s="32"/>
      <c r="Q4" s="32"/>
      <c r="R4" s="32"/>
      <c r="S4" s="32"/>
      <c r="T4" s="32"/>
    </row>
    <row r="5" spans="1:20" ht="28.5">
      <c r="A5" s="32"/>
      <c r="B5" s="44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29"/>
      <c r="O5" s="32"/>
      <c r="P5" s="32"/>
      <c r="Q5" s="32"/>
      <c r="R5" s="32"/>
      <c r="S5" s="32"/>
      <c r="T5" s="32"/>
    </row>
    <row r="6" spans="1:20" ht="15">
      <c r="A6" s="32"/>
      <c r="B6" s="69" t="s">
        <v>2</v>
      </c>
      <c r="C6" s="70" t="s">
        <v>75</v>
      </c>
      <c r="D6" s="70"/>
      <c r="E6" s="70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T6" s="32"/>
    </row>
    <row r="7" spans="1:20" ht="15">
      <c r="A7" s="32"/>
      <c r="B7" s="38" t="s">
        <v>1</v>
      </c>
      <c r="C7" s="38">
        <v>9.75</v>
      </c>
      <c r="D7" s="70"/>
      <c r="E7" s="70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T7" s="32"/>
    </row>
    <row r="8" spans="1:20" ht="15">
      <c r="A8" s="32"/>
      <c r="B8" s="70"/>
      <c r="C8" s="70"/>
      <c r="D8" s="71" t="s">
        <v>24</v>
      </c>
      <c r="E8" s="70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T8" s="32"/>
    </row>
    <row r="9" spans="1:20" ht="15">
      <c r="A9" s="32"/>
      <c r="B9" s="71" t="s">
        <v>46</v>
      </c>
      <c r="C9" s="71" t="s">
        <v>47</v>
      </c>
      <c r="D9" s="70" t="s">
        <v>25</v>
      </c>
      <c r="E9" s="70" t="s">
        <v>28</v>
      </c>
      <c r="F9" s="35"/>
      <c r="G9" s="36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T9" s="32"/>
    </row>
    <row r="10" spans="1:20" ht="15">
      <c r="A10" s="32"/>
      <c r="B10" s="70">
        <v>1</v>
      </c>
      <c r="C10" s="70" t="s">
        <v>100</v>
      </c>
      <c r="D10" s="72">
        <v>0.0967741935483871</v>
      </c>
      <c r="E10" s="73">
        <v>6</v>
      </c>
      <c r="F10" s="35"/>
      <c r="G10" s="36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15">
      <c r="A11" s="32"/>
      <c r="B11" s="70">
        <v>3</v>
      </c>
      <c r="C11" s="70">
        <v>4.75</v>
      </c>
      <c r="D11" s="72">
        <v>0.1935483870967742</v>
      </c>
      <c r="E11" s="73">
        <v>12</v>
      </c>
      <c r="F11" s="35"/>
      <c r="G11" s="36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15">
      <c r="A12" s="32"/>
      <c r="B12" s="70">
        <v>4</v>
      </c>
      <c r="C12" s="70">
        <v>5</v>
      </c>
      <c r="D12" s="72">
        <v>0.6774193548387096</v>
      </c>
      <c r="E12" s="73">
        <v>42</v>
      </c>
      <c r="F12" s="35"/>
      <c r="G12" s="36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15">
      <c r="A13" s="32"/>
      <c r="B13" s="70">
        <v>8</v>
      </c>
      <c r="C13" s="70" t="s">
        <v>102</v>
      </c>
      <c r="D13" s="72">
        <v>0.03225806451612903</v>
      </c>
      <c r="E13" s="73">
        <v>2</v>
      </c>
      <c r="F13" s="35"/>
      <c r="G13" s="36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15">
      <c r="A14" s="32"/>
      <c r="F14" s="35"/>
      <c r="G14" s="36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15">
      <c r="A15" s="32"/>
      <c r="F15" s="35"/>
      <c r="G15" s="36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15">
      <c r="A16" s="32"/>
      <c r="F16" s="35"/>
      <c r="G16" s="36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ht="15">
      <c r="A17" s="32"/>
      <c r="F17" s="35"/>
      <c r="G17" s="36"/>
      <c r="H17" s="32"/>
      <c r="I17" s="32"/>
      <c r="J17" s="32"/>
      <c r="K17" s="32"/>
      <c r="L17" s="32"/>
      <c r="M17" s="32"/>
      <c r="N17" s="32"/>
      <c r="O17" s="33"/>
      <c r="P17" s="33"/>
      <c r="Q17" s="33"/>
      <c r="R17" s="32"/>
      <c r="S17" s="32"/>
      <c r="T17" s="32"/>
    </row>
    <row r="18" spans="1:20" ht="15">
      <c r="A18" s="32"/>
      <c r="F18" s="35"/>
      <c r="G18" s="36"/>
      <c r="H18" s="32"/>
      <c r="I18" s="32"/>
      <c r="J18" s="32"/>
      <c r="K18" s="32"/>
      <c r="L18" s="32"/>
      <c r="M18" s="32"/>
      <c r="N18" s="32"/>
      <c r="O18" s="33"/>
      <c r="P18" s="33"/>
      <c r="Q18" s="33"/>
      <c r="R18" s="32"/>
      <c r="S18" s="32"/>
      <c r="T18" s="32"/>
    </row>
    <row r="19" spans="1:20" ht="15">
      <c r="A19" s="32"/>
      <c r="F19" s="35"/>
      <c r="G19" s="36"/>
      <c r="H19" s="32"/>
      <c r="I19" s="32"/>
      <c r="J19" s="32"/>
      <c r="K19" s="32"/>
      <c r="L19" s="32"/>
      <c r="M19" s="32"/>
      <c r="N19" s="32"/>
      <c r="O19" s="33"/>
      <c r="P19" s="33"/>
      <c r="Q19" s="33"/>
      <c r="R19" s="32"/>
      <c r="S19" s="32"/>
      <c r="T19" s="32"/>
    </row>
    <row r="20" spans="1:20" ht="15">
      <c r="A20" s="32"/>
      <c r="F20" s="32"/>
      <c r="G20" s="32"/>
      <c r="H20" s="32"/>
      <c r="I20" s="32"/>
      <c r="J20" s="32"/>
      <c r="K20" s="32"/>
      <c r="L20" s="32"/>
      <c r="M20" s="32"/>
      <c r="N20" s="32"/>
      <c r="O20" s="33"/>
      <c r="P20" s="33"/>
      <c r="Q20" s="33"/>
      <c r="R20" s="32"/>
      <c r="S20" s="32"/>
      <c r="T20" s="32"/>
    </row>
    <row r="21" spans="1:20" ht="15">
      <c r="A21" s="32"/>
      <c r="F21" s="32"/>
      <c r="G21" s="32"/>
      <c r="H21" s="32"/>
      <c r="I21" s="32"/>
      <c r="J21" s="32"/>
      <c r="K21" s="32"/>
      <c r="L21" s="32"/>
      <c r="M21" s="32"/>
      <c r="N21" s="32"/>
      <c r="O21" s="33"/>
      <c r="P21" s="33"/>
      <c r="Q21" s="33"/>
      <c r="R21" s="32"/>
      <c r="S21" s="32"/>
      <c r="T21" s="32"/>
    </row>
    <row r="22" spans="1:20" ht="15">
      <c r="A22" s="32"/>
      <c r="F22" s="32"/>
      <c r="G22" s="32"/>
      <c r="H22" s="32"/>
      <c r="I22" s="32"/>
      <c r="J22" s="32"/>
      <c r="K22" s="32"/>
      <c r="L22" s="32"/>
      <c r="M22" s="32"/>
      <c r="N22" s="32"/>
      <c r="O22" s="34"/>
      <c r="P22" s="34"/>
      <c r="Q22" s="33"/>
      <c r="R22" s="32"/>
      <c r="S22" s="32"/>
      <c r="T22" s="32"/>
    </row>
    <row r="23" spans="1:20" ht="15">
      <c r="A23" s="32"/>
      <c r="F23" s="32"/>
      <c r="G23" s="32"/>
      <c r="H23" s="32"/>
      <c r="I23" s="32"/>
      <c r="J23" s="32"/>
      <c r="K23" s="32"/>
      <c r="L23" s="32"/>
      <c r="M23" s="32"/>
      <c r="N23" s="32"/>
      <c r="O23" s="33"/>
      <c r="P23" s="33"/>
      <c r="Q23" s="33"/>
      <c r="R23" s="32"/>
      <c r="S23" s="32"/>
      <c r="T23" s="32"/>
    </row>
    <row r="24" spans="1:20" ht="33.75">
      <c r="A24" s="32"/>
      <c r="F24" s="32"/>
      <c r="G24" s="32"/>
      <c r="H24" s="32"/>
      <c r="I24" s="32"/>
      <c r="J24" s="32"/>
      <c r="K24" s="30"/>
      <c r="L24" s="32"/>
      <c r="M24" s="32"/>
      <c r="N24" s="32"/>
      <c r="O24" s="33"/>
      <c r="P24" s="33"/>
      <c r="Q24" s="33"/>
      <c r="R24" s="32"/>
      <c r="T24" s="32"/>
    </row>
    <row r="25" spans="1:20" ht="15">
      <c r="A25" s="32"/>
      <c r="F25" s="32"/>
      <c r="G25" s="32"/>
      <c r="H25" s="32"/>
      <c r="I25" s="32"/>
      <c r="J25" s="32"/>
      <c r="K25" s="32"/>
      <c r="L25" s="32"/>
      <c r="M25" s="32"/>
      <c r="N25" s="32"/>
      <c r="O25" s="33"/>
      <c r="P25" s="33"/>
      <c r="Q25" s="33"/>
      <c r="R25" s="32"/>
      <c r="S25" s="32"/>
      <c r="T25" s="32"/>
    </row>
    <row r="26" spans="1:20" ht="15">
      <c r="A26" s="32"/>
      <c r="F26" s="32"/>
      <c r="G26" s="32"/>
      <c r="H26" s="32"/>
      <c r="I26" s="32"/>
      <c r="J26" s="32"/>
      <c r="K26" s="32"/>
      <c r="L26" s="32"/>
      <c r="M26" s="32"/>
      <c r="N26" s="32"/>
      <c r="O26" s="33"/>
      <c r="P26" s="33"/>
      <c r="Q26" s="33"/>
      <c r="R26" s="32"/>
      <c r="S26" s="32"/>
      <c r="T26" s="32"/>
    </row>
    <row r="27" spans="1:20" ht="15">
      <c r="A27" s="32"/>
      <c r="F27" s="32"/>
      <c r="G27" s="32"/>
      <c r="H27" s="32"/>
      <c r="I27" s="32"/>
      <c r="J27" s="32"/>
      <c r="K27" s="32"/>
      <c r="L27" s="32"/>
      <c r="M27" s="32"/>
      <c r="N27" s="32"/>
      <c r="O27" s="33"/>
      <c r="P27" s="33"/>
      <c r="Q27" s="33"/>
      <c r="R27" s="32"/>
      <c r="S27" s="32"/>
      <c r="T27" s="32"/>
    </row>
    <row r="28" spans="1:20" ht="15">
      <c r="A28" s="32"/>
      <c r="F28" s="32"/>
      <c r="G28" s="32"/>
      <c r="H28" s="32"/>
      <c r="I28" s="32"/>
      <c r="J28" s="32"/>
      <c r="K28" s="32"/>
      <c r="L28" s="32"/>
      <c r="M28" s="32"/>
      <c r="N28" s="32"/>
      <c r="O28" s="33"/>
      <c r="P28" s="33"/>
      <c r="Q28" s="33"/>
      <c r="R28" s="32"/>
      <c r="S28" s="32"/>
      <c r="T28" s="32"/>
    </row>
    <row r="29" spans="1:20" ht="15">
      <c r="A29" s="32"/>
      <c r="F29" s="32"/>
      <c r="G29" s="32"/>
      <c r="H29" s="32"/>
      <c r="I29" s="32"/>
      <c r="J29" s="32"/>
      <c r="K29" s="32"/>
      <c r="L29" s="32"/>
      <c r="M29" s="32"/>
      <c r="N29" s="32"/>
      <c r="O29" s="33"/>
      <c r="P29" s="33"/>
      <c r="Q29" s="33"/>
      <c r="R29" s="32"/>
      <c r="S29" s="32"/>
      <c r="T29" s="32"/>
    </row>
    <row r="30" spans="1:20" ht="15">
      <c r="A30" s="32"/>
      <c r="F30" s="32"/>
      <c r="G30" s="32"/>
      <c r="H30" s="32"/>
      <c r="I30" s="32"/>
      <c r="J30" s="32"/>
      <c r="K30" s="32"/>
      <c r="L30" s="32"/>
      <c r="M30" s="32"/>
      <c r="N30" s="32"/>
      <c r="O30" s="33"/>
      <c r="P30" s="33"/>
      <c r="Q30" s="33"/>
      <c r="R30" s="32"/>
      <c r="S30" s="32"/>
      <c r="T30" s="32"/>
    </row>
    <row r="31" spans="1:20" ht="15">
      <c r="A31" s="32"/>
      <c r="F31" s="32"/>
      <c r="G31" s="32"/>
      <c r="H31" s="32"/>
      <c r="I31" s="32"/>
      <c r="J31" s="32"/>
      <c r="K31" s="32"/>
      <c r="L31" s="32"/>
      <c r="M31" s="32"/>
      <c r="N31" s="32"/>
      <c r="O31" s="33"/>
      <c r="P31" s="33"/>
      <c r="Q31" s="33"/>
      <c r="R31" s="32"/>
      <c r="S31" s="32"/>
      <c r="T31" s="32"/>
    </row>
    <row r="32" spans="1:20" ht="15">
      <c r="A32" s="32"/>
      <c r="F32" s="32"/>
      <c r="G32" s="32"/>
      <c r="H32" s="32"/>
      <c r="I32" s="32"/>
      <c r="J32" s="32"/>
      <c r="K32" s="32"/>
      <c r="L32" s="32"/>
      <c r="M32" s="32"/>
      <c r="N32" s="32"/>
      <c r="O32" s="33"/>
      <c r="P32" s="33"/>
      <c r="Q32" s="33"/>
      <c r="R32" s="32"/>
      <c r="S32" s="32"/>
      <c r="T32" s="32"/>
    </row>
    <row r="33" spans="1:20" ht="15">
      <c r="A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33"/>
      <c r="Q33" s="33"/>
      <c r="R33" s="32"/>
      <c r="S33" s="32"/>
      <c r="T33" s="32"/>
    </row>
    <row r="34" spans="1:20" ht="15">
      <c r="A34" s="32"/>
      <c r="F34" s="32"/>
      <c r="G34" s="32"/>
      <c r="H34" s="32"/>
      <c r="I34" s="32"/>
      <c r="J34" s="32"/>
      <c r="K34" s="32"/>
      <c r="L34" s="32"/>
      <c r="M34" s="32"/>
      <c r="N34" s="32"/>
      <c r="O34" s="33"/>
      <c r="P34" s="33"/>
      <c r="Q34" s="33"/>
      <c r="R34" s="32"/>
      <c r="S34" s="32"/>
      <c r="T34" s="32"/>
    </row>
    <row r="35" spans="1:20" ht="15">
      <c r="A35" s="32"/>
      <c r="F35" s="32"/>
      <c r="G35" s="32"/>
      <c r="H35" s="32"/>
      <c r="I35" s="32"/>
      <c r="J35" s="32"/>
      <c r="K35" s="32"/>
      <c r="L35" s="32"/>
      <c r="M35" s="32"/>
      <c r="N35" s="32"/>
      <c r="O35" s="33"/>
      <c r="P35" s="33"/>
      <c r="Q35" s="33"/>
      <c r="R35" s="32"/>
      <c r="S35" s="32"/>
      <c r="T35" s="32"/>
    </row>
    <row r="36" spans="1:20" ht="28.5">
      <c r="A36" s="32"/>
      <c r="F36" s="32"/>
      <c r="G36" s="32"/>
      <c r="H36" s="32"/>
      <c r="I36" s="44"/>
      <c r="J36" s="32"/>
      <c r="K36" s="32"/>
      <c r="L36" s="32"/>
      <c r="M36" s="32"/>
      <c r="N36" s="32"/>
      <c r="O36" s="33"/>
      <c r="P36" s="33"/>
      <c r="Q36" s="33"/>
      <c r="R36" s="32"/>
      <c r="S36" s="32"/>
      <c r="T36" s="32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51.57421875" style="0" customWidth="1"/>
    <col min="4" max="4" width="19.8515625" style="0" customWidth="1"/>
    <col min="5" max="5" width="15.710937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51" t="str">
        <f>"Encuesta Expectativas Económicas   "&amp;RIGHT(tabla_resumen!B1,15)</f>
        <v>Encuesta Expectativas Económicas   Septiembre 2012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39"/>
    </row>
    <row r="3" spans="2:20" ht="26.25">
      <c r="B3" s="52" t="str">
        <f>+tabla_resumen!AX16</f>
        <v>Tasa de Política Monetaria  Diciembre 2012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31"/>
      <c r="T3" s="31"/>
    </row>
    <row r="4" spans="1:20" ht="28.5">
      <c r="A4" s="32"/>
      <c r="B4" s="83" t="s">
        <v>122</v>
      </c>
      <c r="C4" s="83"/>
      <c r="D4" s="37"/>
      <c r="E4" s="37"/>
      <c r="F4" s="37"/>
      <c r="G4" s="37"/>
      <c r="H4" s="37"/>
      <c r="I4" s="37"/>
      <c r="J4" s="37"/>
      <c r="K4" s="37"/>
      <c r="L4" s="37"/>
      <c r="M4" s="37"/>
      <c r="N4" s="29"/>
      <c r="O4" s="32"/>
      <c r="P4" s="32"/>
      <c r="Q4" s="32"/>
      <c r="R4" s="32"/>
      <c r="S4" s="32"/>
      <c r="T4" s="32"/>
    </row>
    <row r="5" spans="1:20" ht="28.5">
      <c r="A5" s="32"/>
      <c r="B5" s="44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29"/>
      <c r="O5" s="32"/>
      <c r="P5" s="32"/>
      <c r="Q5" s="32"/>
      <c r="R5" s="32"/>
      <c r="S5" s="32"/>
      <c r="T5" s="32"/>
    </row>
    <row r="6" spans="1:20" ht="15">
      <c r="A6" s="32"/>
      <c r="B6" s="69" t="s">
        <v>2</v>
      </c>
      <c r="C6" s="70" t="s">
        <v>67</v>
      </c>
      <c r="D6" s="70"/>
      <c r="E6" s="70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T6" s="32"/>
    </row>
    <row r="7" spans="1:20" ht="15">
      <c r="A7" s="32"/>
      <c r="B7" s="38" t="s">
        <v>1</v>
      </c>
      <c r="C7" s="38">
        <v>9.75</v>
      </c>
      <c r="D7" s="70"/>
      <c r="E7" s="70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T7" s="32"/>
    </row>
    <row r="8" spans="1:20" ht="15">
      <c r="A8" s="32"/>
      <c r="B8" s="70"/>
      <c r="C8" s="70"/>
      <c r="D8" s="71" t="s">
        <v>24</v>
      </c>
      <c r="E8" s="70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T8" s="32"/>
    </row>
    <row r="9" spans="1:20" ht="15">
      <c r="A9" s="32"/>
      <c r="B9" s="71" t="s">
        <v>46</v>
      </c>
      <c r="C9" s="71" t="s">
        <v>47</v>
      </c>
      <c r="D9" s="70" t="s">
        <v>25</v>
      </c>
      <c r="E9" s="70" t="s">
        <v>28</v>
      </c>
      <c r="F9" s="35"/>
      <c r="G9" s="36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T9" s="32"/>
    </row>
    <row r="10" spans="1:20" ht="15">
      <c r="A10" s="32"/>
      <c r="B10" s="70">
        <v>1</v>
      </c>
      <c r="C10" s="70" t="s">
        <v>100</v>
      </c>
      <c r="D10" s="72">
        <v>0.03225806451612903</v>
      </c>
      <c r="E10" s="73">
        <v>2</v>
      </c>
      <c r="F10" s="35"/>
      <c r="G10" s="36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15">
      <c r="A11" s="32"/>
      <c r="B11" s="70">
        <v>3</v>
      </c>
      <c r="C11" s="70">
        <v>4.75</v>
      </c>
      <c r="D11" s="72">
        <v>0.14516129032258066</v>
      </c>
      <c r="E11" s="73">
        <v>9</v>
      </c>
      <c r="F11" s="35"/>
      <c r="G11" s="36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15">
      <c r="A12" s="32"/>
      <c r="B12" s="70">
        <v>4</v>
      </c>
      <c r="C12" s="70">
        <v>5</v>
      </c>
      <c r="D12" s="72">
        <v>0.8225806451612904</v>
      </c>
      <c r="E12" s="73">
        <v>51</v>
      </c>
      <c r="F12" s="35"/>
      <c r="G12" s="36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15">
      <c r="A13" s="32"/>
      <c r="F13" s="35"/>
      <c r="G13" s="36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15">
      <c r="A14" s="32"/>
      <c r="F14" s="35"/>
      <c r="G14" s="36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15">
      <c r="A15" s="32"/>
      <c r="F15" s="35"/>
      <c r="G15" s="36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15">
      <c r="A16" s="32"/>
      <c r="F16" s="35"/>
      <c r="G16" s="36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ht="15">
      <c r="A17" s="32"/>
      <c r="F17" s="35"/>
      <c r="G17" s="36"/>
      <c r="H17" s="32"/>
      <c r="I17" s="32"/>
      <c r="J17" s="32"/>
      <c r="K17" s="32"/>
      <c r="L17" s="32"/>
      <c r="M17" s="32"/>
      <c r="N17" s="32"/>
      <c r="O17" s="33"/>
      <c r="P17" s="33"/>
      <c r="Q17" s="33"/>
      <c r="R17" s="32"/>
      <c r="S17" s="32"/>
      <c r="T17" s="32"/>
    </row>
    <row r="18" spans="1:20" ht="15">
      <c r="A18" s="32"/>
      <c r="F18" s="35"/>
      <c r="G18" s="36"/>
      <c r="H18" s="32"/>
      <c r="I18" s="32"/>
      <c r="J18" s="32"/>
      <c r="K18" s="32"/>
      <c r="L18" s="32"/>
      <c r="M18" s="32"/>
      <c r="N18" s="32"/>
      <c r="O18" s="33"/>
      <c r="P18" s="33"/>
      <c r="Q18" s="33"/>
      <c r="R18" s="32"/>
      <c r="S18" s="32"/>
      <c r="T18" s="32"/>
    </row>
    <row r="19" spans="1:20" ht="15">
      <c r="A19" s="32"/>
      <c r="F19" s="35"/>
      <c r="G19" s="36"/>
      <c r="H19" s="32"/>
      <c r="I19" s="32"/>
      <c r="J19" s="32"/>
      <c r="K19" s="32"/>
      <c r="L19" s="32"/>
      <c r="M19" s="32"/>
      <c r="N19" s="32"/>
      <c r="O19" s="33"/>
      <c r="P19" s="33"/>
      <c r="Q19" s="33"/>
      <c r="R19" s="32"/>
      <c r="S19" s="32"/>
      <c r="T19" s="32"/>
    </row>
    <row r="20" spans="1:20" ht="15">
      <c r="A20" s="32"/>
      <c r="F20" s="32"/>
      <c r="G20" s="32"/>
      <c r="H20" s="32"/>
      <c r="I20" s="32"/>
      <c r="J20" s="32"/>
      <c r="K20" s="32"/>
      <c r="L20" s="32"/>
      <c r="M20" s="32"/>
      <c r="N20" s="32"/>
      <c r="O20" s="33"/>
      <c r="P20" s="33"/>
      <c r="Q20" s="33"/>
      <c r="R20" s="32"/>
      <c r="S20" s="32"/>
      <c r="T20" s="32"/>
    </row>
    <row r="21" spans="1:20" ht="15">
      <c r="A21" s="32"/>
      <c r="F21" s="32"/>
      <c r="G21" s="32"/>
      <c r="H21" s="32"/>
      <c r="I21" s="32"/>
      <c r="J21" s="32"/>
      <c r="K21" s="32"/>
      <c r="L21" s="32"/>
      <c r="M21" s="32"/>
      <c r="N21" s="32"/>
      <c r="O21" s="33"/>
      <c r="P21" s="33"/>
      <c r="Q21" s="33"/>
      <c r="R21" s="32"/>
      <c r="S21" s="32"/>
      <c r="T21" s="32"/>
    </row>
    <row r="22" spans="1:20" ht="15">
      <c r="A22" s="32"/>
      <c r="F22" s="32"/>
      <c r="G22" s="32"/>
      <c r="H22" s="32"/>
      <c r="I22" s="32"/>
      <c r="J22" s="32"/>
      <c r="K22" s="32"/>
      <c r="L22" s="32"/>
      <c r="M22" s="32"/>
      <c r="N22" s="32"/>
      <c r="O22" s="34"/>
      <c r="P22" s="34"/>
      <c r="Q22" s="33"/>
      <c r="R22" s="32"/>
      <c r="S22" s="32"/>
      <c r="T22" s="32"/>
    </row>
    <row r="23" spans="1:20" ht="15">
      <c r="A23" s="32"/>
      <c r="F23" s="32"/>
      <c r="G23" s="32"/>
      <c r="H23" s="32"/>
      <c r="I23" s="32"/>
      <c r="J23" s="32"/>
      <c r="K23" s="32"/>
      <c r="L23" s="32"/>
      <c r="M23" s="32"/>
      <c r="N23" s="32"/>
      <c r="O23" s="33"/>
      <c r="P23" s="33"/>
      <c r="Q23" s="33"/>
      <c r="R23" s="32"/>
      <c r="S23" s="32"/>
      <c r="T23" s="32"/>
    </row>
    <row r="24" spans="1:20" ht="33.75">
      <c r="A24" s="32"/>
      <c r="F24" s="32"/>
      <c r="G24" s="32"/>
      <c r="H24" s="32"/>
      <c r="I24" s="32"/>
      <c r="J24" s="32"/>
      <c r="K24" s="30"/>
      <c r="L24" s="32"/>
      <c r="M24" s="32"/>
      <c r="N24" s="32"/>
      <c r="O24" s="33"/>
      <c r="P24" s="33"/>
      <c r="Q24" s="33"/>
      <c r="R24" s="32"/>
      <c r="T24" s="32"/>
    </row>
    <row r="25" spans="1:20" ht="15">
      <c r="A25" s="32"/>
      <c r="F25" s="32"/>
      <c r="G25" s="32"/>
      <c r="H25" s="32"/>
      <c r="I25" s="32"/>
      <c r="J25" s="32"/>
      <c r="K25" s="32"/>
      <c r="L25" s="32"/>
      <c r="M25" s="32"/>
      <c r="N25" s="32"/>
      <c r="O25" s="33"/>
      <c r="P25" s="33"/>
      <c r="Q25" s="33"/>
      <c r="R25" s="32"/>
      <c r="S25" s="32"/>
      <c r="T25" s="32"/>
    </row>
    <row r="26" spans="1:20" ht="15">
      <c r="A26" s="32"/>
      <c r="F26" s="32"/>
      <c r="G26" s="32"/>
      <c r="H26" s="32"/>
      <c r="I26" s="32"/>
      <c r="J26" s="32"/>
      <c r="K26" s="32"/>
      <c r="L26" s="32"/>
      <c r="M26" s="32"/>
      <c r="N26" s="32"/>
      <c r="O26" s="33"/>
      <c r="P26" s="33"/>
      <c r="Q26" s="33"/>
      <c r="R26" s="32"/>
      <c r="S26" s="32"/>
      <c r="T26" s="32"/>
    </row>
    <row r="27" spans="1:20" ht="15">
      <c r="A27" s="32"/>
      <c r="F27" s="32"/>
      <c r="G27" s="32"/>
      <c r="H27" s="32"/>
      <c r="I27" s="32"/>
      <c r="J27" s="32"/>
      <c r="K27" s="32"/>
      <c r="L27" s="32"/>
      <c r="M27" s="32"/>
      <c r="N27" s="32"/>
      <c r="O27" s="33"/>
      <c r="P27" s="33"/>
      <c r="Q27" s="33"/>
      <c r="R27" s="32"/>
      <c r="S27" s="32"/>
      <c r="T27" s="32"/>
    </row>
    <row r="28" spans="1:20" ht="15">
      <c r="A28" s="32"/>
      <c r="F28" s="32"/>
      <c r="G28" s="32"/>
      <c r="H28" s="32"/>
      <c r="I28" s="32"/>
      <c r="J28" s="32"/>
      <c r="K28" s="32"/>
      <c r="L28" s="32"/>
      <c r="M28" s="32"/>
      <c r="N28" s="32"/>
      <c r="O28" s="33"/>
      <c r="P28" s="33"/>
      <c r="Q28" s="33"/>
      <c r="R28" s="32"/>
      <c r="S28" s="32"/>
      <c r="T28" s="32"/>
    </row>
    <row r="29" spans="1:20" ht="15">
      <c r="A29" s="32"/>
      <c r="F29" s="32"/>
      <c r="G29" s="32"/>
      <c r="H29" s="32"/>
      <c r="I29" s="32"/>
      <c r="J29" s="32"/>
      <c r="K29" s="32"/>
      <c r="L29" s="32"/>
      <c r="M29" s="32"/>
      <c r="N29" s="32"/>
      <c r="O29" s="33"/>
      <c r="P29" s="33"/>
      <c r="Q29" s="33"/>
      <c r="R29" s="32"/>
      <c r="S29" s="32"/>
      <c r="T29" s="32"/>
    </row>
    <row r="30" spans="1:20" ht="15">
      <c r="A30" s="32"/>
      <c r="F30" s="32"/>
      <c r="G30" s="32"/>
      <c r="H30" s="32"/>
      <c r="I30" s="32"/>
      <c r="J30" s="32"/>
      <c r="K30" s="32"/>
      <c r="L30" s="32"/>
      <c r="M30" s="32"/>
      <c r="N30" s="32"/>
      <c r="O30" s="33"/>
      <c r="P30" s="33"/>
      <c r="Q30" s="33"/>
      <c r="R30" s="32"/>
      <c r="S30" s="32"/>
      <c r="T30" s="32"/>
    </row>
    <row r="31" spans="1:20" ht="15">
      <c r="A31" s="32"/>
      <c r="F31" s="32"/>
      <c r="G31" s="32"/>
      <c r="H31" s="32"/>
      <c r="I31" s="32"/>
      <c r="J31" s="32"/>
      <c r="K31" s="32"/>
      <c r="L31" s="32"/>
      <c r="M31" s="32"/>
      <c r="N31" s="32"/>
      <c r="O31" s="33"/>
      <c r="P31" s="33"/>
      <c r="Q31" s="33"/>
      <c r="R31" s="32"/>
      <c r="S31" s="32"/>
      <c r="T31" s="32"/>
    </row>
    <row r="32" spans="1:20" ht="15">
      <c r="A32" s="32"/>
      <c r="F32" s="32"/>
      <c r="G32" s="32"/>
      <c r="H32" s="32"/>
      <c r="I32" s="32"/>
      <c r="J32" s="32"/>
      <c r="K32" s="32"/>
      <c r="L32" s="32"/>
      <c r="M32" s="32"/>
      <c r="N32" s="32"/>
      <c r="O32" s="33"/>
      <c r="P32" s="33"/>
      <c r="Q32" s="33"/>
      <c r="R32" s="32"/>
      <c r="S32" s="32"/>
      <c r="T32" s="32"/>
    </row>
    <row r="33" spans="1:20" ht="15">
      <c r="A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33"/>
      <c r="Q33" s="33"/>
      <c r="R33" s="32"/>
      <c r="S33" s="32"/>
      <c r="T33" s="32"/>
    </row>
    <row r="34" spans="1:20" ht="15">
      <c r="A34" s="32"/>
      <c r="F34" s="32"/>
      <c r="G34" s="32"/>
      <c r="H34" s="32"/>
      <c r="I34" s="32"/>
      <c r="J34" s="32"/>
      <c r="K34" s="32"/>
      <c r="L34" s="32"/>
      <c r="M34" s="32"/>
      <c r="N34" s="32"/>
      <c r="O34" s="33"/>
      <c r="P34" s="33"/>
      <c r="Q34" s="33"/>
      <c r="R34" s="32"/>
      <c r="S34" s="32"/>
      <c r="T34" s="32"/>
    </row>
    <row r="35" spans="1:20" ht="15">
      <c r="A35" s="32"/>
      <c r="F35" s="32"/>
      <c r="G35" s="32"/>
      <c r="H35" s="32"/>
      <c r="I35" s="32"/>
      <c r="J35" s="32"/>
      <c r="K35" s="32"/>
      <c r="L35" s="32"/>
      <c r="M35" s="32"/>
      <c r="N35" s="32"/>
      <c r="O35" s="33"/>
      <c r="P35" s="33"/>
      <c r="Q35" s="33"/>
      <c r="R35" s="32"/>
      <c r="S35" s="32"/>
      <c r="T35" s="32"/>
    </row>
    <row r="36" spans="1:20" ht="28.5">
      <c r="A36" s="32"/>
      <c r="F36" s="32"/>
      <c r="G36" s="32"/>
      <c r="H36" s="32"/>
      <c r="I36" s="44"/>
      <c r="J36" s="32"/>
      <c r="K36" s="32"/>
      <c r="L36" s="32"/>
      <c r="M36" s="32"/>
      <c r="N36" s="32"/>
      <c r="O36" s="33"/>
      <c r="P36" s="33"/>
      <c r="Q36" s="33"/>
      <c r="R36" s="32"/>
      <c r="S36" s="32"/>
      <c r="T36" s="32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50.28125" style="0" customWidth="1"/>
    <col min="4" max="4" width="19.8515625" style="0" customWidth="1"/>
    <col min="5" max="5" width="15.710937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51" t="str">
        <f>"Encuesta Expectativas Económicas   "&amp;RIGHT(tabla_resumen!B1,15)</f>
        <v>Encuesta Expectativas Económicas   Septiembre 2012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39"/>
    </row>
    <row r="3" spans="2:20" ht="26.25">
      <c r="B3" s="52" t="str">
        <f>+tabla_resumen!AX17</f>
        <v>Tasa de Política Monetaria  dentro de 11 meses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31"/>
      <c r="T3" s="31"/>
    </row>
    <row r="4" spans="1:20" ht="28.5">
      <c r="A4" s="32"/>
      <c r="B4" s="83" t="s">
        <v>122</v>
      </c>
      <c r="C4" s="83"/>
      <c r="D4" s="37"/>
      <c r="E4" s="37"/>
      <c r="F4" s="37"/>
      <c r="G4" s="37"/>
      <c r="H4" s="37"/>
      <c r="I4" s="37"/>
      <c r="J4" s="37"/>
      <c r="K4" s="37"/>
      <c r="L4" s="37"/>
      <c r="M4" s="37"/>
      <c r="N4" s="29"/>
      <c r="O4" s="32"/>
      <c r="P4" s="32"/>
      <c r="Q4" s="32"/>
      <c r="R4" s="32"/>
      <c r="S4" s="32"/>
      <c r="T4" s="32"/>
    </row>
    <row r="5" spans="1:20" ht="28.5">
      <c r="A5" s="32"/>
      <c r="B5" s="44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29"/>
      <c r="O5" s="32"/>
      <c r="P5" s="32"/>
      <c r="Q5" s="32"/>
      <c r="R5" s="32"/>
      <c r="S5" s="32"/>
      <c r="T5" s="32"/>
    </row>
    <row r="6" spans="1:20" ht="15">
      <c r="A6" s="32"/>
      <c r="B6" s="69" t="s">
        <v>2</v>
      </c>
      <c r="C6" s="70" t="s">
        <v>76</v>
      </c>
      <c r="D6" s="70"/>
      <c r="E6" s="70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T6" s="32"/>
    </row>
    <row r="7" spans="1:20" ht="15">
      <c r="A7" s="32"/>
      <c r="B7" s="38" t="s">
        <v>1</v>
      </c>
      <c r="C7" s="38">
        <v>19.5</v>
      </c>
      <c r="D7" s="70"/>
      <c r="E7" s="70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T7" s="32"/>
    </row>
    <row r="8" spans="1:20" ht="15">
      <c r="A8" s="32"/>
      <c r="B8" s="70"/>
      <c r="C8" s="70"/>
      <c r="D8" s="71" t="s">
        <v>24</v>
      </c>
      <c r="E8" s="70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T8" s="32"/>
    </row>
    <row r="9" spans="1:20" ht="15">
      <c r="A9" s="32"/>
      <c r="B9" s="71" t="s">
        <v>46</v>
      </c>
      <c r="C9" s="71" t="s">
        <v>47</v>
      </c>
      <c r="D9" s="70" t="s">
        <v>25</v>
      </c>
      <c r="E9" s="70" t="s">
        <v>28</v>
      </c>
      <c r="F9" s="35"/>
      <c r="G9" s="36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T9" s="32"/>
    </row>
    <row r="10" spans="1:20" ht="15">
      <c r="A10" s="32"/>
      <c r="B10" s="70">
        <v>1</v>
      </c>
      <c r="C10" s="70" t="s">
        <v>101</v>
      </c>
      <c r="D10" s="72">
        <v>0.04838709677419355</v>
      </c>
      <c r="E10" s="73">
        <v>3</v>
      </c>
      <c r="F10" s="35"/>
      <c r="G10" s="36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15">
      <c r="A11" s="32"/>
      <c r="B11" s="70">
        <v>2</v>
      </c>
      <c r="C11" s="70">
        <v>4.5</v>
      </c>
      <c r="D11" s="72">
        <v>0.16129032258064516</v>
      </c>
      <c r="E11" s="73">
        <v>10</v>
      </c>
      <c r="F11" s="35"/>
      <c r="G11" s="36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15">
      <c r="A12" s="32"/>
      <c r="B12" s="70">
        <v>3</v>
      </c>
      <c r="C12" s="70">
        <v>4.75</v>
      </c>
      <c r="D12" s="72">
        <v>0.14516129032258066</v>
      </c>
      <c r="E12" s="73">
        <v>9</v>
      </c>
      <c r="F12" s="35"/>
      <c r="G12" s="36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15">
      <c r="A13" s="32"/>
      <c r="B13" s="70">
        <v>4</v>
      </c>
      <c r="C13" s="70">
        <v>5</v>
      </c>
      <c r="D13" s="72">
        <v>0.5</v>
      </c>
      <c r="E13" s="73">
        <v>31</v>
      </c>
      <c r="F13" s="35"/>
      <c r="G13" s="36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15">
      <c r="A14" s="32"/>
      <c r="B14" s="70">
        <v>5</v>
      </c>
      <c r="C14" s="70">
        <v>5.25</v>
      </c>
      <c r="D14" s="72">
        <v>0.08064516129032258</v>
      </c>
      <c r="E14" s="73">
        <v>5</v>
      </c>
      <c r="F14" s="35"/>
      <c r="G14" s="36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15">
      <c r="A15" s="32"/>
      <c r="B15" s="70">
        <v>8</v>
      </c>
      <c r="C15" s="70" t="s">
        <v>103</v>
      </c>
      <c r="D15" s="72">
        <v>0.06451612903225806</v>
      </c>
      <c r="E15" s="73">
        <v>4</v>
      </c>
      <c r="F15" s="35"/>
      <c r="G15" s="36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15">
      <c r="A16" s="32"/>
      <c r="F16" s="35"/>
      <c r="G16" s="36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ht="15">
      <c r="A17" s="32"/>
      <c r="F17" s="35"/>
      <c r="G17" s="36"/>
      <c r="H17" s="32"/>
      <c r="I17" s="32"/>
      <c r="J17" s="32"/>
      <c r="K17" s="32"/>
      <c r="L17" s="32"/>
      <c r="M17" s="32"/>
      <c r="N17" s="32"/>
      <c r="O17" s="33"/>
      <c r="P17" s="33"/>
      <c r="Q17" s="33"/>
      <c r="R17" s="32"/>
      <c r="S17" s="32"/>
      <c r="T17" s="32"/>
    </row>
    <row r="18" spans="1:20" ht="15">
      <c r="A18" s="32"/>
      <c r="F18" s="35"/>
      <c r="G18" s="36"/>
      <c r="H18" s="32"/>
      <c r="I18" s="32"/>
      <c r="J18" s="32"/>
      <c r="K18" s="32"/>
      <c r="L18" s="32"/>
      <c r="M18" s="32"/>
      <c r="N18" s="32"/>
      <c r="O18" s="33"/>
      <c r="P18" s="33"/>
      <c r="Q18" s="33"/>
      <c r="R18" s="32"/>
      <c r="S18" s="32"/>
      <c r="T18" s="32"/>
    </row>
    <row r="19" spans="1:20" ht="15">
      <c r="A19" s="32"/>
      <c r="F19" s="35"/>
      <c r="G19" s="36"/>
      <c r="H19" s="32"/>
      <c r="I19" s="32"/>
      <c r="J19" s="32"/>
      <c r="K19" s="32"/>
      <c r="L19" s="32"/>
      <c r="M19" s="32"/>
      <c r="N19" s="32"/>
      <c r="O19" s="33"/>
      <c r="P19" s="33"/>
      <c r="Q19" s="33"/>
      <c r="R19" s="32"/>
      <c r="S19" s="32"/>
      <c r="T19" s="32"/>
    </row>
    <row r="20" spans="1:20" ht="15">
      <c r="A20" s="32"/>
      <c r="F20" s="32"/>
      <c r="G20" s="32"/>
      <c r="H20" s="32"/>
      <c r="I20" s="32"/>
      <c r="J20" s="32"/>
      <c r="K20" s="32"/>
      <c r="L20" s="32"/>
      <c r="M20" s="32"/>
      <c r="N20" s="32"/>
      <c r="O20" s="33"/>
      <c r="P20" s="33"/>
      <c r="Q20" s="33"/>
      <c r="R20" s="32"/>
      <c r="S20" s="32"/>
      <c r="T20" s="32"/>
    </row>
    <row r="21" spans="1:20" ht="15">
      <c r="A21" s="32"/>
      <c r="F21" s="32"/>
      <c r="G21" s="32"/>
      <c r="H21" s="32"/>
      <c r="I21" s="32"/>
      <c r="J21" s="32"/>
      <c r="K21" s="32"/>
      <c r="L21" s="32"/>
      <c r="M21" s="32"/>
      <c r="N21" s="32"/>
      <c r="O21" s="33"/>
      <c r="P21" s="33"/>
      <c r="Q21" s="33"/>
      <c r="R21" s="32"/>
      <c r="S21" s="32"/>
      <c r="T21" s="32"/>
    </row>
    <row r="22" spans="1:20" ht="15">
      <c r="A22" s="32"/>
      <c r="F22" s="32"/>
      <c r="G22" s="32"/>
      <c r="H22" s="32"/>
      <c r="I22" s="32"/>
      <c r="J22" s="32"/>
      <c r="K22" s="32"/>
      <c r="L22" s="32"/>
      <c r="M22" s="32"/>
      <c r="N22" s="32"/>
      <c r="O22" s="34"/>
      <c r="P22" s="34"/>
      <c r="Q22" s="33"/>
      <c r="R22" s="32"/>
      <c r="S22" s="32"/>
      <c r="T22" s="32"/>
    </row>
    <row r="23" spans="1:20" ht="15">
      <c r="A23" s="32"/>
      <c r="F23" s="32"/>
      <c r="G23" s="32"/>
      <c r="H23" s="32"/>
      <c r="I23" s="32"/>
      <c r="J23" s="32"/>
      <c r="K23" s="32"/>
      <c r="L23" s="32"/>
      <c r="M23" s="32"/>
      <c r="N23" s="32"/>
      <c r="O23" s="33"/>
      <c r="P23" s="33"/>
      <c r="Q23" s="33"/>
      <c r="R23" s="32"/>
      <c r="S23" s="32"/>
      <c r="T23" s="32"/>
    </row>
    <row r="24" spans="1:20" ht="33.75">
      <c r="A24" s="32"/>
      <c r="F24" s="32"/>
      <c r="G24" s="32"/>
      <c r="H24" s="32"/>
      <c r="I24" s="32"/>
      <c r="J24" s="32"/>
      <c r="K24" s="30"/>
      <c r="L24" s="32"/>
      <c r="M24" s="32"/>
      <c r="N24" s="32"/>
      <c r="O24" s="33"/>
      <c r="P24" s="33"/>
      <c r="Q24" s="33"/>
      <c r="R24" s="32"/>
      <c r="T24" s="32"/>
    </row>
    <row r="25" spans="1:20" ht="15">
      <c r="A25" s="32"/>
      <c r="F25" s="32"/>
      <c r="G25" s="32"/>
      <c r="H25" s="32"/>
      <c r="I25" s="32"/>
      <c r="J25" s="32"/>
      <c r="K25" s="32"/>
      <c r="L25" s="32"/>
      <c r="M25" s="32"/>
      <c r="N25" s="32"/>
      <c r="O25" s="33"/>
      <c r="P25" s="33"/>
      <c r="Q25" s="33"/>
      <c r="R25" s="32"/>
      <c r="S25" s="32"/>
      <c r="T25" s="32"/>
    </row>
    <row r="26" spans="1:20" ht="15">
      <c r="A26" s="32"/>
      <c r="F26" s="32"/>
      <c r="G26" s="32"/>
      <c r="H26" s="32"/>
      <c r="I26" s="32"/>
      <c r="J26" s="32"/>
      <c r="K26" s="32"/>
      <c r="L26" s="32"/>
      <c r="M26" s="32"/>
      <c r="N26" s="32"/>
      <c r="O26" s="33"/>
      <c r="P26" s="33"/>
      <c r="Q26" s="33"/>
      <c r="R26" s="32"/>
      <c r="S26" s="32"/>
      <c r="T26" s="32"/>
    </row>
    <row r="27" spans="1:20" ht="15">
      <c r="A27" s="32"/>
      <c r="F27" s="32"/>
      <c r="G27" s="32"/>
      <c r="H27" s="32"/>
      <c r="I27" s="32"/>
      <c r="J27" s="32"/>
      <c r="K27" s="32"/>
      <c r="L27" s="32"/>
      <c r="M27" s="32"/>
      <c r="N27" s="32"/>
      <c r="O27" s="33"/>
      <c r="P27" s="33"/>
      <c r="Q27" s="33"/>
      <c r="R27" s="32"/>
      <c r="S27" s="32"/>
      <c r="T27" s="32"/>
    </row>
    <row r="28" spans="1:20" ht="15">
      <c r="A28" s="32"/>
      <c r="F28" s="32"/>
      <c r="G28" s="32"/>
      <c r="H28" s="32"/>
      <c r="I28" s="32"/>
      <c r="J28" s="32"/>
      <c r="K28" s="32"/>
      <c r="L28" s="32"/>
      <c r="M28" s="32"/>
      <c r="N28" s="32"/>
      <c r="O28" s="33"/>
      <c r="P28" s="33"/>
      <c r="Q28" s="33"/>
      <c r="R28" s="32"/>
      <c r="S28" s="32"/>
      <c r="T28" s="32"/>
    </row>
    <row r="29" spans="1:20" ht="15">
      <c r="A29" s="32"/>
      <c r="F29" s="32"/>
      <c r="G29" s="32"/>
      <c r="H29" s="32"/>
      <c r="I29" s="32"/>
      <c r="J29" s="32"/>
      <c r="K29" s="32"/>
      <c r="L29" s="32"/>
      <c r="M29" s="32"/>
      <c r="N29" s="32"/>
      <c r="O29" s="33"/>
      <c r="P29" s="33"/>
      <c r="Q29" s="33"/>
      <c r="R29" s="32"/>
      <c r="S29" s="32"/>
      <c r="T29" s="32"/>
    </row>
    <row r="30" spans="1:20" ht="15">
      <c r="A30" s="32"/>
      <c r="F30" s="32"/>
      <c r="G30" s="32"/>
      <c r="H30" s="32"/>
      <c r="I30" s="32"/>
      <c r="J30" s="32"/>
      <c r="K30" s="32"/>
      <c r="L30" s="32"/>
      <c r="M30" s="32"/>
      <c r="N30" s="32"/>
      <c r="O30" s="33"/>
      <c r="P30" s="33"/>
      <c r="Q30" s="33"/>
      <c r="R30" s="32"/>
      <c r="S30" s="32"/>
      <c r="T30" s="32"/>
    </row>
    <row r="31" spans="1:20" ht="15">
      <c r="A31" s="32"/>
      <c r="F31" s="32"/>
      <c r="G31" s="32"/>
      <c r="H31" s="32"/>
      <c r="I31" s="32"/>
      <c r="J31" s="32"/>
      <c r="K31" s="32"/>
      <c r="L31" s="32"/>
      <c r="M31" s="32"/>
      <c r="N31" s="32"/>
      <c r="O31" s="33"/>
      <c r="P31" s="33"/>
      <c r="Q31" s="33"/>
      <c r="R31" s="32"/>
      <c r="S31" s="32"/>
      <c r="T31" s="32"/>
    </row>
    <row r="32" spans="1:20" ht="15">
      <c r="A32" s="32"/>
      <c r="F32" s="32"/>
      <c r="G32" s="32"/>
      <c r="H32" s="32"/>
      <c r="I32" s="32"/>
      <c r="J32" s="32"/>
      <c r="K32" s="32"/>
      <c r="L32" s="32"/>
      <c r="M32" s="32"/>
      <c r="N32" s="32"/>
      <c r="O32" s="33"/>
      <c r="P32" s="33"/>
      <c r="Q32" s="33"/>
      <c r="R32" s="32"/>
      <c r="S32" s="32"/>
      <c r="T32" s="32"/>
    </row>
    <row r="33" spans="1:20" ht="15">
      <c r="A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33"/>
      <c r="Q33" s="33"/>
      <c r="R33" s="32"/>
      <c r="S33" s="32"/>
      <c r="T33" s="32"/>
    </row>
    <row r="34" spans="1:20" ht="15">
      <c r="A34" s="32"/>
      <c r="F34" s="32"/>
      <c r="G34" s="32"/>
      <c r="H34" s="32"/>
      <c r="I34" s="32"/>
      <c r="J34" s="32"/>
      <c r="K34" s="32"/>
      <c r="L34" s="32"/>
      <c r="M34" s="32"/>
      <c r="N34" s="32"/>
      <c r="O34" s="33"/>
      <c r="P34" s="33"/>
      <c r="Q34" s="33"/>
      <c r="R34" s="32"/>
      <c r="S34" s="32"/>
      <c r="T34" s="32"/>
    </row>
    <row r="35" spans="1:20" ht="15">
      <c r="A35" s="32"/>
      <c r="F35" s="32"/>
      <c r="G35" s="32"/>
      <c r="H35" s="32"/>
      <c r="I35" s="32"/>
      <c r="J35" s="32"/>
      <c r="K35" s="32"/>
      <c r="L35" s="32"/>
      <c r="M35" s="32"/>
      <c r="N35" s="32"/>
      <c r="O35" s="33"/>
      <c r="P35" s="33"/>
      <c r="Q35" s="33"/>
      <c r="R35" s="32"/>
      <c r="S35" s="32"/>
      <c r="T35" s="32"/>
    </row>
    <row r="36" spans="1:20" ht="28.5">
      <c r="A36" s="32"/>
      <c r="F36" s="32"/>
      <c r="G36" s="32"/>
      <c r="H36" s="32"/>
      <c r="I36" s="44"/>
      <c r="J36" s="32"/>
      <c r="K36" s="32"/>
      <c r="L36" s="32"/>
      <c r="M36" s="32"/>
      <c r="N36" s="32"/>
      <c r="O36" s="33"/>
      <c r="P36" s="33"/>
      <c r="Q36" s="33"/>
      <c r="R36" s="32"/>
      <c r="S36" s="32"/>
      <c r="T36" s="32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45.710937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51" t="str">
        <f>"Encuesta Expectativas Económicas   "&amp;RIGHT(tabla_resumen!B1,15)</f>
        <v>Encuesta Expectativas Económicas   Septiembre 2012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39"/>
    </row>
    <row r="3" spans="2:20" ht="26.25">
      <c r="B3" s="52" t="str">
        <f>+tabla_resumen!AX18</f>
        <v>Tasa de Política Monetaria  dentro de 17 meses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31"/>
      <c r="T3" s="31"/>
    </row>
    <row r="4" spans="1:20" ht="28.5">
      <c r="A4" s="32"/>
      <c r="B4" s="83" t="s">
        <v>123</v>
      </c>
      <c r="C4" s="83"/>
      <c r="D4" s="37"/>
      <c r="E4" s="37"/>
      <c r="F4" s="37"/>
      <c r="G4" s="37"/>
      <c r="H4" s="37"/>
      <c r="I4" s="37"/>
      <c r="J4" s="37"/>
      <c r="K4" s="37"/>
      <c r="L4" s="37"/>
      <c r="M4" s="37"/>
      <c r="N4" s="29"/>
      <c r="O4" s="32"/>
      <c r="P4" s="32"/>
      <c r="Q4" s="32"/>
      <c r="R4" s="32"/>
      <c r="S4" s="32"/>
      <c r="T4" s="32"/>
    </row>
    <row r="5" spans="1:20" ht="28.5">
      <c r="A5" s="32"/>
      <c r="B5" s="44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29"/>
      <c r="O5" s="32"/>
      <c r="P5" s="32"/>
      <c r="Q5" s="32"/>
      <c r="R5" s="32"/>
      <c r="S5" s="32"/>
      <c r="T5" s="32"/>
    </row>
    <row r="6" spans="1:20" ht="15">
      <c r="A6" s="32"/>
      <c r="B6" s="69" t="s">
        <v>2</v>
      </c>
      <c r="C6" s="70" t="s">
        <v>77</v>
      </c>
      <c r="D6" s="70"/>
      <c r="E6" s="70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T6" s="32"/>
    </row>
    <row r="7" spans="1:20" ht="15">
      <c r="A7" s="32"/>
      <c r="B7" s="38" t="s">
        <v>1</v>
      </c>
      <c r="C7" s="38">
        <v>19.5</v>
      </c>
      <c r="D7" s="70"/>
      <c r="E7" s="70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T7" s="32"/>
    </row>
    <row r="8" spans="1:20" ht="15">
      <c r="A8" s="32"/>
      <c r="B8" s="70"/>
      <c r="C8" s="70"/>
      <c r="D8" s="71" t="s">
        <v>24</v>
      </c>
      <c r="E8" s="70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T8" s="32"/>
    </row>
    <row r="9" spans="1:20" ht="15">
      <c r="A9" s="32"/>
      <c r="B9" s="71" t="s">
        <v>46</v>
      </c>
      <c r="C9" s="71" t="s">
        <v>47</v>
      </c>
      <c r="D9" s="70" t="s">
        <v>25</v>
      </c>
      <c r="E9" s="70" t="s">
        <v>28</v>
      </c>
      <c r="F9" s="35"/>
      <c r="G9" s="36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T9" s="32"/>
    </row>
    <row r="10" spans="1:20" ht="15">
      <c r="A10" s="32"/>
      <c r="B10" s="70">
        <v>1</v>
      </c>
      <c r="C10" s="70" t="s">
        <v>101</v>
      </c>
      <c r="D10" s="72">
        <v>0.03278688524590164</v>
      </c>
      <c r="E10" s="73">
        <v>2</v>
      </c>
      <c r="F10" s="35"/>
      <c r="G10" s="36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15">
      <c r="A11" s="32"/>
      <c r="B11" s="70">
        <v>2</v>
      </c>
      <c r="C11" s="70">
        <v>4.5</v>
      </c>
      <c r="D11" s="72">
        <v>0.13114754098360656</v>
      </c>
      <c r="E11" s="73">
        <v>8</v>
      </c>
      <c r="F11" s="35"/>
      <c r="G11" s="36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15">
      <c r="A12" s="32"/>
      <c r="B12" s="70">
        <v>3</v>
      </c>
      <c r="C12" s="70">
        <v>4.75</v>
      </c>
      <c r="D12" s="72">
        <v>0.08196721311475409</v>
      </c>
      <c r="E12" s="73">
        <v>5</v>
      </c>
      <c r="F12" s="35"/>
      <c r="G12" s="36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15">
      <c r="A13" s="32"/>
      <c r="B13" s="70">
        <v>4</v>
      </c>
      <c r="C13" s="70">
        <v>5</v>
      </c>
      <c r="D13" s="72">
        <v>0.4262295081967213</v>
      </c>
      <c r="E13" s="73">
        <v>26</v>
      </c>
      <c r="F13" s="35"/>
      <c r="G13" s="36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15">
      <c r="A14" s="32"/>
      <c r="B14" s="70">
        <v>5</v>
      </c>
      <c r="C14" s="70">
        <v>5.25</v>
      </c>
      <c r="D14" s="72">
        <v>0.19672131147540983</v>
      </c>
      <c r="E14" s="73">
        <v>12</v>
      </c>
      <c r="F14" s="35"/>
      <c r="G14" s="36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15">
      <c r="A15" s="32"/>
      <c r="B15" s="70">
        <v>8</v>
      </c>
      <c r="C15" s="70" t="s">
        <v>103</v>
      </c>
      <c r="D15" s="72">
        <v>0.13114754098360656</v>
      </c>
      <c r="E15" s="73">
        <v>8</v>
      </c>
      <c r="F15" s="35"/>
      <c r="G15" s="36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15">
      <c r="A16" s="32"/>
      <c r="F16" s="35"/>
      <c r="G16" s="36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ht="15">
      <c r="A17" s="32"/>
      <c r="F17" s="35"/>
      <c r="G17" s="36"/>
      <c r="H17" s="32"/>
      <c r="I17" s="32"/>
      <c r="J17" s="32"/>
      <c r="K17" s="32"/>
      <c r="L17" s="32"/>
      <c r="M17" s="32"/>
      <c r="N17" s="32"/>
      <c r="O17" s="33"/>
      <c r="P17" s="33"/>
      <c r="Q17" s="33"/>
      <c r="R17" s="32"/>
      <c r="S17" s="32"/>
      <c r="T17" s="32"/>
    </row>
    <row r="18" spans="1:20" ht="15">
      <c r="A18" s="32"/>
      <c r="F18" s="35"/>
      <c r="G18" s="36"/>
      <c r="H18" s="32"/>
      <c r="I18" s="32"/>
      <c r="J18" s="32"/>
      <c r="K18" s="32"/>
      <c r="L18" s="32"/>
      <c r="M18" s="32"/>
      <c r="N18" s="32"/>
      <c r="O18" s="33"/>
      <c r="P18" s="33"/>
      <c r="Q18" s="33"/>
      <c r="R18" s="32"/>
      <c r="S18" s="32"/>
      <c r="T18" s="32"/>
    </row>
    <row r="19" spans="1:20" ht="15">
      <c r="A19" s="32"/>
      <c r="F19" s="35"/>
      <c r="G19" s="36"/>
      <c r="H19" s="32"/>
      <c r="I19" s="32"/>
      <c r="J19" s="32"/>
      <c r="K19" s="32"/>
      <c r="L19" s="32"/>
      <c r="M19" s="32"/>
      <c r="N19" s="32"/>
      <c r="O19" s="33"/>
      <c r="P19" s="33"/>
      <c r="Q19" s="33"/>
      <c r="R19" s="32"/>
      <c r="S19" s="32"/>
      <c r="T19" s="32"/>
    </row>
    <row r="20" spans="1:20" ht="15">
      <c r="A20" s="32"/>
      <c r="F20" s="32"/>
      <c r="G20" s="32"/>
      <c r="H20" s="32"/>
      <c r="I20" s="32"/>
      <c r="J20" s="32"/>
      <c r="K20" s="32"/>
      <c r="L20" s="32"/>
      <c r="M20" s="32"/>
      <c r="N20" s="32"/>
      <c r="O20" s="33"/>
      <c r="P20" s="33"/>
      <c r="Q20" s="33"/>
      <c r="R20" s="32"/>
      <c r="S20" s="32"/>
      <c r="T20" s="32"/>
    </row>
    <row r="21" spans="1:20" ht="15">
      <c r="A21" s="32"/>
      <c r="F21" s="32"/>
      <c r="G21" s="32"/>
      <c r="H21" s="32"/>
      <c r="I21" s="32"/>
      <c r="J21" s="32"/>
      <c r="K21" s="32"/>
      <c r="L21" s="32"/>
      <c r="M21" s="32"/>
      <c r="N21" s="32"/>
      <c r="O21" s="33"/>
      <c r="P21" s="33"/>
      <c r="Q21" s="33"/>
      <c r="R21" s="32"/>
      <c r="S21" s="32"/>
      <c r="T21" s="32"/>
    </row>
    <row r="22" spans="1:20" ht="15">
      <c r="A22" s="32"/>
      <c r="F22" s="32"/>
      <c r="G22" s="32"/>
      <c r="H22" s="32"/>
      <c r="I22" s="32"/>
      <c r="J22" s="32"/>
      <c r="K22" s="32"/>
      <c r="L22" s="32"/>
      <c r="M22" s="32"/>
      <c r="N22" s="32"/>
      <c r="O22" s="34"/>
      <c r="P22" s="34"/>
      <c r="Q22" s="33"/>
      <c r="R22" s="32"/>
      <c r="S22" s="32"/>
      <c r="T22" s="32"/>
    </row>
    <row r="23" spans="1:20" ht="15">
      <c r="A23" s="32"/>
      <c r="F23" s="32"/>
      <c r="G23" s="32"/>
      <c r="H23" s="32"/>
      <c r="I23" s="32"/>
      <c r="J23" s="32"/>
      <c r="K23" s="32"/>
      <c r="L23" s="32"/>
      <c r="M23" s="32"/>
      <c r="N23" s="32"/>
      <c r="O23" s="33"/>
      <c r="P23" s="33"/>
      <c r="Q23" s="33"/>
      <c r="R23" s="32"/>
      <c r="S23" s="32"/>
      <c r="T23" s="32"/>
    </row>
    <row r="24" spans="1:20" ht="33.75">
      <c r="A24" s="32"/>
      <c r="F24" s="32"/>
      <c r="G24" s="32"/>
      <c r="H24" s="32"/>
      <c r="I24" s="32"/>
      <c r="J24" s="32"/>
      <c r="K24" s="30"/>
      <c r="L24" s="32"/>
      <c r="M24" s="32"/>
      <c r="N24" s="32"/>
      <c r="O24" s="33"/>
      <c r="P24" s="33"/>
      <c r="Q24" s="33"/>
      <c r="R24" s="32"/>
      <c r="T24" s="32"/>
    </row>
    <row r="25" spans="1:20" ht="15">
      <c r="A25" s="32"/>
      <c r="F25" s="32"/>
      <c r="G25" s="32"/>
      <c r="H25" s="32"/>
      <c r="I25" s="32"/>
      <c r="J25" s="32"/>
      <c r="K25" s="32"/>
      <c r="L25" s="32"/>
      <c r="M25" s="32"/>
      <c r="N25" s="32"/>
      <c r="O25" s="33"/>
      <c r="P25" s="33"/>
      <c r="Q25" s="33"/>
      <c r="R25" s="32"/>
      <c r="S25" s="32"/>
      <c r="T25" s="32"/>
    </row>
    <row r="26" spans="1:20" ht="15">
      <c r="A26" s="32"/>
      <c r="F26" s="32"/>
      <c r="G26" s="32"/>
      <c r="H26" s="32"/>
      <c r="I26" s="32"/>
      <c r="J26" s="32"/>
      <c r="K26" s="32"/>
      <c r="L26" s="32"/>
      <c r="M26" s="32"/>
      <c r="N26" s="32"/>
      <c r="O26" s="33"/>
      <c r="P26" s="33"/>
      <c r="Q26" s="33"/>
      <c r="R26" s="32"/>
      <c r="S26" s="32"/>
      <c r="T26" s="32"/>
    </row>
    <row r="27" spans="1:20" ht="15">
      <c r="A27" s="32"/>
      <c r="F27" s="32"/>
      <c r="G27" s="32"/>
      <c r="H27" s="32"/>
      <c r="I27" s="32"/>
      <c r="J27" s="32"/>
      <c r="K27" s="32"/>
      <c r="L27" s="32"/>
      <c r="M27" s="32"/>
      <c r="N27" s="32"/>
      <c r="O27" s="33"/>
      <c r="P27" s="33"/>
      <c r="Q27" s="33"/>
      <c r="R27" s="32"/>
      <c r="S27" s="32"/>
      <c r="T27" s="32"/>
    </row>
    <row r="28" spans="1:20" ht="15">
      <c r="A28" s="32"/>
      <c r="F28" s="32"/>
      <c r="G28" s="32"/>
      <c r="H28" s="32"/>
      <c r="I28" s="32"/>
      <c r="J28" s="32"/>
      <c r="K28" s="32"/>
      <c r="L28" s="32"/>
      <c r="M28" s="32"/>
      <c r="N28" s="32"/>
      <c r="O28" s="33"/>
      <c r="P28" s="33"/>
      <c r="Q28" s="33"/>
      <c r="R28" s="32"/>
      <c r="S28" s="32"/>
      <c r="T28" s="32"/>
    </row>
    <row r="29" spans="1:20" ht="15">
      <c r="A29" s="32"/>
      <c r="F29" s="32"/>
      <c r="G29" s="32"/>
      <c r="H29" s="32"/>
      <c r="I29" s="32"/>
      <c r="J29" s="32"/>
      <c r="K29" s="32"/>
      <c r="L29" s="32"/>
      <c r="M29" s="32"/>
      <c r="N29" s="32"/>
      <c r="O29" s="33"/>
      <c r="P29" s="33"/>
      <c r="Q29" s="33"/>
      <c r="R29" s="32"/>
      <c r="S29" s="32"/>
      <c r="T29" s="32"/>
    </row>
    <row r="30" spans="1:20" ht="15">
      <c r="A30" s="32"/>
      <c r="F30" s="32"/>
      <c r="G30" s="32"/>
      <c r="H30" s="32"/>
      <c r="I30" s="32"/>
      <c r="J30" s="32"/>
      <c r="K30" s="32"/>
      <c r="L30" s="32"/>
      <c r="M30" s="32"/>
      <c r="N30" s="32"/>
      <c r="O30" s="33"/>
      <c r="P30" s="33"/>
      <c r="Q30" s="33"/>
      <c r="R30" s="32"/>
      <c r="S30" s="32"/>
      <c r="T30" s="32"/>
    </row>
    <row r="31" spans="1:20" ht="15">
      <c r="A31" s="32"/>
      <c r="F31" s="32"/>
      <c r="G31" s="32"/>
      <c r="H31" s="32"/>
      <c r="I31" s="32"/>
      <c r="J31" s="32"/>
      <c r="K31" s="32"/>
      <c r="L31" s="32"/>
      <c r="M31" s="32"/>
      <c r="N31" s="32"/>
      <c r="O31" s="33"/>
      <c r="P31" s="33"/>
      <c r="Q31" s="33"/>
      <c r="R31" s="32"/>
      <c r="S31" s="32"/>
      <c r="T31" s="32"/>
    </row>
    <row r="32" spans="1:20" ht="15">
      <c r="A32" s="32"/>
      <c r="F32" s="32"/>
      <c r="G32" s="32"/>
      <c r="H32" s="32"/>
      <c r="I32" s="32"/>
      <c r="J32" s="32"/>
      <c r="K32" s="32"/>
      <c r="L32" s="32"/>
      <c r="M32" s="32"/>
      <c r="N32" s="32"/>
      <c r="O32" s="33"/>
      <c r="P32" s="33"/>
      <c r="Q32" s="33"/>
      <c r="R32" s="32"/>
      <c r="S32" s="32"/>
      <c r="T32" s="32"/>
    </row>
    <row r="33" spans="1:20" ht="15">
      <c r="A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33"/>
      <c r="Q33" s="33"/>
      <c r="R33" s="32"/>
      <c r="S33" s="32"/>
      <c r="T33" s="32"/>
    </row>
    <row r="34" spans="1:20" ht="15">
      <c r="A34" s="32"/>
      <c r="F34" s="32"/>
      <c r="G34" s="32"/>
      <c r="H34" s="32"/>
      <c r="I34" s="32"/>
      <c r="J34" s="32"/>
      <c r="K34" s="32"/>
      <c r="L34" s="32"/>
      <c r="M34" s="32"/>
      <c r="N34" s="32"/>
      <c r="O34" s="33"/>
      <c r="P34" s="33"/>
      <c r="Q34" s="33"/>
      <c r="R34" s="32"/>
      <c r="S34" s="32"/>
      <c r="T34" s="32"/>
    </row>
    <row r="35" spans="1:20" ht="15">
      <c r="A35" s="32"/>
      <c r="F35" s="32"/>
      <c r="G35" s="32"/>
      <c r="H35" s="32"/>
      <c r="I35" s="32"/>
      <c r="J35" s="32"/>
      <c r="K35" s="32"/>
      <c r="L35" s="32"/>
      <c r="M35" s="32"/>
      <c r="N35" s="32"/>
      <c r="O35" s="33"/>
      <c r="P35" s="33"/>
      <c r="Q35" s="33"/>
      <c r="R35" s="32"/>
      <c r="S35" s="32"/>
      <c r="T35" s="32"/>
    </row>
    <row r="36" spans="1:20" ht="28.5">
      <c r="A36" s="32"/>
      <c r="F36" s="32"/>
      <c r="G36" s="32"/>
      <c r="H36" s="32"/>
      <c r="I36" s="44"/>
      <c r="J36" s="32"/>
      <c r="K36" s="32"/>
      <c r="L36" s="32"/>
      <c r="M36" s="32"/>
      <c r="N36" s="32"/>
      <c r="O36" s="33"/>
      <c r="P36" s="33"/>
      <c r="Q36" s="33"/>
      <c r="R36" s="32"/>
      <c r="S36" s="32"/>
      <c r="T36" s="32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50.28125" style="0" customWidth="1"/>
    <col min="4" max="4" width="19.8515625" style="0" customWidth="1"/>
    <col min="5" max="5" width="15.710937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51" t="str">
        <f>"Encuesta Expectativas Económicas   "&amp;RIGHT(tabla_resumen!B1,15)</f>
        <v>Encuesta Expectativas Económicas   Septiembre 2012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39"/>
    </row>
    <row r="3" spans="2:20" ht="26.25">
      <c r="B3" s="52" t="str">
        <f>+tabla_resumen!AX19</f>
        <v>Tasa de Política Monetaria  dentro de 23 meses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31"/>
      <c r="T3" s="31"/>
    </row>
    <row r="4" spans="1:20" ht="28.5">
      <c r="A4" s="32"/>
      <c r="B4" s="83" t="s">
        <v>124</v>
      </c>
      <c r="C4" s="83"/>
      <c r="D4" s="37"/>
      <c r="E4" s="37"/>
      <c r="F4" s="37"/>
      <c r="G4" s="37"/>
      <c r="H4" s="37"/>
      <c r="I4" s="37"/>
      <c r="J4" s="37"/>
      <c r="K4" s="37"/>
      <c r="L4" s="37"/>
      <c r="M4" s="37"/>
      <c r="N4" s="29"/>
      <c r="O4" s="32"/>
      <c r="P4" s="32"/>
      <c r="Q4" s="32"/>
      <c r="R4" s="32"/>
      <c r="S4" s="32"/>
      <c r="T4" s="32"/>
    </row>
    <row r="5" spans="1:20" ht="28.5">
      <c r="A5" s="32"/>
      <c r="B5" s="44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29"/>
      <c r="O5" s="32"/>
      <c r="P5" s="32"/>
      <c r="Q5" s="32"/>
      <c r="R5" s="32"/>
      <c r="S5" s="32"/>
      <c r="T5" s="32"/>
    </row>
    <row r="6" spans="1:20" ht="15">
      <c r="A6" s="32"/>
      <c r="B6" s="69" t="s">
        <v>2</v>
      </c>
      <c r="C6" s="70" t="s">
        <v>78</v>
      </c>
      <c r="D6" s="70"/>
      <c r="E6" s="70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T6" s="32"/>
    </row>
    <row r="7" spans="1:20" ht="15">
      <c r="A7" s="32"/>
      <c r="B7" s="38" t="s">
        <v>1</v>
      </c>
      <c r="C7" s="38">
        <v>19.5</v>
      </c>
      <c r="D7" s="70"/>
      <c r="E7" s="70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T7" s="32"/>
    </row>
    <row r="8" spans="1:20" ht="15">
      <c r="A8" s="32"/>
      <c r="B8" s="70"/>
      <c r="C8" s="70"/>
      <c r="D8" s="71" t="s">
        <v>24</v>
      </c>
      <c r="E8" s="70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T8" s="32"/>
    </row>
    <row r="9" spans="1:20" ht="15">
      <c r="A9" s="32"/>
      <c r="B9" s="71" t="s">
        <v>46</v>
      </c>
      <c r="C9" s="71" t="s">
        <v>47</v>
      </c>
      <c r="D9" s="70" t="s">
        <v>25</v>
      </c>
      <c r="E9" s="70" t="s">
        <v>28</v>
      </c>
      <c r="F9" s="35"/>
      <c r="G9" s="36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T9" s="32"/>
    </row>
    <row r="10" spans="1:20" ht="15">
      <c r="A10" s="32"/>
      <c r="B10" s="70">
        <v>1</v>
      </c>
      <c r="C10" s="70" t="s">
        <v>101</v>
      </c>
      <c r="D10" s="72">
        <v>0.03333333333333333</v>
      </c>
      <c r="E10" s="73">
        <v>2</v>
      </c>
      <c r="F10" s="35"/>
      <c r="G10" s="36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15">
      <c r="A11" s="32"/>
      <c r="B11" s="70">
        <v>2</v>
      </c>
      <c r="C11" s="70">
        <v>4.5</v>
      </c>
      <c r="D11" s="72">
        <v>0.1</v>
      </c>
      <c r="E11" s="73">
        <v>6</v>
      </c>
      <c r="F11" s="35"/>
      <c r="G11" s="36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15">
      <c r="A12" s="32"/>
      <c r="B12" s="70">
        <v>3</v>
      </c>
      <c r="C12" s="70">
        <v>4.75</v>
      </c>
      <c r="D12" s="72">
        <v>0.05</v>
      </c>
      <c r="E12" s="73">
        <v>3</v>
      </c>
      <c r="F12" s="35"/>
      <c r="G12" s="36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15">
      <c r="A13" s="32"/>
      <c r="B13" s="70">
        <v>4</v>
      </c>
      <c r="C13" s="70">
        <v>5</v>
      </c>
      <c r="D13" s="72">
        <v>0.38333333333333336</v>
      </c>
      <c r="E13" s="73">
        <v>23</v>
      </c>
      <c r="F13" s="35"/>
      <c r="G13" s="36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15">
      <c r="A14" s="32"/>
      <c r="B14" s="70">
        <v>5</v>
      </c>
      <c r="C14" s="70">
        <v>5.25</v>
      </c>
      <c r="D14" s="72">
        <v>0.21666666666666667</v>
      </c>
      <c r="E14" s="73">
        <v>13</v>
      </c>
      <c r="F14" s="35"/>
      <c r="G14" s="36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15">
      <c r="A15" s="32"/>
      <c r="B15" s="70">
        <v>8</v>
      </c>
      <c r="C15" s="70" t="s">
        <v>103</v>
      </c>
      <c r="D15" s="72">
        <v>0.21666666666666667</v>
      </c>
      <c r="E15" s="73">
        <v>13</v>
      </c>
      <c r="F15" s="35"/>
      <c r="G15" s="36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15">
      <c r="A16" s="32"/>
      <c r="F16" s="35"/>
      <c r="G16" s="36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ht="15">
      <c r="A17" s="32"/>
      <c r="F17" s="35"/>
      <c r="G17" s="36"/>
      <c r="H17" s="32"/>
      <c r="I17" s="32"/>
      <c r="J17" s="32"/>
      <c r="K17" s="32"/>
      <c r="L17" s="32"/>
      <c r="M17" s="32"/>
      <c r="N17" s="32"/>
      <c r="O17" s="33"/>
      <c r="P17" s="33"/>
      <c r="Q17" s="33"/>
      <c r="R17" s="32"/>
      <c r="S17" s="32"/>
      <c r="T17" s="32"/>
    </row>
    <row r="18" spans="1:20" ht="15">
      <c r="A18" s="32"/>
      <c r="F18" s="35"/>
      <c r="G18" s="36"/>
      <c r="H18" s="32"/>
      <c r="I18" s="32"/>
      <c r="J18" s="32"/>
      <c r="K18" s="32"/>
      <c r="L18" s="32"/>
      <c r="M18" s="32"/>
      <c r="N18" s="32"/>
      <c r="O18" s="33"/>
      <c r="P18" s="33"/>
      <c r="Q18" s="33"/>
      <c r="R18" s="32"/>
      <c r="S18" s="32"/>
      <c r="T18" s="32"/>
    </row>
    <row r="19" spans="1:20" ht="15">
      <c r="A19" s="32"/>
      <c r="F19" s="35"/>
      <c r="G19" s="36"/>
      <c r="H19" s="32"/>
      <c r="I19" s="32"/>
      <c r="J19" s="32"/>
      <c r="K19" s="32"/>
      <c r="L19" s="32"/>
      <c r="M19" s="32"/>
      <c r="N19" s="32"/>
      <c r="O19" s="33"/>
      <c r="P19" s="33"/>
      <c r="Q19" s="33"/>
      <c r="R19" s="32"/>
      <c r="S19" s="32"/>
      <c r="T19" s="32"/>
    </row>
    <row r="20" spans="1:20" ht="15">
      <c r="A20" s="32"/>
      <c r="F20" s="32"/>
      <c r="G20" s="32"/>
      <c r="H20" s="32"/>
      <c r="I20" s="32"/>
      <c r="J20" s="32"/>
      <c r="K20" s="32"/>
      <c r="L20" s="32"/>
      <c r="M20" s="32"/>
      <c r="N20" s="32"/>
      <c r="O20" s="33"/>
      <c r="P20" s="33"/>
      <c r="Q20" s="33"/>
      <c r="R20" s="32"/>
      <c r="S20" s="32"/>
      <c r="T20" s="32"/>
    </row>
    <row r="21" spans="1:20" ht="15">
      <c r="A21" s="32"/>
      <c r="F21" s="32"/>
      <c r="G21" s="32"/>
      <c r="H21" s="32"/>
      <c r="I21" s="32"/>
      <c r="J21" s="32"/>
      <c r="K21" s="32"/>
      <c r="L21" s="32"/>
      <c r="M21" s="32"/>
      <c r="N21" s="32"/>
      <c r="O21" s="33"/>
      <c r="P21" s="33"/>
      <c r="Q21" s="33"/>
      <c r="R21" s="32"/>
      <c r="S21" s="32"/>
      <c r="T21" s="32"/>
    </row>
    <row r="22" spans="1:20" ht="15">
      <c r="A22" s="32"/>
      <c r="F22" s="32"/>
      <c r="G22" s="32"/>
      <c r="H22" s="32"/>
      <c r="I22" s="32"/>
      <c r="J22" s="32"/>
      <c r="K22" s="32"/>
      <c r="L22" s="32"/>
      <c r="M22" s="32"/>
      <c r="N22" s="32"/>
      <c r="O22" s="34"/>
      <c r="P22" s="34"/>
      <c r="Q22" s="33"/>
      <c r="R22" s="32"/>
      <c r="S22" s="32"/>
      <c r="T22" s="32"/>
    </row>
    <row r="23" spans="1:20" ht="15">
      <c r="A23" s="32"/>
      <c r="F23" s="32"/>
      <c r="G23" s="32"/>
      <c r="H23" s="32"/>
      <c r="I23" s="32"/>
      <c r="J23" s="32"/>
      <c r="K23" s="32"/>
      <c r="L23" s="32"/>
      <c r="M23" s="32"/>
      <c r="N23" s="32"/>
      <c r="O23" s="33"/>
      <c r="P23" s="33"/>
      <c r="Q23" s="33"/>
      <c r="R23" s="32"/>
      <c r="S23" s="32"/>
      <c r="T23" s="32"/>
    </row>
    <row r="24" spans="1:20" ht="33.75">
      <c r="A24" s="32"/>
      <c r="F24" s="32"/>
      <c r="G24" s="32"/>
      <c r="H24" s="32"/>
      <c r="I24" s="32"/>
      <c r="J24" s="32"/>
      <c r="K24" s="30"/>
      <c r="L24" s="32"/>
      <c r="M24" s="32"/>
      <c r="N24" s="32"/>
      <c r="O24" s="33"/>
      <c r="P24" s="33"/>
      <c r="Q24" s="33"/>
      <c r="R24" s="32"/>
      <c r="T24" s="32"/>
    </row>
    <row r="25" spans="1:20" ht="15">
      <c r="A25" s="32"/>
      <c r="F25" s="32"/>
      <c r="G25" s="32"/>
      <c r="H25" s="32"/>
      <c r="I25" s="32"/>
      <c r="J25" s="32"/>
      <c r="K25" s="32"/>
      <c r="L25" s="32"/>
      <c r="M25" s="32"/>
      <c r="N25" s="32"/>
      <c r="O25" s="33"/>
      <c r="P25" s="33"/>
      <c r="Q25" s="33"/>
      <c r="R25" s="32"/>
      <c r="S25" s="32"/>
      <c r="T25" s="32"/>
    </row>
    <row r="26" spans="1:20" ht="15">
      <c r="A26" s="32"/>
      <c r="F26" s="32"/>
      <c r="G26" s="32"/>
      <c r="H26" s="32"/>
      <c r="I26" s="32"/>
      <c r="J26" s="32"/>
      <c r="K26" s="32"/>
      <c r="L26" s="32"/>
      <c r="M26" s="32"/>
      <c r="N26" s="32"/>
      <c r="O26" s="33"/>
      <c r="P26" s="33"/>
      <c r="Q26" s="33"/>
      <c r="R26" s="32"/>
      <c r="S26" s="32"/>
      <c r="T26" s="32"/>
    </row>
    <row r="27" spans="1:20" ht="15">
      <c r="A27" s="32"/>
      <c r="F27" s="32"/>
      <c r="G27" s="32"/>
      <c r="H27" s="32"/>
      <c r="I27" s="32"/>
      <c r="J27" s="32"/>
      <c r="K27" s="32"/>
      <c r="L27" s="32"/>
      <c r="M27" s="32"/>
      <c r="N27" s="32"/>
      <c r="O27" s="33"/>
      <c r="P27" s="33"/>
      <c r="Q27" s="33"/>
      <c r="R27" s="32"/>
      <c r="S27" s="32"/>
      <c r="T27" s="32"/>
    </row>
    <row r="28" spans="1:20" ht="15">
      <c r="A28" s="32"/>
      <c r="F28" s="32"/>
      <c r="G28" s="32"/>
      <c r="H28" s="32"/>
      <c r="I28" s="32"/>
      <c r="J28" s="32"/>
      <c r="K28" s="32"/>
      <c r="L28" s="32"/>
      <c r="M28" s="32"/>
      <c r="N28" s="32"/>
      <c r="O28" s="33"/>
      <c r="P28" s="33"/>
      <c r="Q28" s="33"/>
      <c r="R28" s="32"/>
      <c r="S28" s="32"/>
      <c r="T28" s="32"/>
    </row>
    <row r="29" spans="1:20" ht="15">
      <c r="A29" s="32"/>
      <c r="F29" s="32"/>
      <c r="G29" s="32"/>
      <c r="H29" s="32"/>
      <c r="I29" s="32"/>
      <c r="J29" s="32"/>
      <c r="K29" s="32"/>
      <c r="L29" s="32"/>
      <c r="M29" s="32"/>
      <c r="N29" s="32"/>
      <c r="O29" s="33"/>
      <c r="P29" s="33"/>
      <c r="Q29" s="33"/>
      <c r="R29" s="32"/>
      <c r="S29" s="32"/>
      <c r="T29" s="32"/>
    </row>
    <row r="30" spans="1:20" ht="15">
      <c r="A30" s="32"/>
      <c r="F30" s="32"/>
      <c r="G30" s="32"/>
      <c r="H30" s="32"/>
      <c r="I30" s="32"/>
      <c r="J30" s="32"/>
      <c r="K30" s="32"/>
      <c r="L30" s="32"/>
      <c r="M30" s="32"/>
      <c r="N30" s="32"/>
      <c r="O30" s="33"/>
      <c r="P30" s="33"/>
      <c r="Q30" s="33"/>
      <c r="R30" s="32"/>
      <c r="S30" s="32"/>
      <c r="T30" s="32"/>
    </row>
    <row r="31" spans="1:20" ht="15">
      <c r="A31" s="32"/>
      <c r="F31" s="32"/>
      <c r="G31" s="32"/>
      <c r="H31" s="32"/>
      <c r="I31" s="32"/>
      <c r="J31" s="32"/>
      <c r="K31" s="32"/>
      <c r="L31" s="32"/>
      <c r="M31" s="32"/>
      <c r="N31" s="32"/>
      <c r="O31" s="33"/>
      <c r="P31" s="33"/>
      <c r="Q31" s="33"/>
      <c r="R31" s="32"/>
      <c r="S31" s="32"/>
      <c r="T31" s="32"/>
    </row>
    <row r="32" spans="1:20" ht="15">
      <c r="A32" s="32"/>
      <c r="F32" s="32"/>
      <c r="G32" s="32"/>
      <c r="H32" s="32"/>
      <c r="I32" s="32"/>
      <c r="J32" s="32"/>
      <c r="K32" s="32"/>
      <c r="L32" s="32"/>
      <c r="M32" s="32"/>
      <c r="N32" s="32"/>
      <c r="O32" s="33"/>
      <c r="P32" s="33"/>
      <c r="Q32" s="33"/>
      <c r="R32" s="32"/>
      <c r="S32" s="32"/>
      <c r="T32" s="32"/>
    </row>
    <row r="33" spans="1:20" ht="15">
      <c r="A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33"/>
      <c r="Q33" s="33"/>
      <c r="R33" s="32"/>
      <c r="S33" s="32"/>
      <c r="T33" s="32"/>
    </row>
    <row r="34" spans="1:20" ht="15">
      <c r="A34" s="32"/>
      <c r="F34" s="32"/>
      <c r="G34" s="32"/>
      <c r="H34" s="32"/>
      <c r="I34" s="32"/>
      <c r="J34" s="32"/>
      <c r="K34" s="32"/>
      <c r="L34" s="32"/>
      <c r="M34" s="32"/>
      <c r="N34" s="32"/>
      <c r="O34" s="33"/>
      <c r="P34" s="33"/>
      <c r="Q34" s="33"/>
      <c r="R34" s="32"/>
      <c r="S34" s="32"/>
      <c r="T34" s="32"/>
    </row>
    <row r="35" spans="1:20" ht="15">
      <c r="A35" s="32"/>
      <c r="F35" s="32"/>
      <c r="G35" s="32"/>
      <c r="H35" s="32"/>
      <c r="I35" s="32"/>
      <c r="J35" s="32"/>
      <c r="K35" s="32"/>
      <c r="L35" s="32"/>
      <c r="M35" s="32"/>
      <c r="N35" s="32"/>
      <c r="O35" s="33"/>
      <c r="P35" s="33"/>
      <c r="Q35" s="33"/>
      <c r="R35" s="32"/>
      <c r="S35" s="32"/>
      <c r="T35" s="32"/>
    </row>
    <row r="36" spans="1:20" ht="28.5">
      <c r="A36" s="32"/>
      <c r="F36" s="32"/>
      <c r="G36" s="32"/>
      <c r="H36" s="32"/>
      <c r="I36" s="44"/>
      <c r="J36" s="32"/>
      <c r="K36" s="32"/>
      <c r="L36" s="32"/>
      <c r="M36" s="32"/>
      <c r="N36" s="32"/>
      <c r="O36" s="33"/>
      <c r="P36" s="33"/>
      <c r="Q36" s="33"/>
      <c r="R36" s="32"/>
      <c r="S36" s="32"/>
      <c r="T36" s="32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6.42187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51" t="str">
        <f>"Encuesta Expectativas Económicas   "&amp;RIGHT(tabla_resumen!B1,15)</f>
        <v>Encuesta Expectativas Económicas   Septiembre 2012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39"/>
    </row>
    <row r="3" spans="2:20" ht="26.25">
      <c r="B3" s="52" t="str">
        <f>+tabla_resumen!AX21</f>
        <v>Tasa BCU 5 años dentro de 2 meses (%)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31"/>
      <c r="T3" s="31"/>
    </row>
    <row r="4" spans="1:20" ht="28.5">
      <c r="A4" s="32"/>
      <c r="B4" s="83" t="s">
        <v>125</v>
      </c>
      <c r="C4" s="83"/>
      <c r="D4" s="37"/>
      <c r="E4" s="37"/>
      <c r="F4" s="37"/>
      <c r="G4" s="37"/>
      <c r="H4" s="37"/>
      <c r="I4" s="37"/>
      <c r="J4" s="37"/>
      <c r="K4" s="37"/>
      <c r="L4" s="37"/>
      <c r="M4" s="37"/>
      <c r="N4" s="29"/>
      <c r="O4" s="32"/>
      <c r="P4" s="32"/>
      <c r="Q4" s="32"/>
      <c r="R4" s="32"/>
      <c r="S4" s="32"/>
      <c r="T4" s="32"/>
    </row>
    <row r="5" spans="1:20" ht="28.5">
      <c r="A5" s="32"/>
      <c r="B5" s="44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29"/>
      <c r="O5" s="32"/>
      <c r="P5" s="32"/>
      <c r="Q5" s="32"/>
      <c r="R5" s="32"/>
      <c r="S5" s="32"/>
      <c r="T5" s="32"/>
    </row>
    <row r="6" spans="1:20" ht="15">
      <c r="A6" s="32"/>
      <c r="B6" s="69" t="s">
        <v>2</v>
      </c>
      <c r="C6" s="70" t="s">
        <v>80</v>
      </c>
      <c r="D6" s="70"/>
      <c r="E6" s="70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T6" s="32"/>
    </row>
    <row r="7" spans="1:20" ht="15">
      <c r="A7" s="32"/>
      <c r="B7" s="38" t="s">
        <v>1</v>
      </c>
      <c r="C7" s="38">
        <v>6.9</v>
      </c>
      <c r="D7" s="70"/>
      <c r="E7" s="70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T7" s="32"/>
    </row>
    <row r="8" spans="1:20" ht="15">
      <c r="A8" s="32"/>
      <c r="B8" s="70"/>
      <c r="C8" s="70"/>
      <c r="D8" s="71" t="s">
        <v>24</v>
      </c>
      <c r="E8" s="70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T8" s="32"/>
    </row>
    <row r="9" spans="1:20" ht="15">
      <c r="A9" s="32"/>
      <c r="B9" s="71" t="s">
        <v>46</v>
      </c>
      <c r="C9" s="71" t="s">
        <v>47</v>
      </c>
      <c r="D9" s="70" t="s">
        <v>25</v>
      </c>
      <c r="E9" s="70" t="s">
        <v>28</v>
      </c>
      <c r="F9" s="35"/>
      <c r="G9" s="36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T9" s="32"/>
    </row>
    <row r="10" spans="1:20" ht="15">
      <c r="A10" s="32"/>
      <c r="B10" s="70">
        <v>1</v>
      </c>
      <c r="C10" s="70" t="s">
        <v>113</v>
      </c>
      <c r="D10" s="72">
        <v>0.05084745762711865</v>
      </c>
      <c r="E10" s="73">
        <v>3</v>
      </c>
      <c r="F10" s="35"/>
      <c r="G10" s="36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15">
      <c r="A11" s="32"/>
      <c r="B11" s="70">
        <v>3</v>
      </c>
      <c r="C11" s="70">
        <v>2.2</v>
      </c>
      <c r="D11" s="72">
        <v>0.13559322033898305</v>
      </c>
      <c r="E11" s="73">
        <v>8</v>
      </c>
      <c r="F11" s="35"/>
      <c r="G11" s="36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15">
      <c r="A12" s="32"/>
      <c r="B12" s="70">
        <v>4</v>
      </c>
      <c r="C12" s="70">
        <v>2.3</v>
      </c>
      <c r="D12" s="72">
        <v>0.4745762711864407</v>
      </c>
      <c r="E12" s="73">
        <v>28</v>
      </c>
      <c r="F12" s="35"/>
      <c r="G12" s="36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15">
      <c r="A13" s="32"/>
      <c r="B13" s="70">
        <v>5</v>
      </c>
      <c r="C13" s="70">
        <v>2.4</v>
      </c>
      <c r="D13" s="72">
        <v>0.2033898305084746</v>
      </c>
      <c r="E13" s="73">
        <v>12</v>
      </c>
      <c r="F13" s="35"/>
      <c r="G13" s="36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15">
      <c r="A14" s="32"/>
      <c r="B14" s="70">
        <v>8</v>
      </c>
      <c r="C14" s="70" t="s">
        <v>91</v>
      </c>
      <c r="D14" s="72">
        <v>0.13559322033898305</v>
      </c>
      <c r="E14" s="73">
        <v>8</v>
      </c>
      <c r="F14" s="35"/>
      <c r="G14" s="36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15">
      <c r="A15" s="32"/>
      <c r="F15" s="35"/>
      <c r="G15" s="36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15">
      <c r="A16" s="32"/>
      <c r="F16" s="35"/>
      <c r="G16" s="36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ht="15">
      <c r="A17" s="32"/>
      <c r="F17" s="35"/>
      <c r="G17" s="36"/>
      <c r="H17" s="32"/>
      <c r="I17" s="32"/>
      <c r="J17" s="32"/>
      <c r="K17" s="32"/>
      <c r="L17" s="32"/>
      <c r="M17" s="32"/>
      <c r="N17" s="32"/>
      <c r="O17" s="33"/>
      <c r="P17" s="33"/>
      <c r="Q17" s="33"/>
      <c r="R17" s="32"/>
      <c r="S17" s="32"/>
      <c r="T17" s="32"/>
    </row>
    <row r="18" spans="1:20" ht="15">
      <c r="A18" s="32"/>
      <c r="F18" s="35"/>
      <c r="G18" s="36"/>
      <c r="H18" s="32"/>
      <c r="I18" s="32"/>
      <c r="J18" s="32"/>
      <c r="K18" s="32"/>
      <c r="L18" s="32"/>
      <c r="M18" s="32"/>
      <c r="N18" s="32"/>
      <c r="O18" s="33"/>
      <c r="P18" s="33"/>
      <c r="Q18" s="33"/>
      <c r="R18" s="32"/>
      <c r="S18" s="32"/>
      <c r="T18" s="32"/>
    </row>
    <row r="19" spans="1:20" ht="15">
      <c r="A19" s="32"/>
      <c r="F19" s="35"/>
      <c r="G19" s="36"/>
      <c r="H19" s="32"/>
      <c r="I19" s="32"/>
      <c r="J19" s="32"/>
      <c r="K19" s="32"/>
      <c r="L19" s="32"/>
      <c r="M19" s="32"/>
      <c r="N19" s="32"/>
      <c r="O19" s="33"/>
      <c r="P19" s="33"/>
      <c r="Q19" s="33"/>
      <c r="R19" s="32"/>
      <c r="S19" s="32"/>
      <c r="T19" s="32"/>
    </row>
    <row r="20" spans="1:20" ht="15">
      <c r="A20" s="32"/>
      <c r="F20" s="32"/>
      <c r="G20" s="32"/>
      <c r="H20" s="32"/>
      <c r="I20" s="32"/>
      <c r="J20" s="32"/>
      <c r="K20" s="32"/>
      <c r="L20" s="32"/>
      <c r="M20" s="32"/>
      <c r="N20" s="32"/>
      <c r="O20" s="33"/>
      <c r="P20" s="33"/>
      <c r="Q20" s="33"/>
      <c r="R20" s="32"/>
      <c r="S20" s="32"/>
      <c r="T20" s="32"/>
    </row>
    <row r="21" spans="1:20" ht="15">
      <c r="A21" s="32"/>
      <c r="F21" s="32"/>
      <c r="G21" s="32"/>
      <c r="H21" s="32"/>
      <c r="I21" s="32"/>
      <c r="J21" s="32"/>
      <c r="K21" s="32"/>
      <c r="L21" s="32"/>
      <c r="M21" s="32"/>
      <c r="N21" s="32"/>
      <c r="O21" s="33"/>
      <c r="P21" s="33"/>
      <c r="Q21" s="33"/>
      <c r="R21" s="32"/>
      <c r="S21" s="32"/>
      <c r="T21" s="32"/>
    </row>
    <row r="22" spans="1:20" ht="15">
      <c r="A22" s="32"/>
      <c r="F22" s="32"/>
      <c r="G22" s="32"/>
      <c r="H22" s="32"/>
      <c r="I22" s="32"/>
      <c r="J22" s="32"/>
      <c r="K22" s="32"/>
      <c r="L22" s="32"/>
      <c r="M22" s="32"/>
      <c r="N22" s="32"/>
      <c r="O22" s="34"/>
      <c r="P22" s="34"/>
      <c r="Q22" s="33"/>
      <c r="R22" s="32"/>
      <c r="S22" s="32"/>
      <c r="T22" s="32"/>
    </row>
    <row r="23" spans="1:20" ht="15">
      <c r="A23" s="32"/>
      <c r="F23" s="32"/>
      <c r="G23" s="32"/>
      <c r="H23" s="32"/>
      <c r="I23" s="32"/>
      <c r="J23" s="32"/>
      <c r="K23" s="32"/>
      <c r="L23" s="32"/>
      <c r="M23" s="32"/>
      <c r="N23" s="32"/>
      <c r="O23" s="33"/>
      <c r="P23" s="33"/>
      <c r="Q23" s="33"/>
      <c r="R23" s="32"/>
      <c r="S23" s="32"/>
      <c r="T23" s="32"/>
    </row>
    <row r="24" spans="1:20" ht="33.75">
      <c r="A24" s="32"/>
      <c r="F24" s="32"/>
      <c r="G24" s="32"/>
      <c r="H24" s="32"/>
      <c r="I24" s="32"/>
      <c r="J24" s="32"/>
      <c r="K24" s="30"/>
      <c r="L24" s="32"/>
      <c r="M24" s="32"/>
      <c r="N24" s="32"/>
      <c r="O24" s="33"/>
      <c r="P24" s="33"/>
      <c r="Q24" s="33"/>
      <c r="R24" s="32"/>
      <c r="T24" s="32"/>
    </row>
    <row r="25" spans="1:20" ht="15">
      <c r="A25" s="32"/>
      <c r="F25" s="32"/>
      <c r="G25" s="32"/>
      <c r="H25" s="32"/>
      <c r="I25" s="32"/>
      <c r="J25" s="32"/>
      <c r="K25" s="32"/>
      <c r="L25" s="32"/>
      <c r="M25" s="32"/>
      <c r="N25" s="32"/>
      <c r="O25" s="33"/>
      <c r="P25" s="33"/>
      <c r="Q25" s="33"/>
      <c r="R25" s="32"/>
      <c r="S25" s="32"/>
      <c r="T25" s="32"/>
    </row>
    <row r="26" spans="1:20" ht="15">
      <c r="A26" s="32"/>
      <c r="F26" s="32"/>
      <c r="G26" s="32"/>
      <c r="H26" s="32"/>
      <c r="I26" s="32"/>
      <c r="J26" s="32"/>
      <c r="K26" s="32"/>
      <c r="L26" s="32"/>
      <c r="M26" s="32"/>
      <c r="N26" s="32"/>
      <c r="O26" s="33"/>
      <c r="P26" s="33"/>
      <c r="Q26" s="33"/>
      <c r="R26" s="32"/>
      <c r="S26" s="32"/>
      <c r="T26" s="32"/>
    </row>
    <row r="27" spans="1:20" ht="15">
      <c r="A27" s="32"/>
      <c r="F27" s="32"/>
      <c r="G27" s="32"/>
      <c r="H27" s="32"/>
      <c r="I27" s="32"/>
      <c r="J27" s="32"/>
      <c r="K27" s="32"/>
      <c r="L27" s="32"/>
      <c r="M27" s="32"/>
      <c r="N27" s="32"/>
      <c r="O27" s="33"/>
      <c r="P27" s="33"/>
      <c r="Q27" s="33"/>
      <c r="R27" s="32"/>
      <c r="S27" s="32"/>
      <c r="T27" s="32"/>
    </row>
    <row r="28" spans="1:20" ht="15">
      <c r="A28" s="32"/>
      <c r="F28" s="32"/>
      <c r="G28" s="32"/>
      <c r="H28" s="32"/>
      <c r="I28" s="32"/>
      <c r="J28" s="32"/>
      <c r="K28" s="32"/>
      <c r="L28" s="32"/>
      <c r="M28" s="32"/>
      <c r="N28" s="32"/>
      <c r="O28" s="33"/>
      <c r="P28" s="33"/>
      <c r="Q28" s="33"/>
      <c r="R28" s="32"/>
      <c r="S28" s="32"/>
      <c r="T28" s="32"/>
    </row>
    <row r="29" spans="1:20" ht="15">
      <c r="A29" s="32"/>
      <c r="F29" s="32"/>
      <c r="G29" s="32"/>
      <c r="H29" s="32"/>
      <c r="I29" s="32"/>
      <c r="J29" s="32"/>
      <c r="K29" s="32"/>
      <c r="L29" s="32"/>
      <c r="M29" s="32"/>
      <c r="N29" s="32"/>
      <c r="O29" s="33"/>
      <c r="P29" s="33"/>
      <c r="Q29" s="33"/>
      <c r="R29" s="32"/>
      <c r="S29" s="32"/>
      <c r="T29" s="32"/>
    </row>
    <row r="30" spans="1:20" ht="15">
      <c r="A30" s="32"/>
      <c r="F30" s="32"/>
      <c r="G30" s="32"/>
      <c r="H30" s="32"/>
      <c r="I30" s="32"/>
      <c r="J30" s="32"/>
      <c r="K30" s="32"/>
      <c r="L30" s="32"/>
      <c r="M30" s="32"/>
      <c r="N30" s="32"/>
      <c r="O30" s="33"/>
      <c r="P30" s="33"/>
      <c r="Q30" s="33"/>
      <c r="R30" s="32"/>
      <c r="S30" s="32"/>
      <c r="T30" s="32"/>
    </row>
    <row r="31" spans="1:20" ht="15">
      <c r="A31" s="32"/>
      <c r="F31" s="32"/>
      <c r="G31" s="32"/>
      <c r="H31" s="32"/>
      <c r="I31" s="32"/>
      <c r="J31" s="32"/>
      <c r="K31" s="32"/>
      <c r="L31" s="32"/>
      <c r="M31" s="32"/>
      <c r="N31" s="32"/>
      <c r="O31" s="33"/>
      <c r="P31" s="33"/>
      <c r="Q31" s="33"/>
      <c r="R31" s="32"/>
      <c r="S31" s="32"/>
      <c r="T31" s="32"/>
    </row>
    <row r="32" spans="1:20" ht="15">
      <c r="A32" s="32"/>
      <c r="F32" s="32"/>
      <c r="G32" s="32"/>
      <c r="H32" s="32"/>
      <c r="I32" s="32"/>
      <c r="J32" s="32"/>
      <c r="K32" s="32"/>
      <c r="L32" s="32"/>
      <c r="M32" s="32"/>
      <c r="N32" s="32"/>
      <c r="O32" s="33"/>
      <c r="P32" s="33"/>
      <c r="Q32" s="33"/>
      <c r="R32" s="32"/>
      <c r="S32" s="32"/>
      <c r="T32" s="32"/>
    </row>
    <row r="33" spans="1:20" ht="15">
      <c r="A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33"/>
      <c r="Q33" s="33"/>
      <c r="R33" s="32"/>
      <c r="S33" s="32"/>
      <c r="T33" s="32"/>
    </row>
    <row r="34" spans="1:20" ht="15">
      <c r="A34" s="32"/>
      <c r="F34" s="32"/>
      <c r="G34" s="32"/>
      <c r="H34" s="32"/>
      <c r="I34" s="32"/>
      <c r="J34" s="32"/>
      <c r="K34" s="32"/>
      <c r="L34" s="32"/>
      <c r="M34" s="32"/>
      <c r="N34" s="32"/>
      <c r="O34" s="33"/>
      <c r="P34" s="33"/>
      <c r="Q34" s="33"/>
      <c r="R34" s="32"/>
      <c r="S34" s="32"/>
      <c r="T34" s="32"/>
    </row>
    <row r="35" spans="1:20" ht="15">
      <c r="A35" s="32"/>
      <c r="F35" s="32"/>
      <c r="G35" s="32"/>
      <c r="H35" s="32"/>
      <c r="I35" s="32"/>
      <c r="J35" s="32"/>
      <c r="K35" s="32"/>
      <c r="L35" s="32"/>
      <c r="M35" s="32"/>
      <c r="N35" s="32"/>
      <c r="O35" s="33"/>
      <c r="P35" s="33"/>
      <c r="Q35" s="33"/>
      <c r="R35" s="32"/>
      <c r="S35" s="32"/>
      <c r="T35" s="32"/>
    </row>
    <row r="36" spans="1:20" ht="28.5">
      <c r="A36" s="32"/>
      <c r="F36" s="32"/>
      <c r="G36" s="32"/>
      <c r="H36" s="32"/>
      <c r="I36" s="44"/>
      <c r="J36" s="32"/>
      <c r="K36" s="32"/>
      <c r="L36" s="32"/>
      <c r="M36" s="32"/>
      <c r="N36" s="32"/>
      <c r="O36" s="33"/>
      <c r="P36" s="33"/>
      <c r="Q36" s="33"/>
      <c r="R36" s="32"/>
      <c r="S36" s="32"/>
      <c r="T36" s="32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8.140625" style="0" customWidth="1"/>
    <col min="4" max="4" width="19.8515625" style="0" customWidth="1"/>
    <col min="5" max="5" width="15.710937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51" t="str">
        <f>"Encuesta Expectativas Económicas   "&amp;RIGHT(tabla_resumen!B1,15)</f>
        <v>Encuesta Expectativas Económicas   Septiembre 2012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39"/>
    </row>
    <row r="3" spans="2:20" ht="26.25">
      <c r="B3" s="52" t="str">
        <f>+tabla_resumen!AX22</f>
        <v>Tasa BCU 5 años dentro de 11 meses (%)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31"/>
      <c r="T3" s="31"/>
    </row>
    <row r="4" spans="1:20" ht="28.5">
      <c r="A4" s="32"/>
      <c r="B4" s="83" t="s">
        <v>125</v>
      </c>
      <c r="C4" s="83"/>
      <c r="D4" s="37"/>
      <c r="E4" s="37"/>
      <c r="F4" s="37"/>
      <c r="G4" s="37"/>
      <c r="H4" s="37"/>
      <c r="I4" s="37"/>
      <c r="J4" s="37"/>
      <c r="K4" s="37"/>
      <c r="L4" s="37"/>
      <c r="M4" s="37"/>
      <c r="N4" s="29"/>
      <c r="O4" s="32"/>
      <c r="P4" s="32"/>
      <c r="Q4" s="32"/>
      <c r="R4" s="32"/>
      <c r="S4" s="32"/>
      <c r="T4" s="32"/>
    </row>
    <row r="5" spans="1:20" ht="28.5">
      <c r="A5" s="32"/>
      <c r="B5" s="44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29"/>
      <c r="O5" s="32"/>
      <c r="P5" s="32"/>
      <c r="Q5" s="32"/>
      <c r="R5" s="32"/>
      <c r="S5" s="32"/>
      <c r="T5" s="32"/>
    </row>
    <row r="6" spans="1:20" ht="15">
      <c r="A6" s="32"/>
      <c r="B6" s="69" t="s">
        <v>2</v>
      </c>
      <c r="C6" s="70" t="s">
        <v>81</v>
      </c>
      <c r="D6" s="70"/>
      <c r="E6" s="70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T6" s="32"/>
    </row>
    <row r="7" spans="1:20" ht="15">
      <c r="A7" s="32"/>
      <c r="B7" s="38" t="s">
        <v>1</v>
      </c>
      <c r="C7" s="38">
        <v>12</v>
      </c>
      <c r="D7" s="70"/>
      <c r="E7" s="70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T7" s="32"/>
    </row>
    <row r="8" spans="1:20" ht="15">
      <c r="A8" s="32"/>
      <c r="B8" s="70"/>
      <c r="C8" s="70"/>
      <c r="D8" s="71" t="s">
        <v>24</v>
      </c>
      <c r="E8" s="70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T8" s="32"/>
    </row>
    <row r="9" spans="1:20" ht="15">
      <c r="A9" s="32"/>
      <c r="B9" s="71" t="s">
        <v>46</v>
      </c>
      <c r="C9" s="71" t="s">
        <v>47</v>
      </c>
      <c r="D9" s="70" t="s">
        <v>25</v>
      </c>
      <c r="E9" s="70" t="s">
        <v>28</v>
      </c>
      <c r="F9" s="35"/>
      <c r="G9" s="36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T9" s="32"/>
    </row>
    <row r="10" spans="1:20" ht="15">
      <c r="A10" s="32"/>
      <c r="B10" s="70">
        <v>1</v>
      </c>
      <c r="C10" s="70" t="s">
        <v>113</v>
      </c>
      <c r="D10" s="72">
        <v>0.1016949152542373</v>
      </c>
      <c r="E10" s="73">
        <v>6</v>
      </c>
      <c r="F10" s="35"/>
      <c r="G10" s="36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15">
      <c r="A11" s="32"/>
      <c r="B11" s="70">
        <v>2</v>
      </c>
      <c r="C11" s="70">
        <v>2.2</v>
      </c>
      <c r="D11" s="72">
        <v>0.1016949152542373</v>
      </c>
      <c r="E11" s="73">
        <v>6</v>
      </c>
      <c r="F11" s="35"/>
      <c r="G11" s="36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15">
      <c r="A12" s="32"/>
      <c r="B12" s="70">
        <v>3</v>
      </c>
      <c r="C12" s="70">
        <v>2.3</v>
      </c>
      <c r="D12" s="72">
        <v>0.1864406779661017</v>
      </c>
      <c r="E12" s="73">
        <v>11</v>
      </c>
      <c r="F12" s="35"/>
      <c r="G12" s="36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15">
      <c r="A13" s="32"/>
      <c r="B13" s="70">
        <v>4</v>
      </c>
      <c r="C13" s="70">
        <v>2.4</v>
      </c>
      <c r="D13" s="72">
        <v>0.1864406779661017</v>
      </c>
      <c r="E13" s="73">
        <v>11</v>
      </c>
      <c r="F13" s="35"/>
      <c r="G13" s="36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15">
      <c r="A14" s="32"/>
      <c r="B14" s="70">
        <v>5</v>
      </c>
      <c r="C14" s="70">
        <v>2.5</v>
      </c>
      <c r="D14" s="72">
        <v>0.22033898305084745</v>
      </c>
      <c r="E14" s="73">
        <v>13</v>
      </c>
      <c r="F14" s="35"/>
      <c r="G14" s="36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15">
      <c r="A15" s="32"/>
      <c r="B15" s="70">
        <v>6</v>
      </c>
      <c r="C15" s="70">
        <v>2.6</v>
      </c>
      <c r="D15" s="72">
        <v>0.13559322033898305</v>
      </c>
      <c r="E15" s="73">
        <v>8</v>
      </c>
      <c r="F15" s="35"/>
      <c r="G15" s="36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15">
      <c r="A16" s="32"/>
      <c r="B16" s="70">
        <v>8</v>
      </c>
      <c r="C16" s="70" t="s">
        <v>114</v>
      </c>
      <c r="D16" s="72">
        <v>0.06779661016949153</v>
      </c>
      <c r="E16" s="73">
        <v>4</v>
      </c>
      <c r="F16" s="35"/>
      <c r="G16" s="36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ht="15">
      <c r="A17" s="32"/>
      <c r="F17" s="35"/>
      <c r="G17" s="36"/>
      <c r="H17" s="32"/>
      <c r="I17" s="32"/>
      <c r="J17" s="32"/>
      <c r="K17" s="32"/>
      <c r="L17" s="32"/>
      <c r="M17" s="32"/>
      <c r="N17" s="32"/>
      <c r="O17" s="33"/>
      <c r="P17" s="33"/>
      <c r="Q17" s="33"/>
      <c r="R17" s="32"/>
      <c r="S17" s="32"/>
      <c r="T17" s="32"/>
    </row>
    <row r="18" spans="1:20" ht="15">
      <c r="A18" s="32"/>
      <c r="F18" s="35"/>
      <c r="G18" s="36"/>
      <c r="H18" s="32"/>
      <c r="I18" s="32"/>
      <c r="J18" s="32"/>
      <c r="K18" s="32"/>
      <c r="L18" s="32"/>
      <c r="M18" s="32"/>
      <c r="N18" s="32"/>
      <c r="O18" s="33"/>
      <c r="P18" s="33"/>
      <c r="Q18" s="33"/>
      <c r="R18" s="32"/>
      <c r="S18" s="32"/>
      <c r="T18" s="32"/>
    </row>
    <row r="19" spans="1:20" ht="15">
      <c r="A19" s="32"/>
      <c r="F19" s="35"/>
      <c r="G19" s="36"/>
      <c r="H19" s="32"/>
      <c r="I19" s="32"/>
      <c r="J19" s="32"/>
      <c r="K19" s="32"/>
      <c r="L19" s="32"/>
      <c r="M19" s="32"/>
      <c r="N19" s="32"/>
      <c r="O19" s="33"/>
      <c r="P19" s="33"/>
      <c r="Q19" s="33"/>
      <c r="R19" s="32"/>
      <c r="S19" s="32"/>
      <c r="T19" s="32"/>
    </row>
    <row r="20" spans="1:20" ht="15">
      <c r="A20" s="32"/>
      <c r="F20" s="32"/>
      <c r="G20" s="32"/>
      <c r="H20" s="32"/>
      <c r="I20" s="32"/>
      <c r="J20" s="32"/>
      <c r="K20" s="32"/>
      <c r="L20" s="32"/>
      <c r="M20" s="32"/>
      <c r="N20" s="32"/>
      <c r="O20" s="33"/>
      <c r="P20" s="33"/>
      <c r="Q20" s="33"/>
      <c r="R20" s="32"/>
      <c r="S20" s="32"/>
      <c r="T20" s="32"/>
    </row>
    <row r="21" spans="1:20" ht="15">
      <c r="A21" s="32"/>
      <c r="F21" s="32"/>
      <c r="G21" s="32"/>
      <c r="H21" s="32"/>
      <c r="I21" s="32"/>
      <c r="J21" s="32"/>
      <c r="K21" s="32"/>
      <c r="L21" s="32"/>
      <c r="M21" s="32"/>
      <c r="N21" s="32"/>
      <c r="O21" s="33"/>
      <c r="P21" s="33"/>
      <c r="Q21" s="33"/>
      <c r="R21" s="32"/>
      <c r="S21" s="32"/>
      <c r="T21" s="32"/>
    </row>
    <row r="22" spans="1:20" ht="15">
      <c r="A22" s="32"/>
      <c r="F22" s="32"/>
      <c r="G22" s="32"/>
      <c r="H22" s="32"/>
      <c r="I22" s="32"/>
      <c r="J22" s="32"/>
      <c r="K22" s="32"/>
      <c r="L22" s="32"/>
      <c r="M22" s="32"/>
      <c r="N22" s="32"/>
      <c r="O22" s="34"/>
      <c r="P22" s="34"/>
      <c r="Q22" s="33"/>
      <c r="R22" s="32"/>
      <c r="S22" s="32"/>
      <c r="T22" s="32"/>
    </row>
    <row r="23" spans="1:20" ht="15">
      <c r="A23" s="32"/>
      <c r="F23" s="32"/>
      <c r="G23" s="32"/>
      <c r="H23" s="32"/>
      <c r="I23" s="32"/>
      <c r="J23" s="32"/>
      <c r="K23" s="32"/>
      <c r="L23" s="32"/>
      <c r="M23" s="32"/>
      <c r="N23" s="32"/>
      <c r="O23" s="33"/>
      <c r="P23" s="33"/>
      <c r="Q23" s="33"/>
      <c r="R23" s="32"/>
      <c r="S23" s="32"/>
      <c r="T23" s="32"/>
    </row>
    <row r="24" spans="1:20" ht="33.75">
      <c r="A24" s="32"/>
      <c r="F24" s="32"/>
      <c r="G24" s="32"/>
      <c r="H24" s="32"/>
      <c r="I24" s="32"/>
      <c r="J24" s="32"/>
      <c r="K24" s="30"/>
      <c r="L24" s="32"/>
      <c r="M24" s="32"/>
      <c r="N24" s="32"/>
      <c r="O24" s="33"/>
      <c r="P24" s="33"/>
      <c r="Q24" s="33"/>
      <c r="R24" s="32"/>
      <c r="T24" s="32"/>
    </row>
    <row r="25" spans="1:20" ht="15">
      <c r="A25" s="32"/>
      <c r="F25" s="32"/>
      <c r="G25" s="32"/>
      <c r="H25" s="32"/>
      <c r="I25" s="32"/>
      <c r="J25" s="32"/>
      <c r="K25" s="32"/>
      <c r="L25" s="32"/>
      <c r="M25" s="32"/>
      <c r="N25" s="32"/>
      <c r="O25" s="33"/>
      <c r="P25" s="33"/>
      <c r="Q25" s="33"/>
      <c r="R25" s="32"/>
      <c r="S25" s="32"/>
      <c r="T25" s="32"/>
    </row>
    <row r="26" spans="1:20" ht="15">
      <c r="A26" s="32"/>
      <c r="F26" s="32"/>
      <c r="G26" s="32"/>
      <c r="H26" s="32"/>
      <c r="I26" s="32"/>
      <c r="J26" s="32"/>
      <c r="K26" s="32"/>
      <c r="L26" s="32"/>
      <c r="M26" s="32"/>
      <c r="N26" s="32"/>
      <c r="O26" s="33"/>
      <c r="P26" s="33"/>
      <c r="Q26" s="33"/>
      <c r="R26" s="32"/>
      <c r="S26" s="32"/>
      <c r="T26" s="32"/>
    </row>
    <row r="27" spans="1:20" ht="15">
      <c r="A27" s="32"/>
      <c r="F27" s="32"/>
      <c r="G27" s="32"/>
      <c r="H27" s="32"/>
      <c r="I27" s="32"/>
      <c r="J27" s="32"/>
      <c r="K27" s="32"/>
      <c r="L27" s="32"/>
      <c r="M27" s="32"/>
      <c r="N27" s="32"/>
      <c r="O27" s="33"/>
      <c r="P27" s="33"/>
      <c r="Q27" s="33"/>
      <c r="R27" s="32"/>
      <c r="S27" s="32"/>
      <c r="T27" s="32"/>
    </row>
    <row r="28" spans="1:20" ht="15">
      <c r="A28" s="32"/>
      <c r="F28" s="32"/>
      <c r="G28" s="32"/>
      <c r="H28" s="32"/>
      <c r="I28" s="32"/>
      <c r="J28" s="32"/>
      <c r="K28" s="32"/>
      <c r="L28" s="32"/>
      <c r="M28" s="32"/>
      <c r="N28" s="32"/>
      <c r="O28" s="33"/>
      <c r="P28" s="33"/>
      <c r="Q28" s="33"/>
      <c r="R28" s="32"/>
      <c r="S28" s="32"/>
      <c r="T28" s="32"/>
    </row>
    <row r="29" spans="1:20" ht="15">
      <c r="A29" s="32"/>
      <c r="F29" s="32"/>
      <c r="G29" s="32"/>
      <c r="H29" s="32"/>
      <c r="I29" s="32"/>
      <c r="J29" s="32"/>
      <c r="K29" s="32"/>
      <c r="L29" s="32"/>
      <c r="M29" s="32"/>
      <c r="N29" s="32"/>
      <c r="O29" s="33"/>
      <c r="P29" s="33"/>
      <c r="Q29" s="33"/>
      <c r="R29" s="32"/>
      <c r="S29" s="32"/>
      <c r="T29" s="32"/>
    </row>
    <row r="30" spans="1:20" ht="15">
      <c r="A30" s="32"/>
      <c r="F30" s="32"/>
      <c r="G30" s="32"/>
      <c r="H30" s="32"/>
      <c r="I30" s="32"/>
      <c r="J30" s="32"/>
      <c r="K30" s="32"/>
      <c r="L30" s="32"/>
      <c r="M30" s="32"/>
      <c r="N30" s="32"/>
      <c r="O30" s="33"/>
      <c r="P30" s="33"/>
      <c r="Q30" s="33"/>
      <c r="R30" s="32"/>
      <c r="S30" s="32"/>
      <c r="T30" s="32"/>
    </row>
    <row r="31" spans="1:20" ht="15">
      <c r="A31" s="32"/>
      <c r="F31" s="32"/>
      <c r="G31" s="32"/>
      <c r="H31" s="32"/>
      <c r="I31" s="32"/>
      <c r="J31" s="32"/>
      <c r="K31" s="32"/>
      <c r="L31" s="32"/>
      <c r="M31" s="32"/>
      <c r="N31" s="32"/>
      <c r="O31" s="33"/>
      <c r="P31" s="33"/>
      <c r="Q31" s="33"/>
      <c r="R31" s="32"/>
      <c r="S31" s="32"/>
      <c r="T31" s="32"/>
    </row>
    <row r="32" spans="1:20" ht="15">
      <c r="A32" s="32"/>
      <c r="F32" s="32"/>
      <c r="G32" s="32"/>
      <c r="H32" s="32"/>
      <c r="I32" s="32"/>
      <c r="J32" s="32"/>
      <c r="K32" s="32"/>
      <c r="L32" s="32"/>
      <c r="M32" s="32"/>
      <c r="N32" s="32"/>
      <c r="O32" s="33"/>
      <c r="P32" s="33"/>
      <c r="Q32" s="33"/>
      <c r="R32" s="32"/>
      <c r="S32" s="32"/>
      <c r="T32" s="32"/>
    </row>
    <row r="33" spans="1:20" ht="15">
      <c r="A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33"/>
      <c r="Q33" s="33"/>
      <c r="R33" s="32"/>
      <c r="S33" s="32"/>
      <c r="T33" s="32"/>
    </row>
    <row r="34" spans="1:20" ht="15">
      <c r="A34" s="32"/>
      <c r="F34" s="32"/>
      <c r="G34" s="32"/>
      <c r="H34" s="32"/>
      <c r="I34" s="32"/>
      <c r="J34" s="32"/>
      <c r="K34" s="32"/>
      <c r="L34" s="32"/>
      <c r="M34" s="32"/>
      <c r="N34" s="32"/>
      <c r="O34" s="33"/>
      <c r="P34" s="33"/>
      <c r="Q34" s="33"/>
      <c r="R34" s="32"/>
      <c r="S34" s="32"/>
      <c r="T34" s="32"/>
    </row>
    <row r="35" spans="1:20" ht="15">
      <c r="A35" s="32"/>
      <c r="F35" s="32"/>
      <c r="G35" s="32"/>
      <c r="H35" s="32"/>
      <c r="I35" s="32"/>
      <c r="J35" s="32"/>
      <c r="K35" s="32"/>
      <c r="L35" s="32"/>
      <c r="M35" s="32"/>
      <c r="N35" s="32"/>
      <c r="O35" s="33"/>
      <c r="P35" s="33"/>
      <c r="Q35" s="33"/>
      <c r="R35" s="32"/>
      <c r="S35" s="32"/>
      <c r="T35" s="32"/>
    </row>
    <row r="36" spans="1:20" ht="28.5">
      <c r="A36" s="32"/>
      <c r="F36" s="32"/>
      <c r="G36" s="32"/>
      <c r="H36" s="32"/>
      <c r="I36" s="44"/>
      <c r="J36" s="32"/>
      <c r="K36" s="32"/>
      <c r="L36" s="32"/>
      <c r="M36" s="32"/>
      <c r="N36" s="32"/>
      <c r="O36" s="33"/>
      <c r="P36" s="33"/>
      <c r="Q36" s="33"/>
      <c r="R36" s="32"/>
      <c r="S36" s="32"/>
      <c r="T36" s="32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6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51" t="str">
        <f>"Encuesta Expectativas Económicas   "&amp;RIGHT(tabla_resumen!B1,15)</f>
        <v>Encuesta Expectativas Económicas   Septiembre 2012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39"/>
    </row>
    <row r="3" spans="2:20" ht="26.25">
      <c r="B3" s="52" t="str">
        <f>+tabla_resumen!AX23</f>
        <v>Tasa BCU 5 años dentro de 23 meses (%)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31"/>
      <c r="T3" s="31"/>
    </row>
    <row r="4" spans="1:20" ht="28.5">
      <c r="A4" s="32"/>
      <c r="B4" s="83" t="s">
        <v>126</v>
      </c>
      <c r="C4" s="83"/>
      <c r="D4" s="37"/>
      <c r="E4" s="37"/>
      <c r="F4" s="37"/>
      <c r="G4" s="37"/>
      <c r="H4" s="37"/>
      <c r="I4" s="37"/>
      <c r="J4" s="37"/>
      <c r="K4" s="37"/>
      <c r="L4" s="37"/>
      <c r="M4" s="37"/>
      <c r="N4" s="29"/>
      <c r="O4" s="32"/>
      <c r="P4" s="32"/>
      <c r="Q4" s="32"/>
      <c r="R4" s="32"/>
      <c r="S4" s="32"/>
      <c r="T4" s="32"/>
    </row>
    <row r="5" spans="1:20" ht="28.5">
      <c r="A5" s="32"/>
      <c r="B5" s="44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29"/>
      <c r="O5" s="32"/>
      <c r="P5" s="32"/>
      <c r="Q5" s="32"/>
      <c r="R5" s="32"/>
      <c r="S5" s="32"/>
      <c r="T5" s="32"/>
    </row>
    <row r="6" spans="1:20" ht="15">
      <c r="A6" s="32"/>
      <c r="B6" s="69" t="s">
        <v>2</v>
      </c>
      <c r="C6" s="70" t="s">
        <v>82</v>
      </c>
      <c r="D6" s="70"/>
      <c r="E6" s="70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T6" s="32"/>
    </row>
    <row r="7" spans="1:20" ht="15">
      <c r="A7" s="32"/>
      <c r="B7" s="38" t="s">
        <v>1</v>
      </c>
      <c r="C7" s="38">
        <v>12.5</v>
      </c>
      <c r="D7" s="70"/>
      <c r="E7" s="70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T7" s="32"/>
    </row>
    <row r="8" spans="1:20" ht="15">
      <c r="A8" s="32"/>
      <c r="B8" s="70"/>
      <c r="C8" s="70"/>
      <c r="D8" s="71" t="s">
        <v>24</v>
      </c>
      <c r="E8" s="70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T8" s="32"/>
    </row>
    <row r="9" spans="1:20" ht="15">
      <c r="A9" s="32"/>
      <c r="B9" s="71" t="s">
        <v>46</v>
      </c>
      <c r="C9" s="71" t="s">
        <v>47</v>
      </c>
      <c r="D9" s="70" t="s">
        <v>25</v>
      </c>
      <c r="E9" s="70" t="s">
        <v>28</v>
      </c>
      <c r="F9" s="35"/>
      <c r="G9" s="36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T9" s="32"/>
    </row>
    <row r="10" spans="1:20" ht="15">
      <c r="A10" s="32"/>
      <c r="B10" s="70">
        <v>1</v>
      </c>
      <c r="C10" s="70" t="s">
        <v>92</v>
      </c>
      <c r="D10" s="72">
        <v>0.08771929824561403</v>
      </c>
      <c r="E10" s="73">
        <v>5</v>
      </c>
      <c r="F10" s="35"/>
      <c r="G10" s="36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15">
      <c r="A11" s="32"/>
      <c r="B11" s="70">
        <v>2</v>
      </c>
      <c r="C11" s="70">
        <v>2.3</v>
      </c>
      <c r="D11" s="72">
        <v>0.15789473684210525</v>
      </c>
      <c r="E11" s="73">
        <v>9</v>
      </c>
      <c r="F11" s="35"/>
      <c r="G11" s="36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15">
      <c r="A12" s="32"/>
      <c r="B12" s="70">
        <v>3</v>
      </c>
      <c r="C12" s="70">
        <v>2.4</v>
      </c>
      <c r="D12" s="72">
        <v>0.10526315789473684</v>
      </c>
      <c r="E12" s="73">
        <v>6</v>
      </c>
      <c r="F12" s="35"/>
      <c r="G12" s="36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15">
      <c r="A13" s="32"/>
      <c r="B13" s="70">
        <v>4</v>
      </c>
      <c r="C13" s="70">
        <v>2.5</v>
      </c>
      <c r="D13" s="72">
        <v>0.3333333333333333</v>
      </c>
      <c r="E13" s="73">
        <v>19</v>
      </c>
      <c r="F13" s="35"/>
      <c r="G13" s="36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15">
      <c r="A14" s="32"/>
      <c r="B14" s="70">
        <v>5</v>
      </c>
      <c r="C14" s="70">
        <v>2.6</v>
      </c>
      <c r="D14" s="72">
        <v>0.15789473684210525</v>
      </c>
      <c r="E14" s="73">
        <v>9</v>
      </c>
      <c r="F14" s="35"/>
      <c r="G14" s="36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15">
      <c r="A15" s="32"/>
      <c r="B15" s="70">
        <v>6</v>
      </c>
      <c r="C15" s="70">
        <v>2.7</v>
      </c>
      <c r="D15" s="72">
        <v>0.03508771929824561</v>
      </c>
      <c r="E15" s="73">
        <v>2</v>
      </c>
      <c r="F15" s="35"/>
      <c r="G15" s="36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15">
      <c r="A16" s="32"/>
      <c r="B16" s="70">
        <v>8</v>
      </c>
      <c r="C16" s="70" t="s">
        <v>93</v>
      </c>
      <c r="D16" s="72">
        <v>0.12280701754385964</v>
      </c>
      <c r="E16" s="73">
        <v>7</v>
      </c>
      <c r="F16" s="35"/>
      <c r="G16" s="36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ht="15">
      <c r="A17" s="32"/>
      <c r="F17" s="35"/>
      <c r="G17" s="36"/>
      <c r="H17" s="32"/>
      <c r="I17" s="32"/>
      <c r="J17" s="32"/>
      <c r="K17" s="32"/>
      <c r="L17" s="32"/>
      <c r="M17" s="32"/>
      <c r="N17" s="32"/>
      <c r="O17" s="33"/>
      <c r="P17" s="33"/>
      <c r="Q17" s="33"/>
      <c r="R17" s="32"/>
      <c r="S17" s="32"/>
      <c r="T17" s="32"/>
    </row>
    <row r="18" spans="1:20" ht="15">
      <c r="A18" s="32"/>
      <c r="F18" s="35"/>
      <c r="G18" s="36"/>
      <c r="H18" s="32"/>
      <c r="I18" s="32"/>
      <c r="J18" s="32"/>
      <c r="K18" s="32"/>
      <c r="L18" s="32"/>
      <c r="M18" s="32"/>
      <c r="N18" s="32"/>
      <c r="O18" s="33"/>
      <c r="P18" s="33"/>
      <c r="Q18" s="33"/>
      <c r="R18" s="32"/>
      <c r="S18" s="32"/>
      <c r="T18" s="32"/>
    </row>
    <row r="19" spans="1:20" ht="15">
      <c r="A19" s="32"/>
      <c r="F19" s="35"/>
      <c r="G19" s="36"/>
      <c r="H19" s="32"/>
      <c r="I19" s="32"/>
      <c r="J19" s="32"/>
      <c r="K19" s="32"/>
      <c r="L19" s="32"/>
      <c r="M19" s="32"/>
      <c r="N19" s="32"/>
      <c r="O19" s="33"/>
      <c r="P19" s="33"/>
      <c r="Q19" s="33"/>
      <c r="R19" s="32"/>
      <c r="S19" s="32"/>
      <c r="T19" s="32"/>
    </row>
    <row r="20" spans="1:20" ht="15">
      <c r="A20" s="32"/>
      <c r="F20" s="32"/>
      <c r="G20" s="32"/>
      <c r="H20" s="32"/>
      <c r="I20" s="32"/>
      <c r="J20" s="32"/>
      <c r="K20" s="32"/>
      <c r="L20" s="32"/>
      <c r="M20" s="32"/>
      <c r="N20" s="32"/>
      <c r="O20" s="33"/>
      <c r="P20" s="33"/>
      <c r="Q20" s="33"/>
      <c r="R20" s="32"/>
      <c r="S20" s="32"/>
      <c r="T20" s="32"/>
    </row>
    <row r="21" spans="1:20" ht="15">
      <c r="A21" s="32"/>
      <c r="F21" s="32"/>
      <c r="G21" s="32"/>
      <c r="H21" s="32"/>
      <c r="I21" s="32"/>
      <c r="J21" s="32"/>
      <c r="K21" s="32"/>
      <c r="L21" s="32"/>
      <c r="M21" s="32"/>
      <c r="N21" s="32"/>
      <c r="O21" s="33"/>
      <c r="P21" s="33"/>
      <c r="Q21" s="33"/>
      <c r="R21" s="32"/>
      <c r="S21" s="32"/>
      <c r="T21" s="32"/>
    </row>
    <row r="22" spans="1:20" ht="15">
      <c r="A22" s="32"/>
      <c r="F22" s="32"/>
      <c r="G22" s="32"/>
      <c r="H22" s="32"/>
      <c r="I22" s="32"/>
      <c r="J22" s="32"/>
      <c r="K22" s="32"/>
      <c r="L22" s="32"/>
      <c r="M22" s="32"/>
      <c r="N22" s="32"/>
      <c r="O22" s="34"/>
      <c r="P22" s="34"/>
      <c r="Q22" s="33"/>
      <c r="R22" s="32"/>
      <c r="S22" s="32"/>
      <c r="T22" s="32"/>
    </row>
    <row r="23" spans="1:20" ht="15">
      <c r="A23" s="32"/>
      <c r="F23" s="32"/>
      <c r="G23" s="32"/>
      <c r="H23" s="32"/>
      <c r="I23" s="32"/>
      <c r="J23" s="32"/>
      <c r="K23" s="32"/>
      <c r="L23" s="32"/>
      <c r="M23" s="32"/>
      <c r="N23" s="32"/>
      <c r="O23" s="33"/>
      <c r="P23" s="33"/>
      <c r="Q23" s="33"/>
      <c r="R23" s="32"/>
      <c r="S23" s="32"/>
      <c r="T23" s="32"/>
    </row>
    <row r="24" spans="1:20" ht="33.75">
      <c r="A24" s="32"/>
      <c r="F24" s="32"/>
      <c r="G24" s="32"/>
      <c r="H24" s="32"/>
      <c r="I24" s="32"/>
      <c r="J24" s="32"/>
      <c r="K24" s="30"/>
      <c r="L24" s="32"/>
      <c r="M24" s="32"/>
      <c r="N24" s="32"/>
      <c r="O24" s="33"/>
      <c r="P24" s="33"/>
      <c r="Q24" s="33"/>
      <c r="R24" s="32"/>
      <c r="T24" s="32"/>
    </row>
    <row r="25" spans="1:20" ht="15">
      <c r="A25" s="32"/>
      <c r="F25" s="32"/>
      <c r="G25" s="32"/>
      <c r="H25" s="32"/>
      <c r="I25" s="32"/>
      <c r="J25" s="32"/>
      <c r="K25" s="32"/>
      <c r="L25" s="32"/>
      <c r="M25" s="32"/>
      <c r="N25" s="32"/>
      <c r="O25" s="33"/>
      <c r="P25" s="33"/>
      <c r="Q25" s="33"/>
      <c r="R25" s="32"/>
      <c r="S25" s="32"/>
      <c r="T25" s="32"/>
    </row>
    <row r="26" spans="1:20" ht="15">
      <c r="A26" s="32"/>
      <c r="F26" s="32"/>
      <c r="G26" s="32"/>
      <c r="H26" s="32"/>
      <c r="I26" s="32"/>
      <c r="J26" s="32"/>
      <c r="K26" s="32"/>
      <c r="L26" s="32"/>
      <c r="M26" s="32"/>
      <c r="N26" s="32"/>
      <c r="O26" s="33"/>
      <c r="P26" s="33"/>
      <c r="Q26" s="33"/>
      <c r="R26" s="32"/>
      <c r="S26" s="32"/>
      <c r="T26" s="32"/>
    </row>
    <row r="27" spans="1:20" ht="15">
      <c r="A27" s="32"/>
      <c r="F27" s="32"/>
      <c r="G27" s="32"/>
      <c r="H27" s="32"/>
      <c r="I27" s="32"/>
      <c r="J27" s="32"/>
      <c r="K27" s="32"/>
      <c r="L27" s="32"/>
      <c r="M27" s="32"/>
      <c r="N27" s="32"/>
      <c r="O27" s="33"/>
      <c r="P27" s="33"/>
      <c r="Q27" s="33"/>
      <c r="R27" s="32"/>
      <c r="S27" s="32"/>
      <c r="T27" s="32"/>
    </row>
    <row r="28" spans="1:20" ht="15">
      <c r="A28" s="32"/>
      <c r="F28" s="32"/>
      <c r="G28" s="32"/>
      <c r="H28" s="32"/>
      <c r="I28" s="32"/>
      <c r="J28" s="32"/>
      <c r="K28" s="32"/>
      <c r="L28" s="32"/>
      <c r="M28" s="32"/>
      <c r="N28" s="32"/>
      <c r="O28" s="33"/>
      <c r="P28" s="33"/>
      <c r="Q28" s="33"/>
      <c r="R28" s="32"/>
      <c r="S28" s="32"/>
      <c r="T28" s="32"/>
    </row>
    <row r="29" spans="1:20" ht="15">
      <c r="A29" s="32"/>
      <c r="F29" s="32"/>
      <c r="G29" s="32"/>
      <c r="H29" s="32"/>
      <c r="I29" s="32"/>
      <c r="J29" s="32"/>
      <c r="K29" s="32"/>
      <c r="L29" s="32"/>
      <c r="M29" s="32"/>
      <c r="N29" s="32"/>
      <c r="O29" s="33"/>
      <c r="P29" s="33"/>
      <c r="Q29" s="33"/>
      <c r="R29" s="32"/>
      <c r="S29" s="32"/>
      <c r="T29" s="32"/>
    </row>
    <row r="30" spans="1:20" ht="15">
      <c r="A30" s="32"/>
      <c r="F30" s="32"/>
      <c r="G30" s="32"/>
      <c r="H30" s="32"/>
      <c r="I30" s="32"/>
      <c r="J30" s="32"/>
      <c r="K30" s="32"/>
      <c r="L30" s="32"/>
      <c r="M30" s="32"/>
      <c r="N30" s="32"/>
      <c r="O30" s="33"/>
      <c r="P30" s="33"/>
      <c r="Q30" s="33"/>
      <c r="R30" s="32"/>
      <c r="S30" s="32"/>
      <c r="T30" s="32"/>
    </row>
    <row r="31" spans="1:20" ht="15">
      <c r="A31" s="32"/>
      <c r="F31" s="32"/>
      <c r="G31" s="32"/>
      <c r="H31" s="32"/>
      <c r="I31" s="32"/>
      <c r="J31" s="32"/>
      <c r="K31" s="32"/>
      <c r="L31" s="32"/>
      <c r="M31" s="32"/>
      <c r="N31" s="32"/>
      <c r="O31" s="33"/>
      <c r="P31" s="33"/>
      <c r="Q31" s="33"/>
      <c r="R31" s="32"/>
      <c r="S31" s="32"/>
      <c r="T31" s="32"/>
    </row>
    <row r="32" spans="1:20" ht="15">
      <c r="A32" s="32"/>
      <c r="F32" s="32"/>
      <c r="G32" s="32"/>
      <c r="H32" s="32"/>
      <c r="I32" s="32"/>
      <c r="J32" s="32"/>
      <c r="K32" s="32"/>
      <c r="L32" s="32"/>
      <c r="M32" s="32"/>
      <c r="N32" s="32"/>
      <c r="O32" s="33"/>
      <c r="P32" s="33"/>
      <c r="Q32" s="33"/>
      <c r="R32" s="32"/>
      <c r="S32" s="32"/>
      <c r="T32" s="32"/>
    </row>
    <row r="33" spans="1:20" ht="15">
      <c r="A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33"/>
      <c r="Q33" s="33"/>
      <c r="R33" s="32"/>
      <c r="S33" s="32"/>
      <c r="T33" s="32"/>
    </row>
    <row r="34" spans="1:20" ht="15">
      <c r="A34" s="32"/>
      <c r="F34" s="32"/>
      <c r="G34" s="32"/>
      <c r="H34" s="32"/>
      <c r="I34" s="32"/>
      <c r="J34" s="32"/>
      <c r="K34" s="32"/>
      <c r="L34" s="32"/>
      <c r="M34" s="32"/>
      <c r="N34" s="32"/>
      <c r="O34" s="33"/>
      <c r="P34" s="33"/>
      <c r="Q34" s="33"/>
      <c r="R34" s="32"/>
      <c r="S34" s="32"/>
      <c r="T34" s="32"/>
    </row>
    <row r="35" spans="1:20" ht="15">
      <c r="A35" s="32"/>
      <c r="F35" s="32"/>
      <c r="G35" s="32"/>
      <c r="H35" s="32"/>
      <c r="I35" s="32"/>
      <c r="J35" s="32"/>
      <c r="K35" s="32"/>
      <c r="L35" s="32"/>
      <c r="M35" s="32"/>
      <c r="N35" s="32"/>
      <c r="O35" s="33"/>
      <c r="P35" s="33"/>
      <c r="Q35" s="33"/>
      <c r="R35" s="32"/>
      <c r="S35" s="32"/>
      <c r="T35" s="32"/>
    </row>
    <row r="36" spans="1:20" ht="28.5">
      <c r="A36" s="32"/>
      <c r="F36" s="32"/>
      <c r="G36" s="32"/>
      <c r="H36" s="32"/>
      <c r="I36" s="44"/>
      <c r="J36" s="32"/>
      <c r="K36" s="32"/>
      <c r="L36" s="32"/>
      <c r="M36" s="32"/>
      <c r="N36" s="32"/>
      <c r="O36" s="33"/>
      <c r="P36" s="33"/>
      <c r="Q36" s="33"/>
      <c r="R36" s="32"/>
      <c r="S36" s="32"/>
      <c r="T36" s="32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6.42187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51" t="str">
        <f>"Encuesta Expectativas Económicas   "&amp;RIGHT(tabla_resumen!B1,15)</f>
        <v>Encuesta Expectativas Económicas   Septiembre 2012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39"/>
    </row>
    <row r="3" spans="2:20" ht="26.25">
      <c r="B3" s="52" t="str">
        <f>+tabla_resumen!AX25</f>
        <v>Tasa BCP 5 años dentro de 2 meses (%)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31"/>
      <c r="T3" s="31"/>
    </row>
    <row r="4" spans="1:20" ht="28.5">
      <c r="A4" s="32"/>
      <c r="B4" s="83" t="s">
        <v>125</v>
      </c>
      <c r="C4" s="83"/>
      <c r="D4" s="37"/>
      <c r="E4" s="37"/>
      <c r="F4" s="37"/>
      <c r="G4" s="37"/>
      <c r="H4" s="37"/>
      <c r="I4" s="37"/>
      <c r="J4" s="37"/>
      <c r="K4" s="37"/>
      <c r="L4" s="37"/>
      <c r="M4" s="37"/>
      <c r="N4" s="29"/>
      <c r="O4" s="32"/>
      <c r="P4" s="32"/>
      <c r="Q4" s="32"/>
      <c r="R4" s="32"/>
      <c r="S4" s="32"/>
      <c r="T4" s="32"/>
    </row>
    <row r="5" spans="1:20" ht="28.5">
      <c r="A5" s="32"/>
      <c r="B5" s="44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29"/>
      <c r="O5" s="32"/>
      <c r="P5" s="32"/>
      <c r="Q5" s="32"/>
      <c r="R5" s="32"/>
      <c r="S5" s="32"/>
      <c r="T5" s="32"/>
    </row>
    <row r="6" spans="1:20" ht="15">
      <c r="A6" s="32"/>
      <c r="B6" s="69" t="s">
        <v>2</v>
      </c>
      <c r="C6" s="70" t="s">
        <v>83</v>
      </c>
      <c r="D6" s="70"/>
      <c r="E6" s="70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T6" s="32"/>
    </row>
    <row r="7" spans="1:20" ht="15">
      <c r="A7" s="32"/>
      <c r="B7" s="38" t="s">
        <v>1</v>
      </c>
      <c r="C7" s="38">
        <v>15.9</v>
      </c>
      <c r="D7" s="70"/>
      <c r="E7" s="70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T7" s="32"/>
    </row>
    <row r="8" spans="1:20" ht="15">
      <c r="A8" s="32"/>
      <c r="B8" s="70"/>
      <c r="C8" s="70"/>
      <c r="D8" s="71" t="s">
        <v>24</v>
      </c>
      <c r="E8" s="70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T8" s="32"/>
    </row>
    <row r="9" spans="1:20" ht="15">
      <c r="A9" s="32"/>
      <c r="B9" s="71" t="s">
        <v>46</v>
      </c>
      <c r="C9" s="71" t="s">
        <v>47</v>
      </c>
      <c r="D9" s="70" t="s">
        <v>25</v>
      </c>
      <c r="E9" s="70" t="s">
        <v>28</v>
      </c>
      <c r="F9" s="35"/>
      <c r="G9" s="36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T9" s="32"/>
    </row>
    <row r="10" spans="1:20" ht="15">
      <c r="A10" s="32"/>
      <c r="B10" s="70">
        <v>1</v>
      </c>
      <c r="C10" s="70" t="s">
        <v>115</v>
      </c>
      <c r="D10" s="72">
        <v>0.1016949152542373</v>
      </c>
      <c r="E10" s="73">
        <v>6</v>
      </c>
      <c r="F10" s="35"/>
      <c r="G10" s="36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15">
      <c r="A11" s="32"/>
      <c r="B11" s="70">
        <v>3</v>
      </c>
      <c r="C11" s="70">
        <v>5.2</v>
      </c>
      <c r="D11" s="72">
        <v>0.1864406779661017</v>
      </c>
      <c r="E11" s="73">
        <v>11</v>
      </c>
      <c r="F11" s="35"/>
      <c r="G11" s="36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15">
      <c r="A12" s="32"/>
      <c r="B12" s="70">
        <v>4</v>
      </c>
      <c r="C12" s="70">
        <v>5.3</v>
      </c>
      <c r="D12" s="72">
        <v>0.5254237288135594</v>
      </c>
      <c r="E12" s="73">
        <v>31</v>
      </c>
      <c r="F12" s="35"/>
      <c r="G12" s="36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15">
      <c r="A13" s="32"/>
      <c r="B13" s="70">
        <v>5</v>
      </c>
      <c r="C13" s="70">
        <v>5.4</v>
      </c>
      <c r="D13" s="72">
        <v>0.15254237288135594</v>
      </c>
      <c r="E13" s="73">
        <v>9</v>
      </c>
      <c r="F13" s="35"/>
      <c r="G13" s="36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15">
      <c r="A14" s="32"/>
      <c r="B14" s="70">
        <v>8</v>
      </c>
      <c r="C14" s="70" t="s">
        <v>103</v>
      </c>
      <c r="D14" s="72">
        <v>0.03389830508474576</v>
      </c>
      <c r="E14" s="73">
        <v>2</v>
      </c>
      <c r="F14" s="35"/>
      <c r="G14" s="36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15">
      <c r="A15" s="32"/>
      <c r="F15" s="35"/>
      <c r="G15" s="36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15">
      <c r="A16" s="32"/>
      <c r="F16" s="35"/>
      <c r="G16" s="36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ht="15">
      <c r="A17" s="32"/>
      <c r="F17" s="35"/>
      <c r="G17" s="36"/>
      <c r="H17" s="32"/>
      <c r="I17" s="32"/>
      <c r="J17" s="32"/>
      <c r="K17" s="32"/>
      <c r="L17" s="32"/>
      <c r="M17" s="32"/>
      <c r="N17" s="32"/>
      <c r="O17" s="33"/>
      <c r="P17" s="33"/>
      <c r="Q17" s="33"/>
      <c r="R17" s="32"/>
      <c r="S17" s="32"/>
      <c r="T17" s="32"/>
    </row>
    <row r="18" spans="1:20" ht="15">
      <c r="A18" s="32"/>
      <c r="F18" s="35"/>
      <c r="G18" s="36"/>
      <c r="H18" s="32"/>
      <c r="I18" s="32"/>
      <c r="J18" s="32"/>
      <c r="K18" s="32"/>
      <c r="L18" s="32"/>
      <c r="M18" s="32"/>
      <c r="N18" s="32"/>
      <c r="O18" s="33"/>
      <c r="P18" s="33"/>
      <c r="Q18" s="33"/>
      <c r="R18" s="32"/>
      <c r="S18" s="32"/>
      <c r="T18" s="32"/>
    </row>
    <row r="19" spans="1:20" ht="15">
      <c r="A19" s="32"/>
      <c r="F19" s="35"/>
      <c r="G19" s="36"/>
      <c r="H19" s="32"/>
      <c r="I19" s="32"/>
      <c r="J19" s="32"/>
      <c r="K19" s="32"/>
      <c r="L19" s="32"/>
      <c r="M19" s="32"/>
      <c r="N19" s="32"/>
      <c r="O19" s="33"/>
      <c r="P19" s="33"/>
      <c r="Q19" s="33"/>
      <c r="R19" s="32"/>
      <c r="S19" s="32"/>
      <c r="T19" s="32"/>
    </row>
    <row r="20" spans="1:20" ht="15">
      <c r="A20" s="32"/>
      <c r="F20" s="32"/>
      <c r="G20" s="32"/>
      <c r="H20" s="32"/>
      <c r="I20" s="32"/>
      <c r="J20" s="32"/>
      <c r="K20" s="32"/>
      <c r="L20" s="32"/>
      <c r="M20" s="32"/>
      <c r="N20" s="32"/>
      <c r="O20" s="33"/>
      <c r="P20" s="33"/>
      <c r="Q20" s="33"/>
      <c r="R20" s="32"/>
      <c r="S20" s="32"/>
      <c r="T20" s="32"/>
    </row>
    <row r="21" spans="1:20" ht="15">
      <c r="A21" s="32"/>
      <c r="F21" s="32"/>
      <c r="G21" s="32"/>
      <c r="H21" s="32"/>
      <c r="I21" s="32"/>
      <c r="J21" s="32"/>
      <c r="K21" s="32"/>
      <c r="L21" s="32"/>
      <c r="M21" s="32"/>
      <c r="N21" s="32"/>
      <c r="O21" s="33"/>
      <c r="P21" s="33"/>
      <c r="Q21" s="33"/>
      <c r="R21" s="32"/>
      <c r="S21" s="32"/>
      <c r="T21" s="32"/>
    </row>
    <row r="22" spans="1:20" ht="15">
      <c r="A22" s="32"/>
      <c r="F22" s="32"/>
      <c r="G22" s="32"/>
      <c r="H22" s="32"/>
      <c r="I22" s="32"/>
      <c r="J22" s="32"/>
      <c r="K22" s="32"/>
      <c r="L22" s="32"/>
      <c r="M22" s="32"/>
      <c r="N22" s="32"/>
      <c r="O22" s="34"/>
      <c r="P22" s="34"/>
      <c r="Q22" s="33"/>
      <c r="R22" s="32"/>
      <c r="S22" s="32"/>
      <c r="T22" s="32"/>
    </row>
    <row r="23" spans="1:20" ht="15">
      <c r="A23" s="32"/>
      <c r="F23" s="32"/>
      <c r="G23" s="32"/>
      <c r="H23" s="32"/>
      <c r="I23" s="32"/>
      <c r="J23" s="32"/>
      <c r="K23" s="32"/>
      <c r="L23" s="32"/>
      <c r="M23" s="32"/>
      <c r="N23" s="32"/>
      <c r="O23" s="33"/>
      <c r="P23" s="33"/>
      <c r="Q23" s="33"/>
      <c r="R23" s="32"/>
      <c r="S23" s="32"/>
      <c r="T23" s="32"/>
    </row>
    <row r="24" spans="1:20" ht="33.75">
      <c r="A24" s="32"/>
      <c r="F24" s="32"/>
      <c r="G24" s="32"/>
      <c r="H24" s="32"/>
      <c r="I24" s="32"/>
      <c r="J24" s="32"/>
      <c r="K24" s="30"/>
      <c r="L24" s="32"/>
      <c r="M24" s="32"/>
      <c r="N24" s="32"/>
      <c r="O24" s="33"/>
      <c r="P24" s="33"/>
      <c r="Q24" s="33"/>
      <c r="R24" s="32"/>
      <c r="T24" s="32"/>
    </row>
    <row r="25" spans="1:20" ht="15">
      <c r="A25" s="32"/>
      <c r="F25" s="32"/>
      <c r="G25" s="32"/>
      <c r="H25" s="32"/>
      <c r="I25" s="32"/>
      <c r="J25" s="32"/>
      <c r="K25" s="32"/>
      <c r="L25" s="32"/>
      <c r="M25" s="32"/>
      <c r="N25" s="32"/>
      <c r="O25" s="33"/>
      <c r="P25" s="33"/>
      <c r="Q25" s="33"/>
      <c r="R25" s="32"/>
      <c r="S25" s="32"/>
      <c r="T25" s="32"/>
    </row>
    <row r="26" spans="1:20" ht="15">
      <c r="A26" s="32"/>
      <c r="F26" s="32"/>
      <c r="G26" s="32"/>
      <c r="H26" s="32"/>
      <c r="I26" s="32"/>
      <c r="J26" s="32"/>
      <c r="K26" s="32"/>
      <c r="L26" s="32"/>
      <c r="M26" s="32"/>
      <c r="N26" s="32"/>
      <c r="O26" s="33"/>
      <c r="P26" s="33"/>
      <c r="Q26" s="33"/>
      <c r="R26" s="32"/>
      <c r="S26" s="32"/>
      <c r="T26" s="32"/>
    </row>
    <row r="27" spans="1:20" ht="15">
      <c r="A27" s="32"/>
      <c r="F27" s="32"/>
      <c r="G27" s="32"/>
      <c r="H27" s="32"/>
      <c r="I27" s="32"/>
      <c r="J27" s="32"/>
      <c r="K27" s="32"/>
      <c r="L27" s="32"/>
      <c r="M27" s="32"/>
      <c r="N27" s="32"/>
      <c r="O27" s="33"/>
      <c r="P27" s="33"/>
      <c r="Q27" s="33"/>
      <c r="R27" s="32"/>
      <c r="S27" s="32"/>
      <c r="T27" s="32"/>
    </row>
    <row r="28" spans="1:20" ht="15">
      <c r="A28" s="32"/>
      <c r="F28" s="32"/>
      <c r="G28" s="32"/>
      <c r="H28" s="32"/>
      <c r="I28" s="32"/>
      <c r="J28" s="32"/>
      <c r="K28" s="32"/>
      <c r="L28" s="32"/>
      <c r="M28" s="32"/>
      <c r="N28" s="32"/>
      <c r="O28" s="33"/>
      <c r="P28" s="33"/>
      <c r="Q28" s="33"/>
      <c r="R28" s="32"/>
      <c r="S28" s="32"/>
      <c r="T28" s="32"/>
    </row>
    <row r="29" spans="1:20" ht="15">
      <c r="A29" s="32"/>
      <c r="F29" s="32"/>
      <c r="G29" s="32"/>
      <c r="H29" s="32"/>
      <c r="I29" s="32"/>
      <c r="J29" s="32"/>
      <c r="K29" s="32"/>
      <c r="L29" s="32"/>
      <c r="M29" s="32"/>
      <c r="N29" s="32"/>
      <c r="O29" s="33"/>
      <c r="P29" s="33"/>
      <c r="Q29" s="33"/>
      <c r="R29" s="32"/>
      <c r="S29" s="32"/>
      <c r="T29" s="32"/>
    </row>
    <row r="30" spans="1:20" ht="15">
      <c r="A30" s="32"/>
      <c r="F30" s="32"/>
      <c r="G30" s="32"/>
      <c r="H30" s="32"/>
      <c r="I30" s="32"/>
      <c r="J30" s="32"/>
      <c r="K30" s="32"/>
      <c r="L30" s="32"/>
      <c r="M30" s="32"/>
      <c r="N30" s="32"/>
      <c r="O30" s="33"/>
      <c r="P30" s="33"/>
      <c r="Q30" s="33"/>
      <c r="R30" s="32"/>
      <c r="S30" s="32"/>
      <c r="T30" s="32"/>
    </row>
    <row r="31" spans="1:20" ht="15">
      <c r="A31" s="32"/>
      <c r="F31" s="32"/>
      <c r="G31" s="32"/>
      <c r="H31" s="32"/>
      <c r="I31" s="32"/>
      <c r="J31" s="32"/>
      <c r="K31" s="32"/>
      <c r="L31" s="32"/>
      <c r="M31" s="32"/>
      <c r="N31" s="32"/>
      <c r="O31" s="33"/>
      <c r="P31" s="33"/>
      <c r="Q31" s="33"/>
      <c r="R31" s="32"/>
      <c r="S31" s="32"/>
      <c r="T31" s="32"/>
    </row>
    <row r="32" spans="1:20" ht="15">
      <c r="A32" s="32"/>
      <c r="F32" s="32"/>
      <c r="G32" s="32"/>
      <c r="H32" s="32"/>
      <c r="I32" s="32"/>
      <c r="J32" s="32"/>
      <c r="K32" s="32"/>
      <c r="L32" s="32"/>
      <c r="M32" s="32"/>
      <c r="N32" s="32"/>
      <c r="O32" s="33"/>
      <c r="P32" s="33"/>
      <c r="Q32" s="33"/>
      <c r="R32" s="32"/>
      <c r="S32" s="32"/>
      <c r="T32" s="32"/>
    </row>
    <row r="33" spans="1:20" ht="15">
      <c r="A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33"/>
      <c r="Q33" s="33"/>
      <c r="R33" s="32"/>
      <c r="S33" s="32"/>
      <c r="T33" s="32"/>
    </row>
    <row r="34" spans="1:20" ht="15">
      <c r="A34" s="32"/>
      <c r="F34" s="32"/>
      <c r="G34" s="32"/>
      <c r="H34" s="32"/>
      <c r="I34" s="32"/>
      <c r="J34" s="32"/>
      <c r="K34" s="32"/>
      <c r="L34" s="32"/>
      <c r="M34" s="32"/>
      <c r="N34" s="32"/>
      <c r="O34" s="33"/>
      <c r="P34" s="33"/>
      <c r="Q34" s="33"/>
      <c r="R34" s="32"/>
      <c r="S34" s="32"/>
      <c r="T34" s="32"/>
    </row>
    <row r="35" spans="1:20" ht="15">
      <c r="A35" s="32"/>
      <c r="F35" s="32"/>
      <c r="G35" s="32"/>
      <c r="H35" s="32"/>
      <c r="I35" s="32"/>
      <c r="J35" s="32"/>
      <c r="K35" s="32"/>
      <c r="L35" s="32"/>
      <c r="M35" s="32"/>
      <c r="N35" s="32"/>
      <c r="O35" s="33"/>
      <c r="P35" s="33"/>
      <c r="Q35" s="33"/>
      <c r="R35" s="32"/>
      <c r="S35" s="32"/>
      <c r="T35" s="32"/>
    </row>
    <row r="36" spans="1:20" ht="28.5">
      <c r="A36" s="32"/>
      <c r="F36" s="32"/>
      <c r="G36" s="32"/>
      <c r="H36" s="32"/>
      <c r="I36" s="44"/>
      <c r="J36" s="32"/>
      <c r="K36" s="32"/>
      <c r="L36" s="32"/>
      <c r="M36" s="32"/>
      <c r="N36" s="32"/>
      <c r="O36" s="33"/>
      <c r="P36" s="33"/>
      <c r="Q36" s="33"/>
      <c r="R36" s="32"/>
      <c r="S36" s="32"/>
      <c r="T36" s="32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6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51" t="str">
        <f>"Encuesta Expectativas Económicas   "&amp;RIGHT(tabla_resumen!B1,15)</f>
        <v>Encuesta Expectativas Económicas   Septiembre 2012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39"/>
    </row>
    <row r="3" spans="2:20" ht="26.25">
      <c r="B3" s="52" t="str">
        <f>+tabla_resumen!AX26</f>
        <v>Tasa BCP 5 años dentro de 11 meses (%)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31"/>
      <c r="T3" s="31"/>
    </row>
    <row r="4" spans="1:20" ht="28.5">
      <c r="A4" s="32"/>
      <c r="B4" s="83" t="s">
        <v>125</v>
      </c>
      <c r="C4" s="83"/>
      <c r="D4" s="37"/>
      <c r="E4" s="37"/>
      <c r="F4" s="37"/>
      <c r="G4" s="37"/>
      <c r="H4" s="37"/>
      <c r="I4" s="37"/>
      <c r="J4" s="37"/>
      <c r="K4" s="37"/>
      <c r="L4" s="37"/>
      <c r="M4" s="37"/>
      <c r="N4" s="29"/>
      <c r="O4" s="32"/>
      <c r="P4" s="32"/>
      <c r="Q4" s="32"/>
      <c r="R4" s="32"/>
      <c r="S4" s="32"/>
      <c r="T4" s="32"/>
    </row>
    <row r="5" spans="1:20" ht="28.5">
      <c r="A5" s="32"/>
      <c r="B5" s="44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29"/>
      <c r="O5" s="32"/>
      <c r="P5" s="32"/>
      <c r="Q5" s="32"/>
      <c r="R5" s="32"/>
      <c r="S5" s="32"/>
      <c r="T5" s="32"/>
    </row>
    <row r="6" spans="1:20" ht="15">
      <c r="A6" s="32"/>
      <c r="B6" s="69" t="s">
        <v>2</v>
      </c>
      <c r="C6" s="70" t="s">
        <v>84</v>
      </c>
      <c r="D6" s="70"/>
      <c r="E6" s="70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T6" s="32"/>
    </row>
    <row r="7" spans="1:20" ht="15">
      <c r="A7" s="32"/>
      <c r="B7" s="38" t="s">
        <v>1</v>
      </c>
      <c r="C7" s="38">
        <v>27</v>
      </c>
      <c r="D7" s="70"/>
      <c r="E7" s="70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T7" s="32"/>
    </row>
    <row r="8" spans="1:20" ht="15">
      <c r="A8" s="32"/>
      <c r="B8" s="70"/>
      <c r="C8" s="70"/>
      <c r="D8" s="71" t="s">
        <v>24</v>
      </c>
      <c r="E8" s="70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T8" s="32"/>
    </row>
    <row r="9" spans="1:20" ht="15">
      <c r="A9" s="32"/>
      <c r="B9" s="71" t="s">
        <v>46</v>
      </c>
      <c r="C9" s="71" t="s">
        <v>47</v>
      </c>
      <c r="D9" s="70" t="s">
        <v>25</v>
      </c>
      <c r="E9" s="70" t="s">
        <v>28</v>
      </c>
      <c r="F9" s="35"/>
      <c r="G9" s="36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T9" s="32"/>
    </row>
    <row r="10" spans="1:20" ht="15">
      <c r="A10" s="32"/>
      <c r="B10" s="70">
        <v>1</v>
      </c>
      <c r="C10" s="70" t="s">
        <v>115</v>
      </c>
      <c r="D10" s="72">
        <v>0.13559322033898305</v>
      </c>
      <c r="E10" s="73">
        <v>8</v>
      </c>
      <c r="F10" s="35"/>
      <c r="G10" s="36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15">
      <c r="A11" s="32"/>
      <c r="B11" s="70">
        <v>2</v>
      </c>
      <c r="C11" s="70">
        <v>5.2</v>
      </c>
      <c r="D11" s="72">
        <v>0.11864406779661017</v>
      </c>
      <c r="E11" s="73">
        <v>7</v>
      </c>
      <c r="F11" s="35"/>
      <c r="G11" s="36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15">
      <c r="A12" s="32"/>
      <c r="B12" s="70">
        <v>3</v>
      </c>
      <c r="C12" s="70">
        <v>5.3</v>
      </c>
      <c r="D12" s="72">
        <v>0.23728813559322035</v>
      </c>
      <c r="E12" s="73">
        <v>14</v>
      </c>
      <c r="F12" s="35"/>
      <c r="G12" s="36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15">
      <c r="A13" s="32"/>
      <c r="B13" s="70">
        <v>4</v>
      </c>
      <c r="C13" s="70">
        <v>5.4</v>
      </c>
      <c r="D13" s="72">
        <v>0.22033898305084745</v>
      </c>
      <c r="E13" s="73">
        <v>13</v>
      </c>
      <c r="F13" s="35"/>
      <c r="G13" s="36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15">
      <c r="A14" s="32"/>
      <c r="B14" s="70">
        <v>5</v>
      </c>
      <c r="C14" s="70">
        <v>5.5</v>
      </c>
      <c r="D14" s="72">
        <v>0.11864406779661017</v>
      </c>
      <c r="E14" s="73">
        <v>7</v>
      </c>
      <c r="F14" s="35"/>
      <c r="G14" s="36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15">
      <c r="A15" s="32"/>
      <c r="B15" s="70">
        <v>6</v>
      </c>
      <c r="C15" s="70">
        <v>5.6</v>
      </c>
      <c r="D15" s="72">
        <v>0.05084745762711865</v>
      </c>
      <c r="E15" s="73">
        <v>3</v>
      </c>
      <c r="F15" s="35"/>
      <c r="G15" s="36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15">
      <c r="A16" s="32"/>
      <c r="B16" s="70">
        <v>8</v>
      </c>
      <c r="C16" s="70" t="s">
        <v>94</v>
      </c>
      <c r="D16" s="72">
        <v>0.11864406779661017</v>
      </c>
      <c r="E16" s="73">
        <v>7</v>
      </c>
      <c r="F16" s="35"/>
      <c r="G16" s="36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ht="15">
      <c r="A17" s="32"/>
      <c r="F17" s="35"/>
      <c r="G17" s="36"/>
      <c r="H17" s="32"/>
      <c r="I17" s="32"/>
      <c r="J17" s="32"/>
      <c r="K17" s="32"/>
      <c r="L17" s="32"/>
      <c r="M17" s="32"/>
      <c r="N17" s="32"/>
      <c r="O17" s="33"/>
      <c r="P17" s="33"/>
      <c r="Q17" s="33"/>
      <c r="R17" s="32"/>
      <c r="S17" s="32"/>
      <c r="T17" s="32"/>
    </row>
    <row r="18" spans="1:20" ht="15">
      <c r="A18" s="32"/>
      <c r="F18" s="35"/>
      <c r="G18" s="36"/>
      <c r="H18" s="32"/>
      <c r="I18" s="32"/>
      <c r="J18" s="32"/>
      <c r="K18" s="32"/>
      <c r="L18" s="32"/>
      <c r="M18" s="32"/>
      <c r="N18" s="32"/>
      <c r="O18" s="33"/>
      <c r="P18" s="33"/>
      <c r="Q18" s="33"/>
      <c r="R18" s="32"/>
      <c r="S18" s="32"/>
      <c r="T18" s="32"/>
    </row>
    <row r="19" spans="1:20" ht="15">
      <c r="A19" s="32"/>
      <c r="F19" s="35"/>
      <c r="G19" s="36"/>
      <c r="H19" s="32"/>
      <c r="I19" s="32"/>
      <c r="J19" s="32"/>
      <c r="K19" s="32"/>
      <c r="L19" s="32"/>
      <c r="M19" s="32"/>
      <c r="N19" s="32"/>
      <c r="O19" s="33"/>
      <c r="P19" s="33"/>
      <c r="Q19" s="33"/>
      <c r="R19" s="32"/>
      <c r="S19" s="32"/>
      <c r="T19" s="32"/>
    </row>
    <row r="20" spans="1:20" ht="15">
      <c r="A20" s="32"/>
      <c r="F20" s="32"/>
      <c r="G20" s="32"/>
      <c r="H20" s="32"/>
      <c r="I20" s="32"/>
      <c r="J20" s="32"/>
      <c r="K20" s="32"/>
      <c r="L20" s="32"/>
      <c r="M20" s="32"/>
      <c r="N20" s="32"/>
      <c r="O20" s="33"/>
      <c r="P20" s="33"/>
      <c r="Q20" s="33"/>
      <c r="R20" s="32"/>
      <c r="S20" s="32"/>
      <c r="T20" s="32"/>
    </row>
    <row r="21" spans="1:20" ht="15">
      <c r="A21" s="32"/>
      <c r="F21" s="32"/>
      <c r="G21" s="32"/>
      <c r="H21" s="32"/>
      <c r="I21" s="32"/>
      <c r="J21" s="32"/>
      <c r="K21" s="32"/>
      <c r="L21" s="32"/>
      <c r="M21" s="32"/>
      <c r="N21" s="32"/>
      <c r="O21" s="33"/>
      <c r="P21" s="33"/>
      <c r="Q21" s="33"/>
      <c r="R21" s="32"/>
      <c r="S21" s="32"/>
      <c r="T21" s="32"/>
    </row>
    <row r="22" spans="1:20" ht="15">
      <c r="A22" s="32"/>
      <c r="F22" s="32"/>
      <c r="G22" s="32"/>
      <c r="H22" s="32"/>
      <c r="I22" s="32"/>
      <c r="J22" s="32"/>
      <c r="K22" s="32"/>
      <c r="L22" s="32"/>
      <c r="M22" s="32"/>
      <c r="N22" s="32"/>
      <c r="O22" s="34"/>
      <c r="P22" s="34"/>
      <c r="Q22" s="33"/>
      <c r="R22" s="32"/>
      <c r="S22" s="32"/>
      <c r="T22" s="32"/>
    </row>
    <row r="23" spans="1:20" ht="15">
      <c r="A23" s="32"/>
      <c r="F23" s="32"/>
      <c r="G23" s="32"/>
      <c r="H23" s="32"/>
      <c r="I23" s="32"/>
      <c r="J23" s="32"/>
      <c r="K23" s="32"/>
      <c r="L23" s="32"/>
      <c r="M23" s="32"/>
      <c r="N23" s="32"/>
      <c r="O23" s="33"/>
      <c r="P23" s="33"/>
      <c r="Q23" s="33"/>
      <c r="R23" s="32"/>
      <c r="S23" s="32"/>
      <c r="T23" s="32"/>
    </row>
    <row r="24" spans="1:20" ht="33.75">
      <c r="A24" s="32"/>
      <c r="F24" s="32"/>
      <c r="G24" s="32"/>
      <c r="H24" s="32"/>
      <c r="I24" s="32"/>
      <c r="J24" s="32"/>
      <c r="K24" s="30"/>
      <c r="L24" s="32"/>
      <c r="M24" s="32"/>
      <c r="N24" s="32"/>
      <c r="O24" s="33"/>
      <c r="P24" s="33"/>
      <c r="Q24" s="33"/>
      <c r="R24" s="32"/>
      <c r="T24" s="32"/>
    </row>
    <row r="25" spans="1:20" ht="15">
      <c r="A25" s="32"/>
      <c r="F25" s="32"/>
      <c r="G25" s="32"/>
      <c r="H25" s="32"/>
      <c r="I25" s="32"/>
      <c r="J25" s="32"/>
      <c r="K25" s="32"/>
      <c r="L25" s="32"/>
      <c r="M25" s="32"/>
      <c r="N25" s="32"/>
      <c r="O25" s="33"/>
      <c r="P25" s="33"/>
      <c r="Q25" s="33"/>
      <c r="R25" s="32"/>
      <c r="S25" s="32"/>
      <c r="T25" s="32"/>
    </row>
    <row r="26" spans="1:20" ht="15">
      <c r="A26" s="32"/>
      <c r="F26" s="32"/>
      <c r="G26" s="32"/>
      <c r="H26" s="32"/>
      <c r="I26" s="32"/>
      <c r="J26" s="32"/>
      <c r="K26" s="32"/>
      <c r="L26" s="32"/>
      <c r="M26" s="32"/>
      <c r="N26" s="32"/>
      <c r="O26" s="33"/>
      <c r="P26" s="33"/>
      <c r="Q26" s="33"/>
      <c r="R26" s="32"/>
      <c r="S26" s="32"/>
      <c r="T26" s="32"/>
    </row>
    <row r="27" spans="1:20" ht="15">
      <c r="A27" s="32"/>
      <c r="F27" s="32"/>
      <c r="G27" s="32"/>
      <c r="H27" s="32"/>
      <c r="I27" s="32"/>
      <c r="J27" s="32"/>
      <c r="K27" s="32"/>
      <c r="L27" s="32"/>
      <c r="M27" s="32"/>
      <c r="N27" s="32"/>
      <c r="O27" s="33"/>
      <c r="P27" s="33"/>
      <c r="Q27" s="33"/>
      <c r="R27" s="32"/>
      <c r="S27" s="32"/>
      <c r="T27" s="32"/>
    </row>
    <row r="28" spans="1:20" ht="15">
      <c r="A28" s="32"/>
      <c r="F28" s="32"/>
      <c r="G28" s="32"/>
      <c r="H28" s="32"/>
      <c r="I28" s="32"/>
      <c r="J28" s="32"/>
      <c r="K28" s="32"/>
      <c r="L28" s="32"/>
      <c r="M28" s="32"/>
      <c r="N28" s="32"/>
      <c r="O28" s="33"/>
      <c r="P28" s="33"/>
      <c r="Q28" s="33"/>
      <c r="R28" s="32"/>
      <c r="S28" s="32"/>
      <c r="T28" s="32"/>
    </row>
    <row r="29" spans="1:20" ht="15">
      <c r="A29" s="32"/>
      <c r="F29" s="32"/>
      <c r="G29" s="32"/>
      <c r="H29" s="32"/>
      <c r="I29" s="32"/>
      <c r="J29" s="32"/>
      <c r="K29" s="32"/>
      <c r="L29" s="32"/>
      <c r="M29" s="32"/>
      <c r="N29" s="32"/>
      <c r="O29" s="33"/>
      <c r="P29" s="33"/>
      <c r="Q29" s="33"/>
      <c r="R29" s="32"/>
      <c r="S29" s="32"/>
      <c r="T29" s="32"/>
    </row>
    <row r="30" spans="1:20" ht="15">
      <c r="A30" s="32"/>
      <c r="F30" s="32"/>
      <c r="G30" s="32"/>
      <c r="H30" s="32"/>
      <c r="I30" s="32"/>
      <c r="J30" s="32"/>
      <c r="K30" s="32"/>
      <c r="L30" s="32"/>
      <c r="M30" s="32"/>
      <c r="N30" s="32"/>
      <c r="O30" s="33"/>
      <c r="P30" s="33"/>
      <c r="Q30" s="33"/>
      <c r="R30" s="32"/>
      <c r="S30" s="32"/>
      <c r="T30" s="32"/>
    </row>
    <row r="31" spans="1:20" ht="15">
      <c r="A31" s="32"/>
      <c r="F31" s="32"/>
      <c r="G31" s="32"/>
      <c r="H31" s="32"/>
      <c r="I31" s="32"/>
      <c r="J31" s="32"/>
      <c r="K31" s="32"/>
      <c r="L31" s="32"/>
      <c r="M31" s="32"/>
      <c r="N31" s="32"/>
      <c r="O31" s="33"/>
      <c r="P31" s="33"/>
      <c r="Q31" s="33"/>
      <c r="R31" s="32"/>
      <c r="S31" s="32"/>
      <c r="T31" s="32"/>
    </row>
    <row r="32" spans="1:20" ht="15">
      <c r="A32" s="32"/>
      <c r="F32" s="32"/>
      <c r="G32" s="32"/>
      <c r="H32" s="32"/>
      <c r="I32" s="32"/>
      <c r="J32" s="32"/>
      <c r="K32" s="32"/>
      <c r="L32" s="32"/>
      <c r="M32" s="32"/>
      <c r="N32" s="32"/>
      <c r="O32" s="33"/>
      <c r="P32" s="33"/>
      <c r="Q32" s="33"/>
      <c r="R32" s="32"/>
      <c r="S32" s="32"/>
      <c r="T32" s="32"/>
    </row>
    <row r="33" spans="1:20" ht="15">
      <c r="A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33"/>
      <c r="Q33" s="33"/>
      <c r="R33" s="32"/>
      <c r="S33" s="32"/>
      <c r="T33" s="32"/>
    </row>
    <row r="34" spans="1:20" ht="15">
      <c r="A34" s="32"/>
      <c r="F34" s="32"/>
      <c r="G34" s="32"/>
      <c r="H34" s="32"/>
      <c r="I34" s="32"/>
      <c r="J34" s="32"/>
      <c r="K34" s="32"/>
      <c r="L34" s="32"/>
      <c r="M34" s="32"/>
      <c r="N34" s="32"/>
      <c r="O34" s="33"/>
      <c r="P34" s="33"/>
      <c r="Q34" s="33"/>
      <c r="R34" s="32"/>
      <c r="S34" s="32"/>
      <c r="T34" s="32"/>
    </row>
    <row r="35" spans="1:20" ht="15">
      <c r="A35" s="32"/>
      <c r="F35" s="32"/>
      <c r="G35" s="32"/>
      <c r="H35" s="32"/>
      <c r="I35" s="32"/>
      <c r="J35" s="32"/>
      <c r="K35" s="32"/>
      <c r="L35" s="32"/>
      <c r="M35" s="32"/>
      <c r="N35" s="32"/>
      <c r="O35" s="33"/>
      <c r="P35" s="33"/>
      <c r="Q35" s="33"/>
      <c r="R35" s="32"/>
      <c r="S35" s="32"/>
      <c r="T35" s="32"/>
    </row>
    <row r="36" spans="1:20" ht="28.5">
      <c r="A36" s="32"/>
      <c r="F36" s="32"/>
      <c r="G36" s="32"/>
      <c r="H36" s="32"/>
      <c r="I36" s="44"/>
      <c r="J36" s="32"/>
      <c r="K36" s="32"/>
      <c r="L36" s="32"/>
      <c r="M36" s="32"/>
      <c r="N36" s="32"/>
      <c r="O36" s="33"/>
      <c r="P36" s="33"/>
      <c r="Q36" s="33"/>
      <c r="R36" s="32"/>
      <c r="S36" s="32"/>
      <c r="T36" s="32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30.710937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51" t="str">
        <f>"Encuesta Expectativas Económicas   "&amp;RIGHT(tabla_resumen!B1,15)</f>
        <v>Encuesta Expectativas Económicas   Septiembre 2012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39"/>
    </row>
    <row r="3" spans="2:20" ht="26.25">
      <c r="B3" s="52" t="str">
        <f>+tabla_resumen!AX6</f>
        <v>Inflación en el mes ( variaciones en % )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31"/>
      <c r="T3" s="31"/>
    </row>
    <row r="4" spans="1:20" ht="28.5">
      <c r="A4" s="32"/>
      <c r="B4" s="83" t="s">
        <v>122</v>
      </c>
      <c r="C4" s="83"/>
      <c r="D4" s="37"/>
      <c r="E4" s="37"/>
      <c r="F4" s="37"/>
      <c r="G4" s="37"/>
      <c r="H4" s="37"/>
      <c r="I4" s="37"/>
      <c r="J4" s="37"/>
      <c r="K4" s="37"/>
      <c r="L4" s="37"/>
      <c r="M4" s="37"/>
      <c r="N4" s="29"/>
      <c r="O4" s="32"/>
      <c r="P4" s="32"/>
      <c r="Q4" s="32"/>
      <c r="R4" s="32"/>
      <c r="S4" s="32"/>
      <c r="T4" s="32"/>
    </row>
    <row r="5" spans="1:20" ht="28.5">
      <c r="A5" s="32"/>
      <c r="B5" s="44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29"/>
      <c r="O5" s="32"/>
      <c r="P5" s="32"/>
      <c r="Q5" s="32"/>
      <c r="R5" s="32"/>
      <c r="S5" s="32"/>
      <c r="T5" s="32"/>
    </row>
    <row r="6" spans="1:20" ht="15">
      <c r="A6" s="32"/>
      <c r="B6" s="69" t="s">
        <v>2</v>
      </c>
      <c r="C6" s="70" t="s">
        <v>69</v>
      </c>
      <c r="D6" s="70"/>
      <c r="E6" s="70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T6" s="32"/>
    </row>
    <row r="7" spans="1:20" ht="15">
      <c r="A7" s="32"/>
      <c r="B7" s="38" t="s">
        <v>1</v>
      </c>
      <c r="C7" s="38">
        <v>2.2</v>
      </c>
      <c r="D7" s="70"/>
      <c r="E7" s="70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T7" s="32"/>
    </row>
    <row r="8" spans="1:20" ht="15">
      <c r="A8" s="32"/>
      <c r="B8" s="70"/>
      <c r="C8" s="70"/>
      <c r="D8" s="71" t="s">
        <v>24</v>
      </c>
      <c r="E8" s="70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T8" s="32"/>
    </row>
    <row r="9" spans="1:20" ht="15">
      <c r="A9" s="32"/>
      <c r="B9" s="71" t="s">
        <v>46</v>
      </c>
      <c r="C9" s="71" t="s">
        <v>47</v>
      </c>
      <c r="D9" s="70" t="s">
        <v>25</v>
      </c>
      <c r="E9" s="70" t="s">
        <v>28</v>
      </c>
      <c r="F9" s="35"/>
      <c r="G9" s="36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T9" s="32"/>
    </row>
    <row r="10" spans="1:20" ht="15">
      <c r="A10" s="32"/>
      <c r="B10" s="70">
        <v>1</v>
      </c>
      <c r="C10" s="70" t="s">
        <v>105</v>
      </c>
      <c r="D10" s="72">
        <v>0.16129032258064516</v>
      </c>
      <c r="E10" s="73">
        <v>10</v>
      </c>
      <c r="F10" s="35"/>
      <c r="G10" s="36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15">
      <c r="A11" s="32"/>
      <c r="B11" s="70">
        <v>2</v>
      </c>
      <c r="C11" s="70">
        <v>0.4</v>
      </c>
      <c r="D11" s="72">
        <v>0.11290322580645161</v>
      </c>
      <c r="E11" s="73">
        <v>7</v>
      </c>
      <c r="F11" s="35"/>
      <c r="G11" s="36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15">
      <c r="A12" s="32"/>
      <c r="B12" s="70">
        <v>3</v>
      </c>
      <c r="C12" s="70">
        <v>0.5</v>
      </c>
      <c r="D12" s="72">
        <v>0.22580645161290322</v>
      </c>
      <c r="E12" s="73">
        <v>14</v>
      </c>
      <c r="F12" s="35"/>
      <c r="G12" s="36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15">
      <c r="A13" s="32"/>
      <c r="B13" s="70">
        <v>4</v>
      </c>
      <c r="C13" s="70">
        <v>0.6</v>
      </c>
      <c r="D13" s="72">
        <v>0.27419354838709675</v>
      </c>
      <c r="E13" s="73">
        <v>17</v>
      </c>
      <c r="F13" s="35"/>
      <c r="G13" s="36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15">
      <c r="A14" s="32"/>
      <c r="B14" s="70">
        <v>5</v>
      </c>
      <c r="C14" s="70">
        <v>0.7</v>
      </c>
      <c r="D14" s="72">
        <v>0.16129032258064516</v>
      </c>
      <c r="E14" s="73">
        <v>10</v>
      </c>
      <c r="F14" s="35"/>
      <c r="G14" s="36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15">
      <c r="A15" s="32"/>
      <c r="B15" s="70">
        <v>8</v>
      </c>
      <c r="C15" s="70" t="s">
        <v>112</v>
      </c>
      <c r="D15" s="72">
        <v>0.06451612903225806</v>
      </c>
      <c r="E15" s="73">
        <v>4</v>
      </c>
      <c r="F15" s="35"/>
      <c r="G15" s="36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15">
      <c r="A16" s="32"/>
      <c r="F16" s="35"/>
      <c r="G16" s="36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ht="15">
      <c r="A17" s="32"/>
      <c r="F17" s="35"/>
      <c r="G17" s="36"/>
      <c r="H17" s="32"/>
      <c r="I17" s="32"/>
      <c r="J17" s="32"/>
      <c r="K17" s="32"/>
      <c r="L17" s="32"/>
      <c r="M17" s="32"/>
      <c r="N17" s="32"/>
      <c r="O17" s="33"/>
      <c r="P17" s="33"/>
      <c r="Q17" s="33"/>
      <c r="R17" s="32"/>
      <c r="S17" s="32"/>
      <c r="T17" s="32"/>
    </row>
    <row r="18" spans="1:20" ht="15">
      <c r="A18" s="32"/>
      <c r="F18" s="35"/>
      <c r="G18" s="36"/>
      <c r="H18" s="32"/>
      <c r="I18" s="32"/>
      <c r="J18" s="32"/>
      <c r="K18" s="32"/>
      <c r="L18" s="32"/>
      <c r="M18" s="32"/>
      <c r="N18" s="32"/>
      <c r="O18" s="33"/>
      <c r="P18" s="33"/>
      <c r="Q18" s="33"/>
      <c r="R18" s="32"/>
      <c r="S18" s="32"/>
      <c r="T18" s="32"/>
    </row>
    <row r="19" spans="1:20" ht="15">
      <c r="A19" s="32"/>
      <c r="F19" s="35"/>
      <c r="G19" s="36"/>
      <c r="H19" s="32"/>
      <c r="I19" s="32"/>
      <c r="J19" s="32"/>
      <c r="K19" s="32"/>
      <c r="L19" s="32"/>
      <c r="M19" s="32"/>
      <c r="N19" s="32"/>
      <c r="O19" s="33"/>
      <c r="P19" s="33"/>
      <c r="Q19" s="33"/>
      <c r="R19" s="32"/>
      <c r="S19" s="32"/>
      <c r="T19" s="32"/>
    </row>
    <row r="20" spans="1:20" ht="15">
      <c r="A20" s="32"/>
      <c r="F20" s="32"/>
      <c r="G20" s="32"/>
      <c r="H20" s="32"/>
      <c r="I20" s="32"/>
      <c r="J20" s="32"/>
      <c r="K20" s="32"/>
      <c r="L20" s="32"/>
      <c r="M20" s="32"/>
      <c r="N20" s="32"/>
      <c r="O20" s="33"/>
      <c r="P20" s="33"/>
      <c r="Q20" s="33"/>
      <c r="R20" s="32"/>
      <c r="S20" s="32"/>
      <c r="T20" s="32"/>
    </row>
    <row r="21" spans="1:20" ht="15">
      <c r="A21" s="32"/>
      <c r="F21" s="32"/>
      <c r="G21" s="32"/>
      <c r="H21" s="32"/>
      <c r="I21" s="32"/>
      <c r="J21" s="32"/>
      <c r="K21" s="32"/>
      <c r="L21" s="32"/>
      <c r="M21" s="32"/>
      <c r="N21" s="32"/>
      <c r="O21" s="33"/>
      <c r="P21" s="33"/>
      <c r="Q21" s="33"/>
      <c r="R21" s="32"/>
      <c r="S21" s="32"/>
      <c r="T21" s="32"/>
    </row>
    <row r="22" spans="1:20" ht="15">
      <c r="A22" s="32"/>
      <c r="F22" s="32"/>
      <c r="G22" s="32"/>
      <c r="H22" s="32"/>
      <c r="I22" s="32"/>
      <c r="J22" s="32"/>
      <c r="K22" s="32"/>
      <c r="L22" s="32"/>
      <c r="M22" s="32"/>
      <c r="N22" s="32"/>
      <c r="O22" s="34"/>
      <c r="P22" s="34"/>
      <c r="Q22" s="33"/>
      <c r="R22" s="32"/>
      <c r="S22" s="32"/>
      <c r="T22" s="32"/>
    </row>
    <row r="23" spans="1:20" ht="15">
      <c r="A23" s="32"/>
      <c r="F23" s="32"/>
      <c r="G23" s="32"/>
      <c r="H23" s="32"/>
      <c r="I23" s="32"/>
      <c r="J23" s="32"/>
      <c r="K23" s="32"/>
      <c r="L23" s="32"/>
      <c r="M23" s="32"/>
      <c r="N23" s="32"/>
      <c r="O23" s="33"/>
      <c r="P23" s="33"/>
      <c r="Q23" s="33"/>
      <c r="R23" s="32"/>
      <c r="S23" s="32"/>
      <c r="T23" s="32"/>
    </row>
    <row r="24" spans="1:20" ht="33.75">
      <c r="A24" s="32"/>
      <c r="F24" s="32"/>
      <c r="G24" s="32"/>
      <c r="H24" s="32"/>
      <c r="I24" s="32"/>
      <c r="J24" s="32"/>
      <c r="K24" s="30"/>
      <c r="L24" s="32"/>
      <c r="M24" s="32"/>
      <c r="N24" s="32"/>
      <c r="O24" s="33"/>
      <c r="P24" s="33"/>
      <c r="Q24" s="33"/>
      <c r="R24" s="32"/>
      <c r="T24" s="32"/>
    </row>
    <row r="25" spans="1:20" ht="15">
      <c r="A25" s="32"/>
      <c r="F25" s="32"/>
      <c r="G25" s="32"/>
      <c r="H25" s="32"/>
      <c r="I25" s="32"/>
      <c r="J25" s="32"/>
      <c r="K25" s="32"/>
      <c r="L25" s="32"/>
      <c r="M25" s="32"/>
      <c r="N25" s="32"/>
      <c r="O25" s="33"/>
      <c r="P25" s="33"/>
      <c r="Q25" s="33"/>
      <c r="R25" s="32"/>
      <c r="S25" s="32"/>
      <c r="T25" s="32"/>
    </row>
    <row r="26" spans="1:20" ht="15">
      <c r="A26" s="32"/>
      <c r="F26" s="32"/>
      <c r="G26" s="32"/>
      <c r="H26" s="32"/>
      <c r="I26" s="32"/>
      <c r="J26" s="32"/>
      <c r="K26" s="32"/>
      <c r="L26" s="32"/>
      <c r="M26" s="32"/>
      <c r="N26" s="32"/>
      <c r="O26" s="33"/>
      <c r="P26" s="33"/>
      <c r="Q26" s="33"/>
      <c r="R26" s="32"/>
      <c r="S26" s="32"/>
      <c r="T26" s="32"/>
    </row>
    <row r="27" spans="1:20" ht="15">
      <c r="A27" s="32"/>
      <c r="F27" s="32"/>
      <c r="G27" s="32"/>
      <c r="H27" s="32"/>
      <c r="I27" s="32"/>
      <c r="J27" s="32"/>
      <c r="K27" s="32"/>
      <c r="L27" s="32"/>
      <c r="M27" s="32"/>
      <c r="N27" s="32"/>
      <c r="O27" s="33"/>
      <c r="P27" s="33"/>
      <c r="Q27" s="33"/>
      <c r="R27" s="32"/>
      <c r="S27" s="32"/>
      <c r="T27" s="32"/>
    </row>
    <row r="28" spans="1:20" ht="15">
      <c r="A28" s="32"/>
      <c r="F28" s="32"/>
      <c r="G28" s="32"/>
      <c r="H28" s="32"/>
      <c r="I28" s="32"/>
      <c r="J28" s="32"/>
      <c r="K28" s="32"/>
      <c r="L28" s="32"/>
      <c r="M28" s="32"/>
      <c r="N28" s="32"/>
      <c r="O28" s="33"/>
      <c r="P28" s="33"/>
      <c r="Q28" s="33"/>
      <c r="R28" s="32"/>
      <c r="S28" s="32"/>
      <c r="T28" s="32"/>
    </row>
    <row r="29" spans="1:20" ht="15">
      <c r="A29" s="32"/>
      <c r="F29" s="32"/>
      <c r="G29" s="32"/>
      <c r="H29" s="32"/>
      <c r="I29" s="32"/>
      <c r="J29" s="32"/>
      <c r="K29" s="32"/>
      <c r="L29" s="32"/>
      <c r="M29" s="32"/>
      <c r="N29" s="32"/>
      <c r="O29" s="33"/>
      <c r="P29" s="33"/>
      <c r="Q29" s="33"/>
      <c r="R29" s="32"/>
      <c r="S29" s="32"/>
      <c r="T29" s="32"/>
    </row>
    <row r="30" spans="1:20" ht="15">
      <c r="A30" s="32"/>
      <c r="F30" s="32"/>
      <c r="G30" s="32"/>
      <c r="H30" s="32"/>
      <c r="I30" s="32"/>
      <c r="J30" s="32"/>
      <c r="K30" s="32"/>
      <c r="L30" s="32"/>
      <c r="M30" s="32"/>
      <c r="N30" s="32"/>
      <c r="O30" s="33"/>
      <c r="P30" s="33"/>
      <c r="Q30" s="33"/>
      <c r="R30" s="32"/>
      <c r="S30" s="32"/>
      <c r="T30" s="32"/>
    </row>
    <row r="31" spans="1:20" ht="15">
      <c r="A31" s="32"/>
      <c r="F31" s="32"/>
      <c r="G31" s="32"/>
      <c r="H31" s="32"/>
      <c r="I31" s="32"/>
      <c r="J31" s="32"/>
      <c r="K31" s="32"/>
      <c r="L31" s="32"/>
      <c r="M31" s="32"/>
      <c r="N31" s="32"/>
      <c r="O31" s="33"/>
      <c r="P31" s="33"/>
      <c r="Q31" s="33"/>
      <c r="R31" s="32"/>
      <c r="S31" s="32"/>
      <c r="T31" s="32"/>
    </row>
    <row r="32" spans="1:20" ht="15">
      <c r="A32" s="32"/>
      <c r="F32" s="32"/>
      <c r="G32" s="32"/>
      <c r="H32" s="32"/>
      <c r="I32" s="32"/>
      <c r="J32" s="32"/>
      <c r="K32" s="32"/>
      <c r="L32" s="32"/>
      <c r="M32" s="32"/>
      <c r="N32" s="32"/>
      <c r="O32" s="33"/>
      <c r="P32" s="33"/>
      <c r="Q32" s="33"/>
      <c r="R32" s="32"/>
      <c r="S32" s="32"/>
      <c r="T32" s="32"/>
    </row>
    <row r="33" spans="1:20" ht="15">
      <c r="A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33"/>
      <c r="Q33" s="33"/>
      <c r="R33" s="32"/>
      <c r="S33" s="32"/>
      <c r="T33" s="32"/>
    </row>
    <row r="34" spans="1:20" ht="15">
      <c r="A34" s="32"/>
      <c r="F34" s="32"/>
      <c r="G34" s="32"/>
      <c r="H34" s="32"/>
      <c r="I34" s="32"/>
      <c r="J34" s="32"/>
      <c r="K34" s="32"/>
      <c r="L34" s="32"/>
      <c r="M34" s="32"/>
      <c r="N34" s="32"/>
      <c r="O34" s="33"/>
      <c r="P34" s="33"/>
      <c r="Q34" s="33"/>
      <c r="R34" s="32"/>
      <c r="S34" s="32"/>
      <c r="T34" s="32"/>
    </row>
    <row r="35" spans="1:20" ht="15">
      <c r="A35" s="32"/>
      <c r="F35" s="32"/>
      <c r="G35" s="32"/>
      <c r="H35" s="32"/>
      <c r="I35" s="32"/>
      <c r="J35" s="32"/>
      <c r="K35" s="32"/>
      <c r="L35" s="32"/>
      <c r="M35" s="32"/>
      <c r="N35" s="32"/>
      <c r="O35" s="33"/>
      <c r="P35" s="33"/>
      <c r="Q35" s="33"/>
      <c r="R35" s="32"/>
      <c r="S35" s="32"/>
      <c r="T35" s="32"/>
    </row>
    <row r="36" spans="1:20" ht="28.5">
      <c r="A36" s="32"/>
      <c r="F36" s="32"/>
      <c r="G36" s="32"/>
      <c r="H36" s="32"/>
      <c r="I36" s="44"/>
      <c r="J36" s="32"/>
      <c r="K36" s="32"/>
      <c r="L36" s="32"/>
      <c r="M36" s="32"/>
      <c r="N36" s="32"/>
      <c r="O36" s="33"/>
      <c r="P36" s="33"/>
      <c r="Q36" s="33"/>
      <c r="R36" s="32"/>
      <c r="S36" s="32"/>
      <c r="T36" s="32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8.00390625" style="0" customWidth="1"/>
    <col min="4" max="4" width="19.8515625" style="0" customWidth="1"/>
    <col min="5" max="5" width="15.710937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51" t="str">
        <f>"Encuesta Expectativas Económicas   "&amp;RIGHT(tabla_resumen!B1,15)</f>
        <v>Encuesta Expectativas Económicas   Septiembre 2012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39"/>
    </row>
    <row r="3" spans="2:20" ht="26.25">
      <c r="B3" s="52" t="str">
        <f>+tabla_resumen!AX27</f>
        <v>Tasa BCP 5 años dentro de 23 meses (%)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31"/>
      <c r="T3" s="31"/>
    </row>
    <row r="4" spans="1:20" ht="28.5">
      <c r="A4" s="32"/>
      <c r="B4" s="83" t="s">
        <v>126</v>
      </c>
      <c r="C4" s="83"/>
      <c r="D4" s="37"/>
      <c r="E4" s="37"/>
      <c r="F4" s="37"/>
      <c r="G4" s="37"/>
      <c r="H4" s="37"/>
      <c r="I4" s="37"/>
      <c r="J4" s="37"/>
      <c r="K4" s="37"/>
      <c r="L4" s="37"/>
      <c r="M4" s="37"/>
      <c r="N4" s="29"/>
      <c r="O4" s="32"/>
      <c r="P4" s="32"/>
      <c r="Q4" s="32"/>
      <c r="R4" s="32"/>
      <c r="S4" s="32"/>
      <c r="T4" s="32"/>
    </row>
    <row r="5" spans="1:20" ht="28.5">
      <c r="A5" s="32"/>
      <c r="B5" s="44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29"/>
      <c r="O5" s="32"/>
      <c r="P5" s="32"/>
      <c r="Q5" s="32"/>
      <c r="R5" s="32"/>
      <c r="S5" s="32"/>
      <c r="T5" s="32"/>
    </row>
    <row r="6" spans="1:20" ht="15">
      <c r="A6" s="32"/>
      <c r="B6" s="69" t="s">
        <v>2</v>
      </c>
      <c r="C6" s="70" t="s">
        <v>85</v>
      </c>
      <c r="D6" s="70"/>
      <c r="E6" s="70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T6" s="32"/>
    </row>
    <row r="7" spans="1:20" ht="15">
      <c r="A7" s="32"/>
      <c r="B7" s="38" t="s">
        <v>1</v>
      </c>
      <c r="C7" s="38">
        <v>27.499999999999996</v>
      </c>
      <c r="D7" s="70"/>
      <c r="E7" s="70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T7" s="32"/>
    </row>
    <row r="8" spans="1:20" ht="15">
      <c r="A8" s="32"/>
      <c r="B8" s="70"/>
      <c r="C8" s="70"/>
      <c r="D8" s="71" t="s">
        <v>24</v>
      </c>
      <c r="E8" s="70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T8" s="32"/>
    </row>
    <row r="9" spans="1:20" ht="15">
      <c r="A9" s="32"/>
      <c r="B9" s="71" t="s">
        <v>46</v>
      </c>
      <c r="C9" s="71" t="s">
        <v>47</v>
      </c>
      <c r="D9" s="70" t="s">
        <v>25</v>
      </c>
      <c r="E9" s="70" t="s">
        <v>28</v>
      </c>
      <c r="F9" s="35"/>
      <c r="G9" s="36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T9" s="32"/>
    </row>
    <row r="10" spans="1:20" ht="15">
      <c r="A10" s="32"/>
      <c r="B10" s="70">
        <v>1</v>
      </c>
      <c r="C10" s="70" t="s">
        <v>95</v>
      </c>
      <c r="D10" s="72">
        <v>0.14035087719298245</v>
      </c>
      <c r="E10" s="73">
        <v>8</v>
      </c>
      <c r="F10" s="35"/>
      <c r="G10" s="36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15">
      <c r="A11" s="32"/>
      <c r="B11" s="70">
        <v>2</v>
      </c>
      <c r="C11" s="70">
        <v>5.3</v>
      </c>
      <c r="D11" s="72">
        <v>0.15789473684210525</v>
      </c>
      <c r="E11" s="73">
        <v>9</v>
      </c>
      <c r="F11" s="35"/>
      <c r="G11" s="36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15">
      <c r="A12" s="32"/>
      <c r="B12" s="70">
        <v>3</v>
      </c>
      <c r="C12" s="70">
        <v>5.4</v>
      </c>
      <c r="D12" s="72">
        <v>0.017543859649122806</v>
      </c>
      <c r="E12" s="73">
        <v>1</v>
      </c>
      <c r="F12" s="35"/>
      <c r="G12" s="36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15">
      <c r="A13" s="32"/>
      <c r="B13" s="70">
        <v>4</v>
      </c>
      <c r="C13" s="70">
        <v>5.5</v>
      </c>
      <c r="D13" s="72">
        <v>0.3333333333333333</v>
      </c>
      <c r="E13" s="73">
        <v>19</v>
      </c>
      <c r="F13" s="35"/>
      <c r="G13" s="36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15">
      <c r="A14" s="32"/>
      <c r="B14" s="70">
        <v>5</v>
      </c>
      <c r="C14" s="70">
        <v>5.6</v>
      </c>
      <c r="D14" s="72">
        <v>0.14035087719298245</v>
      </c>
      <c r="E14" s="73">
        <v>8</v>
      </c>
      <c r="F14" s="35"/>
      <c r="G14" s="36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15">
      <c r="A15" s="32"/>
      <c r="B15" s="70">
        <v>6</v>
      </c>
      <c r="C15" s="70">
        <v>5.7</v>
      </c>
      <c r="D15" s="72">
        <v>0.05263157894736842</v>
      </c>
      <c r="E15" s="73">
        <v>3</v>
      </c>
      <c r="F15" s="35"/>
      <c r="G15" s="36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15">
      <c r="A16" s="32"/>
      <c r="B16" s="70">
        <v>8</v>
      </c>
      <c r="C16" s="70" t="s">
        <v>96</v>
      </c>
      <c r="D16" s="72">
        <v>0.15789473684210525</v>
      </c>
      <c r="E16" s="73">
        <v>9</v>
      </c>
      <c r="F16" s="35"/>
      <c r="G16" s="36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ht="15">
      <c r="A17" s="32"/>
      <c r="F17" s="35"/>
      <c r="G17" s="36"/>
      <c r="H17" s="32"/>
      <c r="I17" s="32"/>
      <c r="J17" s="32"/>
      <c r="K17" s="32"/>
      <c r="L17" s="32"/>
      <c r="M17" s="32"/>
      <c r="N17" s="32"/>
      <c r="O17" s="33"/>
      <c r="P17" s="33"/>
      <c r="Q17" s="33"/>
      <c r="R17" s="32"/>
      <c r="S17" s="32"/>
      <c r="T17" s="32"/>
    </row>
    <row r="18" spans="1:20" ht="15">
      <c r="A18" s="32"/>
      <c r="F18" s="35"/>
      <c r="G18" s="36"/>
      <c r="H18" s="32"/>
      <c r="I18" s="32"/>
      <c r="J18" s="32"/>
      <c r="K18" s="32"/>
      <c r="L18" s="32"/>
      <c r="M18" s="32"/>
      <c r="N18" s="32"/>
      <c r="O18" s="33"/>
      <c r="P18" s="33"/>
      <c r="Q18" s="33"/>
      <c r="R18" s="32"/>
      <c r="S18" s="32"/>
      <c r="T18" s="32"/>
    </row>
    <row r="19" spans="1:20" ht="15">
      <c r="A19" s="32"/>
      <c r="F19" s="35"/>
      <c r="G19" s="36"/>
      <c r="H19" s="32"/>
      <c r="I19" s="32"/>
      <c r="J19" s="32"/>
      <c r="K19" s="32"/>
      <c r="L19" s="32"/>
      <c r="M19" s="32"/>
      <c r="N19" s="32"/>
      <c r="O19" s="33"/>
      <c r="P19" s="33"/>
      <c r="Q19" s="33"/>
      <c r="R19" s="32"/>
      <c r="S19" s="32"/>
      <c r="T19" s="32"/>
    </row>
    <row r="20" spans="1:20" ht="15">
      <c r="A20" s="32"/>
      <c r="F20" s="32"/>
      <c r="G20" s="32"/>
      <c r="H20" s="32"/>
      <c r="I20" s="32"/>
      <c r="J20" s="32"/>
      <c r="K20" s="32"/>
      <c r="L20" s="32"/>
      <c r="M20" s="32"/>
      <c r="N20" s="32"/>
      <c r="O20" s="33"/>
      <c r="P20" s="33"/>
      <c r="Q20" s="33"/>
      <c r="R20" s="32"/>
      <c r="S20" s="32"/>
      <c r="T20" s="32"/>
    </row>
    <row r="21" spans="1:20" ht="15">
      <c r="A21" s="32"/>
      <c r="F21" s="32"/>
      <c r="G21" s="32"/>
      <c r="H21" s="32"/>
      <c r="I21" s="32"/>
      <c r="J21" s="32"/>
      <c r="K21" s="32"/>
      <c r="L21" s="32"/>
      <c r="M21" s="32"/>
      <c r="N21" s="32"/>
      <c r="O21" s="33"/>
      <c r="P21" s="33"/>
      <c r="Q21" s="33"/>
      <c r="R21" s="32"/>
      <c r="S21" s="32"/>
      <c r="T21" s="32"/>
    </row>
    <row r="22" spans="1:20" ht="15">
      <c r="A22" s="32"/>
      <c r="F22" s="32"/>
      <c r="G22" s="32"/>
      <c r="H22" s="32"/>
      <c r="I22" s="32"/>
      <c r="J22" s="32"/>
      <c r="K22" s="32"/>
      <c r="L22" s="32"/>
      <c r="M22" s="32"/>
      <c r="N22" s="32"/>
      <c r="O22" s="34"/>
      <c r="P22" s="34"/>
      <c r="Q22" s="33"/>
      <c r="R22" s="32"/>
      <c r="S22" s="32"/>
      <c r="T22" s="32"/>
    </row>
    <row r="23" spans="1:20" ht="15">
      <c r="A23" s="32"/>
      <c r="F23" s="32"/>
      <c r="G23" s="32"/>
      <c r="H23" s="32"/>
      <c r="I23" s="32"/>
      <c r="J23" s="32"/>
      <c r="K23" s="32"/>
      <c r="L23" s="32"/>
      <c r="M23" s="32"/>
      <c r="N23" s="32"/>
      <c r="O23" s="33"/>
      <c r="P23" s="33"/>
      <c r="Q23" s="33"/>
      <c r="R23" s="32"/>
      <c r="S23" s="32"/>
      <c r="T23" s="32"/>
    </row>
    <row r="24" spans="1:20" ht="33.75">
      <c r="A24" s="32"/>
      <c r="F24" s="32"/>
      <c r="G24" s="32"/>
      <c r="H24" s="32"/>
      <c r="I24" s="32"/>
      <c r="J24" s="32"/>
      <c r="K24" s="30"/>
      <c r="L24" s="32"/>
      <c r="M24" s="32"/>
      <c r="N24" s="32"/>
      <c r="O24" s="33"/>
      <c r="P24" s="33"/>
      <c r="Q24" s="33"/>
      <c r="R24" s="32"/>
      <c r="T24" s="32"/>
    </row>
    <row r="25" spans="1:20" ht="15">
      <c r="A25" s="32"/>
      <c r="F25" s="32"/>
      <c r="G25" s="32"/>
      <c r="H25" s="32"/>
      <c r="I25" s="32"/>
      <c r="J25" s="32"/>
      <c r="K25" s="32"/>
      <c r="L25" s="32"/>
      <c r="M25" s="32"/>
      <c r="N25" s="32"/>
      <c r="O25" s="33"/>
      <c r="P25" s="33"/>
      <c r="Q25" s="33"/>
      <c r="R25" s="32"/>
      <c r="S25" s="32"/>
      <c r="T25" s="32"/>
    </row>
    <row r="26" spans="1:20" ht="15">
      <c r="A26" s="32"/>
      <c r="F26" s="32"/>
      <c r="G26" s="32"/>
      <c r="H26" s="32"/>
      <c r="I26" s="32"/>
      <c r="J26" s="32"/>
      <c r="K26" s="32"/>
      <c r="L26" s="32"/>
      <c r="M26" s="32"/>
      <c r="N26" s="32"/>
      <c r="O26" s="33"/>
      <c r="P26" s="33"/>
      <c r="Q26" s="33"/>
      <c r="R26" s="32"/>
      <c r="S26" s="32"/>
      <c r="T26" s="32"/>
    </row>
    <row r="27" spans="1:20" ht="15">
      <c r="A27" s="32"/>
      <c r="F27" s="32"/>
      <c r="G27" s="32"/>
      <c r="H27" s="32"/>
      <c r="I27" s="32"/>
      <c r="J27" s="32"/>
      <c r="K27" s="32"/>
      <c r="L27" s="32"/>
      <c r="M27" s="32"/>
      <c r="N27" s="32"/>
      <c r="O27" s="33"/>
      <c r="P27" s="33"/>
      <c r="Q27" s="33"/>
      <c r="R27" s="32"/>
      <c r="S27" s="32"/>
      <c r="T27" s="32"/>
    </row>
    <row r="28" spans="1:20" ht="15">
      <c r="A28" s="32"/>
      <c r="F28" s="32"/>
      <c r="G28" s="32"/>
      <c r="H28" s="32"/>
      <c r="I28" s="32"/>
      <c r="J28" s="32"/>
      <c r="K28" s="32"/>
      <c r="L28" s="32"/>
      <c r="M28" s="32"/>
      <c r="N28" s="32"/>
      <c r="O28" s="33"/>
      <c r="P28" s="33"/>
      <c r="Q28" s="33"/>
      <c r="R28" s="32"/>
      <c r="S28" s="32"/>
      <c r="T28" s="32"/>
    </row>
    <row r="29" spans="1:20" ht="15">
      <c r="A29" s="32"/>
      <c r="F29" s="32"/>
      <c r="G29" s="32"/>
      <c r="H29" s="32"/>
      <c r="I29" s="32"/>
      <c r="J29" s="32"/>
      <c r="K29" s="32"/>
      <c r="L29" s="32"/>
      <c r="M29" s="32"/>
      <c r="N29" s="32"/>
      <c r="O29" s="33"/>
      <c r="P29" s="33"/>
      <c r="Q29" s="33"/>
      <c r="R29" s="32"/>
      <c r="S29" s="32"/>
      <c r="T29" s="32"/>
    </row>
    <row r="30" spans="1:20" ht="15">
      <c r="A30" s="32"/>
      <c r="F30" s="32"/>
      <c r="G30" s="32"/>
      <c r="H30" s="32"/>
      <c r="I30" s="32"/>
      <c r="J30" s="32"/>
      <c r="K30" s="32"/>
      <c r="L30" s="32"/>
      <c r="M30" s="32"/>
      <c r="N30" s="32"/>
      <c r="O30" s="33"/>
      <c r="P30" s="33"/>
      <c r="Q30" s="33"/>
      <c r="R30" s="32"/>
      <c r="S30" s="32"/>
      <c r="T30" s="32"/>
    </row>
    <row r="31" spans="1:20" ht="15">
      <c r="A31" s="32"/>
      <c r="F31" s="32"/>
      <c r="G31" s="32"/>
      <c r="H31" s="32"/>
      <c r="I31" s="32"/>
      <c r="J31" s="32"/>
      <c r="K31" s="32"/>
      <c r="L31" s="32"/>
      <c r="M31" s="32"/>
      <c r="N31" s="32"/>
      <c r="O31" s="33"/>
      <c r="P31" s="33"/>
      <c r="Q31" s="33"/>
      <c r="R31" s="32"/>
      <c r="S31" s="32"/>
      <c r="T31" s="32"/>
    </row>
    <row r="32" spans="1:20" ht="15">
      <c r="A32" s="32"/>
      <c r="F32" s="32"/>
      <c r="G32" s="32"/>
      <c r="H32" s="32"/>
      <c r="I32" s="32"/>
      <c r="J32" s="32"/>
      <c r="K32" s="32"/>
      <c r="L32" s="32"/>
      <c r="M32" s="32"/>
      <c r="N32" s="32"/>
      <c r="O32" s="33"/>
      <c r="P32" s="33"/>
      <c r="Q32" s="33"/>
      <c r="R32" s="32"/>
      <c r="S32" s="32"/>
      <c r="T32" s="32"/>
    </row>
    <row r="33" spans="1:20" ht="15">
      <c r="A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33"/>
      <c r="Q33" s="33"/>
      <c r="R33" s="32"/>
      <c r="S33" s="32"/>
      <c r="T33" s="32"/>
    </row>
    <row r="34" spans="1:20" ht="15">
      <c r="A34" s="32"/>
      <c r="F34" s="32"/>
      <c r="G34" s="32"/>
      <c r="H34" s="32"/>
      <c r="I34" s="32"/>
      <c r="J34" s="32"/>
      <c r="K34" s="32"/>
      <c r="L34" s="32"/>
      <c r="M34" s="32"/>
      <c r="N34" s="32"/>
      <c r="O34" s="33"/>
      <c r="P34" s="33"/>
      <c r="Q34" s="33"/>
      <c r="R34" s="32"/>
      <c r="S34" s="32"/>
      <c r="T34" s="32"/>
    </row>
    <row r="35" spans="1:20" ht="15">
      <c r="A35" s="32"/>
      <c r="F35" s="32"/>
      <c r="G35" s="32"/>
      <c r="H35" s="32"/>
      <c r="I35" s="32"/>
      <c r="J35" s="32"/>
      <c r="K35" s="32"/>
      <c r="L35" s="32"/>
      <c r="M35" s="32"/>
      <c r="N35" s="32"/>
      <c r="O35" s="33"/>
      <c r="P35" s="33"/>
      <c r="Q35" s="33"/>
      <c r="R35" s="32"/>
      <c r="S35" s="32"/>
      <c r="T35" s="32"/>
    </row>
    <row r="36" spans="1:20" ht="28.5">
      <c r="A36" s="32"/>
      <c r="F36" s="32"/>
      <c r="G36" s="32"/>
      <c r="H36" s="32"/>
      <c r="I36" s="44"/>
      <c r="J36" s="32"/>
      <c r="K36" s="32"/>
      <c r="L36" s="32"/>
      <c r="M36" s="32"/>
      <c r="N36" s="32"/>
      <c r="O36" s="33"/>
      <c r="P36" s="33"/>
      <c r="Q36" s="33"/>
      <c r="R36" s="32"/>
      <c r="S36" s="32"/>
      <c r="T36" s="32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31.710937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51" t="str">
        <f>"Encuesta Expectativas Económicas   "&amp;RIGHT(tabla_resumen!B1,15)</f>
        <v>Encuesta Expectativas Económicas   Septiembre 2012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39"/>
    </row>
    <row r="3" spans="2:20" ht="26.25">
      <c r="B3" s="52" t="str">
        <f>+tabla_resumen!AX29</f>
        <v>Tipo de cambio dentro de 2 meses ($ por US$)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31"/>
      <c r="T3" s="31"/>
    </row>
    <row r="4" spans="1:20" ht="28.5">
      <c r="A4" s="32"/>
      <c r="B4" s="83" t="s">
        <v>125</v>
      </c>
      <c r="C4" s="83"/>
      <c r="D4" s="37"/>
      <c r="E4" s="37"/>
      <c r="F4" s="37"/>
      <c r="G4" s="37"/>
      <c r="H4" s="37"/>
      <c r="I4" s="37"/>
      <c r="J4" s="37"/>
      <c r="K4" s="37"/>
      <c r="L4" s="37"/>
      <c r="M4" s="37"/>
      <c r="N4" s="29"/>
      <c r="O4" s="32"/>
      <c r="P4" s="32"/>
      <c r="Q4" s="32"/>
      <c r="R4" s="32"/>
      <c r="S4" s="32"/>
      <c r="T4" s="32"/>
    </row>
    <row r="5" spans="1:20" ht="28.5">
      <c r="A5" s="32"/>
      <c r="B5" s="44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29"/>
      <c r="O5" s="32"/>
      <c r="P5" s="32"/>
      <c r="Q5" s="32"/>
      <c r="R5" s="32"/>
      <c r="S5" s="32"/>
      <c r="T5" s="32"/>
    </row>
    <row r="6" spans="1:20" ht="15">
      <c r="A6" s="32"/>
      <c r="B6" s="69" t="s">
        <v>2</v>
      </c>
      <c r="C6" s="70" t="s">
        <v>87</v>
      </c>
      <c r="D6" s="70"/>
      <c r="E6" s="70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T6" s="32"/>
    </row>
    <row r="7" spans="1:20" ht="15">
      <c r="A7" s="32"/>
      <c r="B7" s="38" t="s">
        <v>1</v>
      </c>
      <c r="C7" s="38">
        <v>1930</v>
      </c>
      <c r="D7" s="70"/>
      <c r="E7" s="70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T7" s="32"/>
    </row>
    <row r="8" spans="1:20" ht="15">
      <c r="A8" s="32"/>
      <c r="B8" s="70"/>
      <c r="C8" s="70"/>
      <c r="D8" s="71" t="s">
        <v>24</v>
      </c>
      <c r="E8" s="70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T8" s="32"/>
    </row>
    <row r="9" spans="1:20" ht="15">
      <c r="A9" s="32"/>
      <c r="B9" s="71" t="s">
        <v>46</v>
      </c>
      <c r="C9" s="71" t="s">
        <v>47</v>
      </c>
      <c r="D9" s="70" t="s">
        <v>25</v>
      </c>
      <c r="E9" s="70" t="s">
        <v>28</v>
      </c>
      <c r="F9" s="35"/>
      <c r="G9" s="36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T9" s="32"/>
    </row>
    <row r="10" spans="1:20" ht="15">
      <c r="A10" s="32"/>
      <c r="B10" s="70">
        <v>1</v>
      </c>
      <c r="C10" s="70" t="s">
        <v>119</v>
      </c>
      <c r="D10" s="72">
        <v>0.06779661016949153</v>
      </c>
      <c r="E10" s="73">
        <v>4</v>
      </c>
      <c r="F10" s="35"/>
      <c r="G10" s="36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15">
      <c r="A11" s="32"/>
      <c r="B11" s="70">
        <v>2</v>
      </c>
      <c r="C11" s="70">
        <v>475</v>
      </c>
      <c r="D11" s="72">
        <v>0.15254237288135594</v>
      </c>
      <c r="E11" s="73">
        <v>9</v>
      </c>
      <c r="F11" s="35"/>
      <c r="G11" s="36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15">
      <c r="A12" s="32"/>
      <c r="B12" s="70">
        <v>3</v>
      </c>
      <c r="C12" s="70">
        <v>480</v>
      </c>
      <c r="D12" s="72">
        <v>0.2542372881355932</v>
      </c>
      <c r="E12" s="73">
        <v>15</v>
      </c>
      <c r="F12" s="35"/>
      <c r="G12" s="36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15">
      <c r="A13" s="32"/>
      <c r="B13" s="70">
        <v>4</v>
      </c>
      <c r="C13" s="70">
        <v>485</v>
      </c>
      <c r="D13" s="72">
        <v>0.2542372881355932</v>
      </c>
      <c r="E13" s="73">
        <v>15</v>
      </c>
      <c r="F13" s="35"/>
      <c r="G13" s="36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15">
      <c r="A14" s="32"/>
      <c r="B14" s="70">
        <v>5</v>
      </c>
      <c r="C14" s="70">
        <v>490</v>
      </c>
      <c r="D14" s="72">
        <v>0.1864406779661017</v>
      </c>
      <c r="E14" s="73">
        <v>11</v>
      </c>
      <c r="F14" s="35"/>
      <c r="G14" s="36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15">
      <c r="A15" s="32"/>
      <c r="B15" s="70">
        <v>8</v>
      </c>
      <c r="C15" s="70" t="s">
        <v>120</v>
      </c>
      <c r="D15" s="72">
        <v>0.0847457627118644</v>
      </c>
      <c r="E15" s="73">
        <v>5</v>
      </c>
      <c r="F15" s="35"/>
      <c r="G15" s="36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15">
      <c r="A16" s="32"/>
      <c r="F16" s="35"/>
      <c r="G16" s="36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ht="15">
      <c r="A17" s="32"/>
      <c r="F17" s="35"/>
      <c r="G17" s="36"/>
      <c r="H17" s="32"/>
      <c r="I17" s="32"/>
      <c r="J17" s="32"/>
      <c r="K17" s="32"/>
      <c r="L17" s="32"/>
      <c r="M17" s="32"/>
      <c r="N17" s="32"/>
      <c r="O17" s="33"/>
      <c r="P17" s="33"/>
      <c r="Q17" s="33"/>
      <c r="R17" s="32"/>
      <c r="S17" s="32"/>
      <c r="T17" s="32"/>
    </row>
    <row r="18" spans="1:20" ht="15">
      <c r="A18" s="32"/>
      <c r="F18" s="35"/>
      <c r="G18" s="36"/>
      <c r="H18" s="32"/>
      <c r="I18" s="32"/>
      <c r="J18" s="32"/>
      <c r="K18" s="32"/>
      <c r="L18" s="32"/>
      <c r="M18" s="32"/>
      <c r="N18" s="32"/>
      <c r="O18" s="33"/>
      <c r="P18" s="33"/>
      <c r="Q18" s="33"/>
      <c r="R18" s="32"/>
      <c r="S18" s="32"/>
      <c r="T18" s="32"/>
    </row>
    <row r="19" spans="1:20" ht="15">
      <c r="A19" s="32"/>
      <c r="F19" s="35"/>
      <c r="G19" s="36"/>
      <c r="H19" s="32"/>
      <c r="I19" s="32"/>
      <c r="J19" s="32"/>
      <c r="K19" s="32"/>
      <c r="L19" s="32"/>
      <c r="M19" s="32"/>
      <c r="N19" s="32"/>
      <c r="O19" s="33"/>
      <c r="P19" s="33"/>
      <c r="Q19" s="33"/>
      <c r="R19" s="32"/>
      <c r="S19" s="32"/>
      <c r="T19" s="32"/>
    </row>
    <row r="20" spans="1:20" ht="15">
      <c r="A20" s="32"/>
      <c r="F20" s="32"/>
      <c r="G20" s="32"/>
      <c r="H20" s="32"/>
      <c r="I20" s="32"/>
      <c r="J20" s="32"/>
      <c r="K20" s="32"/>
      <c r="L20" s="32"/>
      <c r="M20" s="32"/>
      <c r="N20" s="32"/>
      <c r="O20" s="33"/>
      <c r="P20" s="33"/>
      <c r="Q20" s="33"/>
      <c r="R20" s="32"/>
      <c r="S20" s="32"/>
      <c r="T20" s="32"/>
    </row>
    <row r="21" spans="1:20" ht="15">
      <c r="A21" s="32"/>
      <c r="F21" s="32"/>
      <c r="G21" s="32"/>
      <c r="H21" s="32"/>
      <c r="I21" s="32"/>
      <c r="J21" s="32"/>
      <c r="K21" s="32"/>
      <c r="L21" s="32"/>
      <c r="M21" s="32"/>
      <c r="N21" s="32"/>
      <c r="O21" s="33"/>
      <c r="P21" s="33"/>
      <c r="Q21" s="33"/>
      <c r="R21" s="32"/>
      <c r="S21" s="32"/>
      <c r="T21" s="32"/>
    </row>
    <row r="22" spans="1:20" ht="15">
      <c r="A22" s="32"/>
      <c r="F22" s="32"/>
      <c r="G22" s="32"/>
      <c r="H22" s="32"/>
      <c r="I22" s="32"/>
      <c r="J22" s="32"/>
      <c r="K22" s="32"/>
      <c r="L22" s="32"/>
      <c r="M22" s="32"/>
      <c r="N22" s="32"/>
      <c r="O22" s="34"/>
      <c r="P22" s="34"/>
      <c r="Q22" s="33"/>
      <c r="R22" s="32"/>
      <c r="S22" s="32"/>
      <c r="T22" s="32"/>
    </row>
    <row r="23" spans="1:20" ht="15">
      <c r="A23" s="32"/>
      <c r="F23" s="32"/>
      <c r="G23" s="32"/>
      <c r="H23" s="32"/>
      <c r="I23" s="32"/>
      <c r="J23" s="32"/>
      <c r="K23" s="32"/>
      <c r="L23" s="32"/>
      <c r="M23" s="32"/>
      <c r="N23" s="32"/>
      <c r="O23" s="33"/>
      <c r="P23" s="33"/>
      <c r="Q23" s="33"/>
      <c r="R23" s="32"/>
      <c r="S23" s="32"/>
      <c r="T23" s="32"/>
    </row>
    <row r="24" spans="1:20" ht="33.75">
      <c r="A24" s="32"/>
      <c r="F24" s="32"/>
      <c r="G24" s="32"/>
      <c r="H24" s="32"/>
      <c r="I24" s="32"/>
      <c r="J24" s="32"/>
      <c r="K24" s="30"/>
      <c r="L24" s="32"/>
      <c r="M24" s="32"/>
      <c r="N24" s="32"/>
      <c r="O24" s="33"/>
      <c r="P24" s="33"/>
      <c r="Q24" s="33"/>
      <c r="R24" s="32"/>
      <c r="T24" s="32"/>
    </row>
    <row r="25" spans="1:20" ht="15">
      <c r="A25" s="32"/>
      <c r="F25" s="32"/>
      <c r="G25" s="32"/>
      <c r="H25" s="32"/>
      <c r="I25" s="32"/>
      <c r="J25" s="32"/>
      <c r="K25" s="32"/>
      <c r="L25" s="32"/>
      <c r="M25" s="32"/>
      <c r="N25" s="32"/>
      <c r="O25" s="33"/>
      <c r="P25" s="33"/>
      <c r="Q25" s="33"/>
      <c r="R25" s="32"/>
      <c r="S25" s="32"/>
      <c r="T25" s="32"/>
    </row>
    <row r="26" spans="1:20" ht="15">
      <c r="A26" s="32"/>
      <c r="F26" s="32"/>
      <c r="G26" s="32"/>
      <c r="H26" s="32"/>
      <c r="I26" s="32"/>
      <c r="J26" s="32"/>
      <c r="K26" s="32"/>
      <c r="L26" s="32"/>
      <c r="M26" s="32"/>
      <c r="N26" s="32"/>
      <c r="O26" s="33"/>
      <c r="P26" s="33"/>
      <c r="Q26" s="33"/>
      <c r="R26" s="32"/>
      <c r="S26" s="32"/>
      <c r="T26" s="32"/>
    </row>
    <row r="27" spans="1:20" ht="15">
      <c r="A27" s="32"/>
      <c r="F27" s="32"/>
      <c r="G27" s="32"/>
      <c r="H27" s="32"/>
      <c r="I27" s="32"/>
      <c r="J27" s="32"/>
      <c r="K27" s="32"/>
      <c r="L27" s="32"/>
      <c r="M27" s="32"/>
      <c r="N27" s="32"/>
      <c r="O27" s="33"/>
      <c r="P27" s="33"/>
      <c r="Q27" s="33"/>
      <c r="R27" s="32"/>
      <c r="S27" s="32"/>
      <c r="T27" s="32"/>
    </row>
    <row r="28" spans="1:20" ht="15">
      <c r="A28" s="32"/>
      <c r="F28" s="32"/>
      <c r="G28" s="32"/>
      <c r="H28" s="32"/>
      <c r="I28" s="32"/>
      <c r="J28" s="32"/>
      <c r="K28" s="32"/>
      <c r="L28" s="32"/>
      <c r="M28" s="32"/>
      <c r="N28" s="32"/>
      <c r="O28" s="33"/>
      <c r="P28" s="33"/>
      <c r="Q28" s="33"/>
      <c r="R28" s="32"/>
      <c r="S28" s="32"/>
      <c r="T28" s="32"/>
    </row>
    <row r="29" spans="1:20" ht="15">
      <c r="A29" s="32"/>
      <c r="F29" s="32"/>
      <c r="G29" s="32"/>
      <c r="H29" s="32"/>
      <c r="I29" s="32"/>
      <c r="J29" s="32"/>
      <c r="K29" s="32"/>
      <c r="L29" s="32"/>
      <c r="M29" s="32"/>
      <c r="N29" s="32"/>
      <c r="O29" s="33"/>
      <c r="P29" s="33"/>
      <c r="Q29" s="33"/>
      <c r="R29" s="32"/>
      <c r="S29" s="32"/>
      <c r="T29" s="32"/>
    </row>
    <row r="30" spans="1:20" ht="15">
      <c r="A30" s="32"/>
      <c r="F30" s="32"/>
      <c r="G30" s="32"/>
      <c r="H30" s="32"/>
      <c r="I30" s="32"/>
      <c r="J30" s="32"/>
      <c r="K30" s="32"/>
      <c r="L30" s="32"/>
      <c r="M30" s="32"/>
      <c r="N30" s="32"/>
      <c r="O30" s="33"/>
      <c r="P30" s="33"/>
      <c r="Q30" s="33"/>
      <c r="R30" s="32"/>
      <c r="S30" s="32"/>
      <c r="T30" s="32"/>
    </row>
    <row r="31" spans="1:20" ht="15">
      <c r="A31" s="32"/>
      <c r="F31" s="32"/>
      <c r="G31" s="32"/>
      <c r="H31" s="32"/>
      <c r="I31" s="32"/>
      <c r="J31" s="32"/>
      <c r="K31" s="32"/>
      <c r="L31" s="32"/>
      <c r="M31" s="32"/>
      <c r="N31" s="32"/>
      <c r="O31" s="33"/>
      <c r="P31" s="33"/>
      <c r="Q31" s="33"/>
      <c r="R31" s="32"/>
      <c r="S31" s="32"/>
      <c r="T31" s="32"/>
    </row>
    <row r="32" spans="1:20" ht="15">
      <c r="A32" s="32"/>
      <c r="F32" s="32"/>
      <c r="G32" s="32"/>
      <c r="H32" s="32"/>
      <c r="I32" s="32"/>
      <c r="J32" s="32"/>
      <c r="K32" s="32"/>
      <c r="L32" s="32"/>
      <c r="M32" s="32"/>
      <c r="N32" s="32"/>
      <c r="O32" s="33"/>
      <c r="P32" s="33"/>
      <c r="Q32" s="33"/>
      <c r="R32" s="32"/>
      <c r="S32" s="32"/>
      <c r="T32" s="32"/>
    </row>
    <row r="33" spans="1:20" ht="15">
      <c r="A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33"/>
      <c r="Q33" s="33"/>
      <c r="R33" s="32"/>
      <c r="S33" s="32"/>
      <c r="T33" s="32"/>
    </row>
    <row r="34" spans="1:20" ht="15">
      <c r="A34" s="32"/>
      <c r="F34" s="32"/>
      <c r="G34" s="32"/>
      <c r="H34" s="32"/>
      <c r="I34" s="32"/>
      <c r="J34" s="32"/>
      <c r="K34" s="32"/>
      <c r="L34" s="32"/>
      <c r="M34" s="32"/>
      <c r="N34" s="32"/>
      <c r="O34" s="33"/>
      <c r="P34" s="33"/>
      <c r="Q34" s="33"/>
      <c r="R34" s="32"/>
      <c r="S34" s="32"/>
      <c r="T34" s="32"/>
    </row>
    <row r="35" spans="1:20" ht="15">
      <c r="A35" s="32"/>
      <c r="F35" s="32"/>
      <c r="G35" s="32"/>
      <c r="H35" s="32"/>
      <c r="I35" s="32"/>
      <c r="J35" s="32"/>
      <c r="K35" s="32"/>
      <c r="L35" s="32"/>
      <c r="M35" s="32"/>
      <c r="N35" s="32"/>
      <c r="O35" s="33"/>
      <c r="P35" s="33"/>
      <c r="Q35" s="33"/>
      <c r="R35" s="32"/>
      <c r="S35" s="32"/>
      <c r="T35" s="32"/>
    </row>
    <row r="36" spans="1:20" ht="28.5">
      <c r="A36" s="32"/>
      <c r="F36" s="32"/>
      <c r="G36" s="32"/>
      <c r="H36" s="32"/>
      <c r="I36" s="44"/>
      <c r="J36" s="32"/>
      <c r="K36" s="32"/>
      <c r="L36" s="32"/>
      <c r="M36" s="32"/>
      <c r="N36" s="32"/>
      <c r="O36" s="33"/>
      <c r="P36" s="33"/>
      <c r="Q36" s="33"/>
      <c r="R36" s="32"/>
      <c r="S36" s="32"/>
      <c r="T36" s="32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31.710937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51" t="str">
        <f>"Encuesta Expectativas Económicas   "&amp;RIGHT(tabla_resumen!B1,15)</f>
        <v>Encuesta Expectativas Económicas   Septiembre 2012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39"/>
    </row>
    <row r="3" spans="2:20" ht="26.25">
      <c r="B3" s="52" t="str">
        <f>+tabla_resumen!AX30</f>
        <v>Tipo de cambio dentro de 11 meses ($ por US$)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31"/>
      <c r="T3" s="31"/>
    </row>
    <row r="4" spans="1:20" ht="28.5">
      <c r="A4" s="32"/>
      <c r="B4" s="68" t="s">
        <v>125</v>
      </c>
      <c r="C4" s="68"/>
      <c r="D4" s="37"/>
      <c r="E4" s="37"/>
      <c r="F4" s="37"/>
      <c r="G4" s="37"/>
      <c r="H4" s="37"/>
      <c r="I4" s="37"/>
      <c r="J4" s="37"/>
      <c r="K4" s="37"/>
      <c r="L4" s="37"/>
      <c r="M4" s="37"/>
      <c r="N4" s="29"/>
      <c r="O4" s="32"/>
      <c r="P4" s="32"/>
      <c r="Q4" s="32"/>
      <c r="R4" s="32"/>
      <c r="S4" s="32"/>
      <c r="T4" s="32"/>
    </row>
    <row r="5" spans="1:20" ht="28.5">
      <c r="A5" s="32"/>
      <c r="B5" s="44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29"/>
      <c r="O5" s="32"/>
      <c r="P5" s="32"/>
      <c r="Q5" s="32"/>
      <c r="R5" s="32"/>
      <c r="S5" s="32"/>
      <c r="T5" s="32"/>
    </row>
    <row r="6" spans="1:20" ht="15">
      <c r="A6" s="32"/>
      <c r="B6" s="69" t="s">
        <v>2</v>
      </c>
      <c r="C6" s="70" t="s">
        <v>86</v>
      </c>
      <c r="D6" s="70"/>
      <c r="E6" s="70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T6" s="32"/>
    </row>
    <row r="7" spans="1:20" ht="15">
      <c r="A7" s="32"/>
      <c r="B7" s="38" t="s">
        <v>1</v>
      </c>
      <c r="C7" s="38">
        <v>1970</v>
      </c>
      <c r="D7" s="70"/>
      <c r="E7" s="70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T7" s="32"/>
    </row>
    <row r="8" spans="1:20" ht="15">
      <c r="A8" s="32"/>
      <c r="B8" s="70"/>
      <c r="C8" s="70"/>
      <c r="D8" s="71" t="s">
        <v>24</v>
      </c>
      <c r="E8" s="70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T8" s="32"/>
    </row>
    <row r="9" spans="1:20" ht="15">
      <c r="A9" s="32"/>
      <c r="B9" s="71" t="s">
        <v>46</v>
      </c>
      <c r="C9" s="71" t="s">
        <v>47</v>
      </c>
      <c r="D9" s="70" t="s">
        <v>25</v>
      </c>
      <c r="E9" s="70" t="s">
        <v>28</v>
      </c>
      <c r="F9" s="35"/>
      <c r="G9" s="36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T9" s="32"/>
    </row>
    <row r="10" spans="1:20" ht="15">
      <c r="A10" s="32"/>
      <c r="B10" s="70">
        <v>1</v>
      </c>
      <c r="C10" s="70" t="s">
        <v>97</v>
      </c>
      <c r="D10" s="72">
        <v>0.1864406779661017</v>
      </c>
      <c r="E10" s="73">
        <v>11</v>
      </c>
      <c r="F10" s="35"/>
      <c r="G10" s="36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15">
      <c r="A11" s="32"/>
      <c r="B11" s="70">
        <v>2</v>
      </c>
      <c r="C11" s="70">
        <v>485</v>
      </c>
      <c r="D11" s="72">
        <v>0.05084745762711865</v>
      </c>
      <c r="E11" s="73">
        <v>3</v>
      </c>
      <c r="F11" s="35"/>
      <c r="G11" s="36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15">
      <c r="A12" s="32"/>
      <c r="B12" s="70">
        <v>3</v>
      </c>
      <c r="C12" s="70">
        <v>490</v>
      </c>
      <c r="D12" s="72">
        <v>0.2033898305084746</v>
      </c>
      <c r="E12" s="73">
        <v>12</v>
      </c>
      <c r="F12" s="35"/>
      <c r="G12" s="36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15">
      <c r="A13" s="32"/>
      <c r="B13" s="70">
        <v>4</v>
      </c>
      <c r="C13" s="70">
        <v>495</v>
      </c>
      <c r="D13" s="72">
        <v>0.11864406779661017</v>
      </c>
      <c r="E13" s="73">
        <v>7</v>
      </c>
      <c r="F13" s="35"/>
      <c r="G13" s="36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15">
      <c r="A14" s="32"/>
      <c r="B14" s="70">
        <v>5</v>
      </c>
      <c r="C14" s="70">
        <v>500</v>
      </c>
      <c r="D14" s="72">
        <v>0.288135593220339</v>
      </c>
      <c r="E14" s="73">
        <v>17</v>
      </c>
      <c r="F14" s="35"/>
      <c r="G14" s="36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15">
      <c r="A15" s="32"/>
      <c r="B15" s="70">
        <v>8</v>
      </c>
      <c r="C15" s="70" t="s">
        <v>121</v>
      </c>
      <c r="D15" s="72">
        <v>0.15254237288135594</v>
      </c>
      <c r="E15" s="73">
        <v>9</v>
      </c>
      <c r="F15" s="35"/>
      <c r="G15" s="36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15">
      <c r="A16" s="32"/>
      <c r="F16" s="35"/>
      <c r="G16" s="36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ht="15">
      <c r="A17" s="32"/>
      <c r="F17" s="35"/>
      <c r="G17" s="36"/>
      <c r="H17" s="32"/>
      <c r="I17" s="32"/>
      <c r="J17" s="32"/>
      <c r="K17" s="32"/>
      <c r="L17" s="32"/>
      <c r="M17" s="32"/>
      <c r="N17" s="32"/>
      <c r="O17" s="33"/>
      <c r="P17" s="33"/>
      <c r="Q17" s="33"/>
      <c r="R17" s="32"/>
      <c r="S17" s="32"/>
      <c r="T17" s="32"/>
    </row>
    <row r="18" spans="1:20" ht="15">
      <c r="A18" s="32"/>
      <c r="F18" s="35"/>
      <c r="G18" s="36"/>
      <c r="H18" s="32"/>
      <c r="I18" s="32"/>
      <c r="J18" s="32"/>
      <c r="K18" s="32"/>
      <c r="L18" s="32"/>
      <c r="M18" s="32"/>
      <c r="N18" s="32"/>
      <c r="O18" s="33"/>
      <c r="P18" s="33"/>
      <c r="Q18" s="33"/>
      <c r="R18" s="32"/>
      <c r="S18" s="32"/>
      <c r="T18" s="32"/>
    </row>
    <row r="19" spans="1:20" ht="15">
      <c r="A19" s="32"/>
      <c r="F19" s="35"/>
      <c r="G19" s="36"/>
      <c r="H19" s="32"/>
      <c r="I19" s="32"/>
      <c r="J19" s="32"/>
      <c r="K19" s="32"/>
      <c r="L19" s="32"/>
      <c r="M19" s="32"/>
      <c r="N19" s="32"/>
      <c r="O19" s="33"/>
      <c r="P19" s="33"/>
      <c r="Q19" s="33"/>
      <c r="R19" s="32"/>
      <c r="S19" s="32"/>
      <c r="T19" s="32"/>
    </row>
    <row r="20" spans="1:20" ht="15">
      <c r="A20" s="32"/>
      <c r="F20" s="32"/>
      <c r="G20" s="32"/>
      <c r="H20" s="32"/>
      <c r="I20" s="32"/>
      <c r="J20" s="32"/>
      <c r="K20" s="32"/>
      <c r="L20" s="32"/>
      <c r="M20" s="32"/>
      <c r="N20" s="32"/>
      <c r="O20" s="33"/>
      <c r="P20" s="33"/>
      <c r="Q20" s="33"/>
      <c r="R20" s="32"/>
      <c r="S20" s="32"/>
      <c r="T20" s="32"/>
    </row>
    <row r="21" spans="1:20" ht="15">
      <c r="A21" s="32"/>
      <c r="F21" s="32"/>
      <c r="G21" s="32"/>
      <c r="H21" s="32"/>
      <c r="I21" s="32"/>
      <c r="J21" s="32"/>
      <c r="K21" s="32"/>
      <c r="L21" s="32"/>
      <c r="M21" s="32"/>
      <c r="N21" s="32"/>
      <c r="O21" s="33"/>
      <c r="P21" s="33"/>
      <c r="Q21" s="33"/>
      <c r="R21" s="32"/>
      <c r="S21" s="32"/>
      <c r="T21" s="32"/>
    </row>
    <row r="22" spans="1:20" ht="15">
      <c r="A22" s="32"/>
      <c r="F22" s="32"/>
      <c r="G22" s="32"/>
      <c r="H22" s="32"/>
      <c r="I22" s="32"/>
      <c r="J22" s="32"/>
      <c r="K22" s="32"/>
      <c r="L22" s="32"/>
      <c r="M22" s="32"/>
      <c r="N22" s="32"/>
      <c r="O22" s="34"/>
      <c r="P22" s="34"/>
      <c r="Q22" s="33"/>
      <c r="R22" s="32"/>
      <c r="S22" s="32"/>
      <c r="T22" s="32"/>
    </row>
    <row r="23" spans="1:20" ht="15">
      <c r="A23" s="32"/>
      <c r="F23" s="32"/>
      <c r="G23" s="32"/>
      <c r="H23" s="32"/>
      <c r="I23" s="32"/>
      <c r="J23" s="32"/>
      <c r="K23" s="32"/>
      <c r="L23" s="32"/>
      <c r="M23" s="32"/>
      <c r="N23" s="32"/>
      <c r="O23" s="33"/>
      <c r="P23" s="33"/>
      <c r="Q23" s="33"/>
      <c r="R23" s="32"/>
      <c r="S23" s="32"/>
      <c r="T23" s="32"/>
    </row>
    <row r="24" spans="1:20" ht="33.75">
      <c r="A24" s="32"/>
      <c r="F24" s="32"/>
      <c r="G24" s="32"/>
      <c r="H24" s="32"/>
      <c r="I24" s="32"/>
      <c r="J24" s="32"/>
      <c r="K24" s="30"/>
      <c r="L24" s="32"/>
      <c r="M24" s="32"/>
      <c r="N24" s="32"/>
      <c r="O24" s="33"/>
      <c r="P24" s="33"/>
      <c r="Q24" s="33"/>
      <c r="R24" s="32"/>
      <c r="T24" s="32"/>
    </row>
    <row r="25" spans="1:20" ht="15">
      <c r="A25" s="32"/>
      <c r="F25" s="32"/>
      <c r="G25" s="32"/>
      <c r="H25" s="32"/>
      <c r="I25" s="32"/>
      <c r="J25" s="32"/>
      <c r="K25" s="32"/>
      <c r="L25" s="32"/>
      <c r="M25" s="32"/>
      <c r="N25" s="32"/>
      <c r="O25" s="33"/>
      <c r="P25" s="33"/>
      <c r="Q25" s="33"/>
      <c r="R25" s="32"/>
      <c r="S25" s="32"/>
      <c r="T25" s="32"/>
    </row>
    <row r="26" spans="1:20" ht="15">
      <c r="A26" s="32"/>
      <c r="F26" s="32"/>
      <c r="G26" s="32"/>
      <c r="H26" s="32"/>
      <c r="I26" s="32"/>
      <c r="J26" s="32"/>
      <c r="K26" s="32"/>
      <c r="L26" s="32"/>
      <c r="M26" s="32"/>
      <c r="N26" s="32"/>
      <c r="O26" s="33"/>
      <c r="P26" s="33"/>
      <c r="Q26" s="33"/>
      <c r="R26" s="32"/>
      <c r="S26" s="32"/>
      <c r="T26" s="32"/>
    </row>
    <row r="27" spans="1:20" ht="15">
      <c r="A27" s="32"/>
      <c r="F27" s="32"/>
      <c r="G27" s="32"/>
      <c r="H27" s="32"/>
      <c r="I27" s="32"/>
      <c r="J27" s="32"/>
      <c r="K27" s="32"/>
      <c r="L27" s="32"/>
      <c r="M27" s="32"/>
      <c r="N27" s="32"/>
      <c r="O27" s="33"/>
      <c r="P27" s="33"/>
      <c r="Q27" s="33"/>
      <c r="R27" s="32"/>
      <c r="S27" s="32"/>
      <c r="T27" s="32"/>
    </row>
    <row r="28" spans="1:20" ht="15">
      <c r="A28" s="32"/>
      <c r="F28" s="32"/>
      <c r="G28" s="32"/>
      <c r="H28" s="32"/>
      <c r="I28" s="32"/>
      <c r="J28" s="32"/>
      <c r="K28" s="32"/>
      <c r="L28" s="32"/>
      <c r="M28" s="32"/>
      <c r="N28" s="32"/>
      <c r="O28" s="33"/>
      <c r="P28" s="33"/>
      <c r="Q28" s="33"/>
      <c r="R28" s="32"/>
      <c r="S28" s="32"/>
      <c r="T28" s="32"/>
    </row>
    <row r="29" spans="1:20" ht="15">
      <c r="A29" s="32"/>
      <c r="F29" s="32"/>
      <c r="G29" s="32"/>
      <c r="H29" s="32"/>
      <c r="I29" s="32"/>
      <c r="J29" s="32"/>
      <c r="K29" s="32"/>
      <c r="L29" s="32"/>
      <c r="M29" s="32"/>
      <c r="N29" s="32"/>
      <c r="O29" s="33"/>
      <c r="P29" s="33"/>
      <c r="Q29" s="33"/>
      <c r="R29" s="32"/>
      <c r="S29" s="32"/>
      <c r="T29" s="32"/>
    </row>
    <row r="30" spans="1:20" ht="15">
      <c r="A30" s="32"/>
      <c r="F30" s="32"/>
      <c r="G30" s="32"/>
      <c r="H30" s="32"/>
      <c r="I30" s="32"/>
      <c r="J30" s="32"/>
      <c r="K30" s="32"/>
      <c r="L30" s="32"/>
      <c r="M30" s="32"/>
      <c r="N30" s="32"/>
      <c r="O30" s="33"/>
      <c r="P30" s="33"/>
      <c r="Q30" s="33"/>
      <c r="R30" s="32"/>
      <c r="S30" s="32"/>
      <c r="T30" s="32"/>
    </row>
    <row r="31" spans="1:20" ht="15">
      <c r="A31" s="32"/>
      <c r="F31" s="32"/>
      <c r="G31" s="32"/>
      <c r="H31" s="32"/>
      <c r="I31" s="32"/>
      <c r="J31" s="32"/>
      <c r="K31" s="32"/>
      <c r="L31" s="32"/>
      <c r="M31" s="32"/>
      <c r="N31" s="32"/>
      <c r="O31" s="33"/>
      <c r="P31" s="33"/>
      <c r="Q31" s="33"/>
      <c r="R31" s="32"/>
      <c r="S31" s="32"/>
      <c r="T31" s="32"/>
    </row>
    <row r="32" spans="1:20" ht="15">
      <c r="A32" s="32"/>
      <c r="F32" s="32"/>
      <c r="G32" s="32"/>
      <c r="H32" s="32"/>
      <c r="I32" s="32"/>
      <c r="J32" s="32"/>
      <c r="K32" s="32"/>
      <c r="L32" s="32"/>
      <c r="M32" s="32"/>
      <c r="N32" s="32"/>
      <c r="O32" s="33"/>
      <c r="P32" s="33"/>
      <c r="Q32" s="33"/>
      <c r="R32" s="32"/>
      <c r="S32" s="32"/>
      <c r="T32" s="32"/>
    </row>
    <row r="33" spans="1:20" ht="15">
      <c r="A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33"/>
      <c r="Q33" s="33"/>
      <c r="R33" s="32"/>
      <c r="S33" s="32"/>
      <c r="T33" s="32"/>
    </row>
    <row r="34" spans="1:20" ht="15">
      <c r="A34" s="32"/>
      <c r="F34" s="32"/>
      <c r="G34" s="32"/>
      <c r="H34" s="32"/>
      <c r="I34" s="32"/>
      <c r="J34" s="32"/>
      <c r="K34" s="32"/>
      <c r="L34" s="32"/>
      <c r="M34" s="32"/>
      <c r="N34" s="32"/>
      <c r="O34" s="33"/>
      <c r="P34" s="33"/>
      <c r="Q34" s="33"/>
      <c r="R34" s="32"/>
      <c r="S34" s="32"/>
      <c r="T34" s="32"/>
    </row>
    <row r="35" spans="1:20" ht="15">
      <c r="A35" s="32"/>
      <c r="F35" s="32"/>
      <c r="G35" s="32"/>
      <c r="H35" s="32"/>
      <c r="I35" s="32"/>
      <c r="J35" s="32"/>
      <c r="K35" s="32"/>
      <c r="L35" s="32"/>
      <c r="M35" s="32"/>
      <c r="N35" s="32"/>
      <c r="O35" s="33"/>
      <c r="P35" s="33"/>
      <c r="Q35" s="33"/>
      <c r="R35" s="32"/>
      <c r="S35" s="32"/>
      <c r="T35" s="32"/>
    </row>
    <row r="36" spans="1:20" ht="28.5">
      <c r="A36" s="32"/>
      <c r="F36" s="32"/>
      <c r="G36" s="32"/>
      <c r="H36" s="32"/>
      <c r="I36" s="44"/>
      <c r="J36" s="32"/>
      <c r="K36" s="32"/>
      <c r="L36" s="32"/>
      <c r="M36" s="32"/>
      <c r="N36" s="32"/>
      <c r="O36" s="33"/>
      <c r="P36" s="33"/>
      <c r="Q36" s="33"/>
      <c r="R36" s="32"/>
      <c r="S36" s="32"/>
      <c r="T36" s="32"/>
    </row>
  </sheetData>
  <sheetProtection/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31.42187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51" t="str">
        <f>"Encuesta Expectativas Económicas   "&amp;RIGHT(tabla_resumen!B1,15)</f>
        <v>Encuesta Expectativas Económicas   Septiembre 2012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39"/>
    </row>
    <row r="3" spans="2:20" ht="26.25">
      <c r="B3" s="52" t="str">
        <f>+tabla_resumen!AX31</f>
        <v>Tipo de cambio dentro de 23 meses ($ por US$)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31"/>
      <c r="T3" s="31"/>
    </row>
    <row r="4" spans="1:20" ht="28.5">
      <c r="A4" s="32"/>
      <c r="B4" s="83" t="s">
        <v>126</v>
      </c>
      <c r="C4" s="83"/>
      <c r="D4" s="37"/>
      <c r="E4" s="37"/>
      <c r="F4" s="37"/>
      <c r="G4" s="37"/>
      <c r="H4" s="37"/>
      <c r="I4" s="37"/>
      <c r="J4" s="37"/>
      <c r="K4" s="37"/>
      <c r="L4" s="37"/>
      <c r="M4" s="37"/>
      <c r="N4" s="29"/>
      <c r="O4" s="32"/>
      <c r="P4" s="32"/>
      <c r="Q4" s="32"/>
      <c r="R4" s="32"/>
      <c r="S4" s="32"/>
      <c r="T4" s="32"/>
    </row>
    <row r="5" spans="1:20" ht="28.5">
      <c r="A5" s="32"/>
      <c r="B5" s="44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29"/>
      <c r="O5" s="32"/>
      <c r="P5" s="32"/>
      <c r="Q5" s="32"/>
      <c r="R5" s="32"/>
      <c r="S5" s="32"/>
      <c r="T5" s="32"/>
    </row>
    <row r="6" spans="1:20" ht="15">
      <c r="A6" s="32"/>
      <c r="B6" s="69" t="s">
        <v>2</v>
      </c>
      <c r="C6" s="70" t="s">
        <v>88</v>
      </c>
      <c r="D6" s="70"/>
      <c r="E6" s="70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T6" s="32"/>
    </row>
    <row r="7" spans="1:20" ht="15">
      <c r="A7" s="32"/>
      <c r="B7" s="38" t="s">
        <v>1</v>
      </c>
      <c r="C7" s="38">
        <v>2500</v>
      </c>
      <c r="D7" s="70"/>
      <c r="E7" s="70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T7" s="32"/>
    </row>
    <row r="8" spans="1:20" ht="15">
      <c r="A8" s="32"/>
      <c r="B8" s="70"/>
      <c r="C8" s="70"/>
      <c r="D8" s="71" t="s">
        <v>24</v>
      </c>
      <c r="E8" s="70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T8" s="32"/>
    </row>
    <row r="9" spans="1:20" ht="15">
      <c r="A9" s="32"/>
      <c r="B9" s="71" t="s">
        <v>46</v>
      </c>
      <c r="C9" s="71" t="s">
        <v>47</v>
      </c>
      <c r="D9" s="70" t="s">
        <v>25</v>
      </c>
      <c r="E9" s="70" t="s">
        <v>28</v>
      </c>
      <c r="F9" s="35"/>
      <c r="G9" s="36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T9" s="32"/>
    </row>
    <row r="10" spans="1:20" ht="15">
      <c r="A10" s="32"/>
      <c r="B10" s="70">
        <v>1</v>
      </c>
      <c r="C10" s="70" t="s">
        <v>98</v>
      </c>
      <c r="D10" s="72">
        <v>0.19298245614035087</v>
      </c>
      <c r="E10" s="73">
        <v>11</v>
      </c>
      <c r="F10" s="35"/>
      <c r="G10" s="36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15">
      <c r="A11" s="32"/>
      <c r="B11" s="70">
        <v>2</v>
      </c>
      <c r="C11" s="70">
        <v>490</v>
      </c>
      <c r="D11" s="72">
        <v>0.05263157894736842</v>
      </c>
      <c r="E11" s="73">
        <v>3</v>
      </c>
      <c r="F11" s="35"/>
      <c r="G11" s="36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15">
      <c r="A12" s="32"/>
      <c r="B12" s="70">
        <v>3</v>
      </c>
      <c r="C12" s="70">
        <v>495</v>
      </c>
      <c r="D12" s="72">
        <v>0.10526315789473684</v>
      </c>
      <c r="E12" s="73">
        <v>6</v>
      </c>
      <c r="F12" s="35"/>
      <c r="G12" s="36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15">
      <c r="A13" s="32"/>
      <c r="B13" s="70">
        <v>4</v>
      </c>
      <c r="C13" s="70">
        <v>500</v>
      </c>
      <c r="D13" s="72">
        <v>0.24561403508771928</v>
      </c>
      <c r="E13" s="73">
        <v>14</v>
      </c>
      <c r="F13" s="35"/>
      <c r="G13" s="36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15">
      <c r="A14" s="32"/>
      <c r="B14" s="70">
        <v>5</v>
      </c>
      <c r="C14" s="70">
        <v>505</v>
      </c>
      <c r="D14" s="72">
        <v>0.05263157894736842</v>
      </c>
      <c r="E14" s="73">
        <v>3</v>
      </c>
      <c r="F14" s="35"/>
      <c r="G14" s="36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15">
      <c r="A15" s="32"/>
      <c r="B15" s="70">
        <v>6</v>
      </c>
      <c r="C15" s="70">
        <v>510</v>
      </c>
      <c r="D15" s="72">
        <v>0.15789473684210525</v>
      </c>
      <c r="E15" s="73">
        <v>9</v>
      </c>
      <c r="F15" s="35"/>
      <c r="G15" s="36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15">
      <c r="A16" s="32"/>
      <c r="B16" s="70">
        <v>8</v>
      </c>
      <c r="C16" s="70" t="s">
        <v>99</v>
      </c>
      <c r="D16" s="72">
        <v>0.19298245614035087</v>
      </c>
      <c r="E16" s="73">
        <v>11</v>
      </c>
      <c r="F16" s="35"/>
      <c r="G16" s="36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ht="15">
      <c r="A17" s="32"/>
      <c r="F17" s="35"/>
      <c r="G17" s="36"/>
      <c r="H17" s="32"/>
      <c r="I17" s="32"/>
      <c r="J17" s="32"/>
      <c r="K17" s="32"/>
      <c r="L17" s="32"/>
      <c r="M17" s="32"/>
      <c r="N17" s="32"/>
      <c r="O17" s="33"/>
      <c r="P17" s="33"/>
      <c r="Q17" s="33"/>
      <c r="R17" s="32"/>
      <c r="S17" s="32"/>
      <c r="T17" s="32"/>
    </row>
    <row r="18" spans="1:20" ht="15">
      <c r="A18" s="32"/>
      <c r="F18" s="35"/>
      <c r="G18" s="36"/>
      <c r="H18" s="32"/>
      <c r="I18" s="32"/>
      <c r="J18" s="32"/>
      <c r="K18" s="32"/>
      <c r="L18" s="32"/>
      <c r="M18" s="32"/>
      <c r="N18" s="32"/>
      <c r="O18" s="33"/>
      <c r="P18" s="33"/>
      <c r="Q18" s="33"/>
      <c r="R18" s="32"/>
      <c r="S18" s="32"/>
      <c r="T18" s="32"/>
    </row>
    <row r="19" spans="1:20" ht="15">
      <c r="A19" s="32"/>
      <c r="F19" s="35"/>
      <c r="G19" s="36"/>
      <c r="H19" s="32"/>
      <c r="I19" s="32"/>
      <c r="J19" s="32"/>
      <c r="K19" s="32"/>
      <c r="L19" s="32"/>
      <c r="M19" s="32"/>
      <c r="N19" s="32"/>
      <c r="O19" s="33"/>
      <c r="P19" s="33"/>
      <c r="Q19" s="33"/>
      <c r="R19" s="32"/>
      <c r="S19" s="32"/>
      <c r="T19" s="32"/>
    </row>
    <row r="20" spans="1:20" ht="15">
      <c r="A20" s="32"/>
      <c r="F20" s="32"/>
      <c r="G20" s="32"/>
      <c r="H20" s="32"/>
      <c r="I20" s="32"/>
      <c r="J20" s="32"/>
      <c r="K20" s="32"/>
      <c r="L20" s="32"/>
      <c r="M20" s="32"/>
      <c r="N20" s="32"/>
      <c r="O20" s="33"/>
      <c r="P20" s="33"/>
      <c r="Q20" s="33"/>
      <c r="R20" s="32"/>
      <c r="S20" s="32"/>
      <c r="T20" s="32"/>
    </row>
    <row r="21" spans="1:20" ht="15">
      <c r="A21" s="32"/>
      <c r="F21" s="32"/>
      <c r="G21" s="32"/>
      <c r="H21" s="32"/>
      <c r="I21" s="32"/>
      <c r="J21" s="32"/>
      <c r="K21" s="32"/>
      <c r="L21" s="32"/>
      <c r="M21" s="32"/>
      <c r="N21" s="32"/>
      <c r="O21" s="33"/>
      <c r="P21" s="33"/>
      <c r="Q21" s="33"/>
      <c r="R21" s="32"/>
      <c r="S21" s="32"/>
      <c r="T21" s="32"/>
    </row>
    <row r="22" spans="1:20" ht="15">
      <c r="A22" s="32"/>
      <c r="F22" s="32"/>
      <c r="G22" s="32"/>
      <c r="H22" s="32"/>
      <c r="I22" s="32"/>
      <c r="J22" s="32"/>
      <c r="K22" s="32"/>
      <c r="L22" s="32"/>
      <c r="M22" s="32"/>
      <c r="N22" s="32"/>
      <c r="O22" s="34"/>
      <c r="P22" s="34"/>
      <c r="Q22" s="33"/>
      <c r="R22" s="32"/>
      <c r="S22" s="32"/>
      <c r="T22" s="32"/>
    </row>
    <row r="23" spans="1:20" ht="15">
      <c r="A23" s="32"/>
      <c r="F23" s="32"/>
      <c r="G23" s="32"/>
      <c r="H23" s="32"/>
      <c r="I23" s="32"/>
      <c r="J23" s="32"/>
      <c r="K23" s="32"/>
      <c r="L23" s="32"/>
      <c r="M23" s="32"/>
      <c r="N23" s="32"/>
      <c r="O23" s="33"/>
      <c r="P23" s="33"/>
      <c r="Q23" s="33"/>
      <c r="R23" s="32"/>
      <c r="S23" s="32"/>
      <c r="T23" s="32"/>
    </row>
    <row r="24" spans="1:20" ht="33.75">
      <c r="A24" s="32"/>
      <c r="F24" s="32"/>
      <c r="G24" s="32"/>
      <c r="H24" s="32"/>
      <c r="I24" s="32"/>
      <c r="J24" s="32"/>
      <c r="K24" s="30"/>
      <c r="L24" s="32"/>
      <c r="M24" s="32"/>
      <c r="N24" s="32"/>
      <c r="O24" s="33"/>
      <c r="P24" s="33"/>
      <c r="Q24" s="33"/>
      <c r="R24" s="32"/>
      <c r="T24" s="32"/>
    </row>
    <row r="25" spans="1:20" ht="15">
      <c r="A25" s="32"/>
      <c r="F25" s="32"/>
      <c r="G25" s="32"/>
      <c r="H25" s="32"/>
      <c r="I25" s="32"/>
      <c r="J25" s="32"/>
      <c r="K25" s="32"/>
      <c r="L25" s="32"/>
      <c r="M25" s="32"/>
      <c r="N25" s="32"/>
      <c r="O25" s="33"/>
      <c r="P25" s="33"/>
      <c r="Q25" s="33"/>
      <c r="R25" s="32"/>
      <c r="S25" s="32"/>
      <c r="T25" s="32"/>
    </row>
    <row r="26" spans="1:20" ht="15">
      <c r="A26" s="32"/>
      <c r="F26" s="32"/>
      <c r="G26" s="32"/>
      <c r="H26" s="32"/>
      <c r="I26" s="32"/>
      <c r="J26" s="32"/>
      <c r="K26" s="32"/>
      <c r="L26" s="32"/>
      <c r="M26" s="32"/>
      <c r="N26" s="32"/>
      <c r="O26" s="33"/>
      <c r="P26" s="33"/>
      <c r="Q26" s="33"/>
      <c r="R26" s="32"/>
      <c r="S26" s="32"/>
      <c r="T26" s="32"/>
    </row>
    <row r="27" spans="1:20" ht="15">
      <c r="A27" s="32"/>
      <c r="F27" s="32"/>
      <c r="G27" s="32"/>
      <c r="H27" s="32"/>
      <c r="I27" s="32"/>
      <c r="J27" s="32"/>
      <c r="K27" s="32"/>
      <c r="L27" s="32"/>
      <c r="M27" s="32"/>
      <c r="N27" s="32"/>
      <c r="O27" s="33"/>
      <c r="P27" s="33"/>
      <c r="Q27" s="33"/>
      <c r="R27" s="32"/>
      <c r="S27" s="32"/>
      <c r="T27" s="32"/>
    </row>
    <row r="28" spans="1:20" ht="15">
      <c r="A28" s="32"/>
      <c r="F28" s="32"/>
      <c r="G28" s="32"/>
      <c r="H28" s="32"/>
      <c r="I28" s="32"/>
      <c r="J28" s="32"/>
      <c r="K28" s="32"/>
      <c r="L28" s="32"/>
      <c r="M28" s="32"/>
      <c r="N28" s="32"/>
      <c r="O28" s="33"/>
      <c r="P28" s="33"/>
      <c r="Q28" s="33"/>
      <c r="R28" s="32"/>
      <c r="S28" s="32"/>
      <c r="T28" s="32"/>
    </row>
    <row r="29" spans="1:20" ht="15">
      <c r="A29" s="32"/>
      <c r="F29" s="32"/>
      <c r="G29" s="32"/>
      <c r="H29" s="32"/>
      <c r="I29" s="32"/>
      <c r="J29" s="32"/>
      <c r="K29" s="32"/>
      <c r="L29" s="32"/>
      <c r="M29" s="32"/>
      <c r="N29" s="32"/>
      <c r="O29" s="33"/>
      <c r="P29" s="33"/>
      <c r="Q29" s="33"/>
      <c r="R29" s="32"/>
      <c r="S29" s="32"/>
      <c r="T29" s="32"/>
    </row>
    <row r="30" spans="1:20" ht="15">
      <c r="A30" s="32"/>
      <c r="F30" s="32"/>
      <c r="G30" s="32"/>
      <c r="H30" s="32"/>
      <c r="I30" s="32"/>
      <c r="J30" s="32"/>
      <c r="K30" s="32"/>
      <c r="L30" s="32"/>
      <c r="M30" s="32"/>
      <c r="N30" s="32"/>
      <c r="O30" s="33"/>
      <c r="P30" s="33"/>
      <c r="Q30" s="33"/>
      <c r="R30" s="32"/>
      <c r="S30" s="32"/>
      <c r="T30" s="32"/>
    </row>
    <row r="31" spans="1:20" ht="15">
      <c r="A31" s="32"/>
      <c r="F31" s="32"/>
      <c r="G31" s="32"/>
      <c r="H31" s="32"/>
      <c r="I31" s="32"/>
      <c r="J31" s="32"/>
      <c r="K31" s="32"/>
      <c r="L31" s="32"/>
      <c r="M31" s="32"/>
      <c r="N31" s="32"/>
      <c r="O31" s="33"/>
      <c r="P31" s="33"/>
      <c r="Q31" s="33"/>
      <c r="R31" s="32"/>
      <c r="S31" s="32"/>
      <c r="T31" s="32"/>
    </row>
    <row r="32" spans="1:20" ht="15">
      <c r="A32" s="32"/>
      <c r="F32" s="32"/>
      <c r="G32" s="32"/>
      <c r="H32" s="32"/>
      <c r="I32" s="32"/>
      <c r="J32" s="32"/>
      <c r="K32" s="32"/>
      <c r="L32" s="32"/>
      <c r="M32" s="32"/>
      <c r="N32" s="32"/>
      <c r="O32" s="33"/>
      <c r="P32" s="33"/>
      <c r="Q32" s="33"/>
      <c r="R32" s="32"/>
      <c r="S32" s="32"/>
      <c r="T32" s="32"/>
    </row>
    <row r="33" spans="1:20" ht="15">
      <c r="A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33"/>
      <c r="Q33" s="33"/>
      <c r="R33" s="32"/>
      <c r="S33" s="32"/>
      <c r="T33" s="32"/>
    </row>
    <row r="34" spans="1:20" ht="15">
      <c r="A34" s="32"/>
      <c r="F34" s="32"/>
      <c r="G34" s="32"/>
      <c r="H34" s="32"/>
      <c r="I34" s="32"/>
      <c r="J34" s="32"/>
      <c r="K34" s="32"/>
      <c r="L34" s="32"/>
      <c r="M34" s="32"/>
      <c r="N34" s="32"/>
      <c r="O34" s="33"/>
      <c r="P34" s="33"/>
      <c r="Q34" s="33"/>
      <c r="R34" s="32"/>
      <c r="S34" s="32"/>
      <c r="T34" s="32"/>
    </row>
    <row r="35" spans="1:20" ht="15">
      <c r="A35" s="32"/>
      <c r="F35" s="32"/>
      <c r="G35" s="32"/>
      <c r="H35" s="32"/>
      <c r="I35" s="32"/>
      <c r="J35" s="32"/>
      <c r="K35" s="32"/>
      <c r="L35" s="32"/>
      <c r="M35" s="32"/>
      <c r="N35" s="32"/>
      <c r="O35" s="33"/>
      <c r="P35" s="33"/>
      <c r="Q35" s="33"/>
      <c r="R35" s="32"/>
      <c r="S35" s="32"/>
      <c r="T35" s="32"/>
    </row>
    <row r="36" spans="1:20" ht="28.5">
      <c r="A36" s="32"/>
      <c r="F36" s="32"/>
      <c r="G36" s="32"/>
      <c r="H36" s="32"/>
      <c r="I36" s="44"/>
      <c r="J36" s="32"/>
      <c r="K36" s="32"/>
      <c r="L36" s="32"/>
      <c r="M36" s="32"/>
      <c r="N36" s="32"/>
      <c r="O36" s="33"/>
      <c r="P36" s="33"/>
      <c r="Q36" s="33"/>
      <c r="R36" s="32"/>
      <c r="S36" s="32"/>
      <c r="T36" s="32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2.8515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51" t="str">
        <f>"Encuesta Expectativas Económicas   "&amp;RIGHT(tabla_resumen!B1,15)</f>
        <v>Encuesta Expectativas Económicas   Septiembre 2012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39"/>
    </row>
    <row r="3" spans="2:20" ht="26.25">
      <c r="B3" s="52" t="str">
        <f>+tabla_resumen!AX33</f>
        <v>IMACEC un mes atrás ( variación 12 meses )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31"/>
      <c r="T3" s="31"/>
    </row>
    <row r="4" spans="1:20" ht="28.5">
      <c r="A4" s="32"/>
      <c r="B4" s="83" t="s">
        <v>123</v>
      </c>
      <c r="C4" s="83"/>
      <c r="D4" s="37"/>
      <c r="E4" s="37"/>
      <c r="F4" s="37"/>
      <c r="G4" s="37"/>
      <c r="H4" s="37"/>
      <c r="I4" s="37"/>
      <c r="J4" s="37"/>
      <c r="K4" s="37"/>
      <c r="L4" s="37"/>
      <c r="M4" s="37"/>
      <c r="N4" s="29"/>
      <c r="O4" s="32"/>
      <c r="P4" s="32"/>
      <c r="Q4" s="32"/>
      <c r="R4" s="32"/>
      <c r="S4" s="32"/>
      <c r="T4" s="32"/>
    </row>
    <row r="5" spans="1:20" ht="28.5">
      <c r="A5" s="32"/>
      <c r="B5" s="44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29"/>
      <c r="O5" s="32"/>
      <c r="P5" s="32"/>
      <c r="Q5" s="32"/>
      <c r="R5" s="32"/>
      <c r="S5" s="32"/>
      <c r="T5" s="32"/>
    </row>
    <row r="6" spans="1:20" ht="15">
      <c r="A6" s="32"/>
      <c r="B6" s="69" t="s">
        <v>2</v>
      </c>
      <c r="C6" s="70" t="s">
        <v>89</v>
      </c>
      <c r="D6" s="70"/>
      <c r="E6" s="70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T6" s="32"/>
    </row>
    <row r="7" spans="1:20" ht="15">
      <c r="A7" s="32"/>
      <c r="B7" s="38" t="s">
        <v>1</v>
      </c>
      <c r="C7" s="38">
        <v>20.5</v>
      </c>
      <c r="D7" s="70"/>
      <c r="E7" s="70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T7" s="32"/>
    </row>
    <row r="8" spans="1:20" ht="15">
      <c r="A8" s="32"/>
      <c r="B8" s="70"/>
      <c r="C8" s="70"/>
      <c r="D8" s="71" t="s">
        <v>24</v>
      </c>
      <c r="E8" s="70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T8" s="32"/>
    </row>
    <row r="9" spans="1:20" ht="15">
      <c r="A9" s="32"/>
      <c r="B9" s="71" t="s">
        <v>46</v>
      </c>
      <c r="C9" s="71" t="s">
        <v>47</v>
      </c>
      <c r="D9" s="70" t="s">
        <v>25</v>
      </c>
      <c r="E9" s="70" t="s">
        <v>28</v>
      </c>
      <c r="F9" s="35"/>
      <c r="G9" s="36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T9" s="32"/>
    </row>
    <row r="10" spans="1:20" ht="15">
      <c r="A10" s="32"/>
      <c r="B10" s="70">
        <v>1</v>
      </c>
      <c r="C10" s="70" t="s">
        <v>100</v>
      </c>
      <c r="D10" s="72">
        <v>0.09836065573770492</v>
      </c>
      <c r="E10" s="73">
        <v>6</v>
      </c>
      <c r="F10" s="35"/>
      <c r="G10" s="36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15">
      <c r="A11" s="32"/>
      <c r="B11" s="70">
        <v>3</v>
      </c>
      <c r="C11" s="70">
        <v>4.75</v>
      </c>
      <c r="D11" s="72">
        <v>0.04918032786885246</v>
      </c>
      <c r="E11" s="73">
        <v>3</v>
      </c>
      <c r="F11" s="35"/>
      <c r="G11" s="36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15">
      <c r="A12" s="32"/>
      <c r="B12" s="70">
        <v>4</v>
      </c>
      <c r="C12" s="70">
        <v>5</v>
      </c>
      <c r="D12" s="72">
        <v>0.3770491803278688</v>
      </c>
      <c r="E12" s="73">
        <v>23</v>
      </c>
      <c r="F12" s="35"/>
      <c r="G12" s="36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15">
      <c r="A13" s="32"/>
      <c r="B13" s="70">
        <v>5</v>
      </c>
      <c r="C13" s="70">
        <v>5.25</v>
      </c>
      <c r="D13" s="72">
        <v>0.16393442622950818</v>
      </c>
      <c r="E13" s="73">
        <v>10</v>
      </c>
      <c r="F13" s="35"/>
      <c r="G13" s="36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15">
      <c r="A14" s="32"/>
      <c r="B14" s="70">
        <v>6</v>
      </c>
      <c r="C14" s="70">
        <v>5.5</v>
      </c>
      <c r="D14" s="72">
        <v>0.18032786885245902</v>
      </c>
      <c r="E14" s="73">
        <v>11</v>
      </c>
      <c r="F14" s="35"/>
      <c r="G14" s="36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15">
      <c r="A15" s="32"/>
      <c r="B15" s="70">
        <v>8</v>
      </c>
      <c r="C15" s="70" t="s">
        <v>111</v>
      </c>
      <c r="D15" s="72">
        <v>0.13114754098360656</v>
      </c>
      <c r="E15" s="73">
        <v>8</v>
      </c>
      <c r="F15" s="35"/>
      <c r="G15" s="36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15">
      <c r="A16" s="32"/>
      <c r="F16" s="35"/>
      <c r="G16" s="36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ht="15">
      <c r="A17" s="32"/>
      <c r="F17" s="35"/>
      <c r="G17" s="36"/>
      <c r="H17" s="32"/>
      <c r="I17" s="32"/>
      <c r="J17" s="32"/>
      <c r="K17" s="32"/>
      <c r="L17" s="32"/>
      <c r="M17" s="32"/>
      <c r="N17" s="32"/>
      <c r="O17" s="33"/>
      <c r="P17" s="33"/>
      <c r="Q17" s="33"/>
      <c r="R17" s="32"/>
      <c r="S17" s="32"/>
      <c r="T17" s="32"/>
    </row>
    <row r="18" spans="1:20" ht="15">
      <c r="A18" s="32"/>
      <c r="F18" s="35"/>
      <c r="G18" s="36"/>
      <c r="H18" s="32"/>
      <c r="I18" s="32"/>
      <c r="J18" s="32"/>
      <c r="K18" s="32"/>
      <c r="L18" s="32"/>
      <c r="M18" s="32"/>
      <c r="N18" s="32"/>
      <c r="O18" s="33"/>
      <c r="P18" s="33"/>
      <c r="Q18" s="33"/>
      <c r="R18" s="32"/>
      <c r="S18" s="32"/>
      <c r="T18" s="32"/>
    </row>
    <row r="19" spans="1:20" ht="15">
      <c r="A19" s="32"/>
      <c r="F19" s="35"/>
      <c r="G19" s="36"/>
      <c r="H19" s="32"/>
      <c r="I19" s="32"/>
      <c r="J19" s="32"/>
      <c r="K19" s="32"/>
      <c r="L19" s="32"/>
      <c r="M19" s="32"/>
      <c r="N19" s="32"/>
      <c r="O19" s="33"/>
      <c r="P19" s="33"/>
      <c r="Q19" s="33"/>
      <c r="R19" s="32"/>
      <c r="S19" s="32"/>
      <c r="T19" s="32"/>
    </row>
    <row r="20" spans="1:20" ht="15">
      <c r="A20" s="32"/>
      <c r="F20" s="32"/>
      <c r="G20" s="32"/>
      <c r="H20" s="32"/>
      <c r="I20" s="32"/>
      <c r="J20" s="32"/>
      <c r="K20" s="32"/>
      <c r="L20" s="32"/>
      <c r="M20" s="32"/>
      <c r="N20" s="32"/>
      <c r="O20" s="33"/>
      <c r="P20" s="33"/>
      <c r="Q20" s="33"/>
      <c r="R20" s="32"/>
      <c r="S20" s="32"/>
      <c r="T20" s="32"/>
    </row>
    <row r="21" spans="1:20" ht="15">
      <c r="A21" s="32"/>
      <c r="F21" s="32"/>
      <c r="G21" s="32"/>
      <c r="H21" s="32"/>
      <c r="I21" s="32"/>
      <c r="J21" s="32"/>
      <c r="K21" s="32"/>
      <c r="L21" s="32"/>
      <c r="M21" s="32"/>
      <c r="N21" s="32"/>
      <c r="O21" s="33"/>
      <c r="P21" s="33"/>
      <c r="Q21" s="33"/>
      <c r="R21" s="32"/>
      <c r="S21" s="32"/>
      <c r="T21" s="32"/>
    </row>
    <row r="22" spans="1:20" ht="15">
      <c r="A22" s="32"/>
      <c r="F22" s="32"/>
      <c r="G22" s="32"/>
      <c r="H22" s="32"/>
      <c r="I22" s="32"/>
      <c r="J22" s="32"/>
      <c r="K22" s="32"/>
      <c r="L22" s="32"/>
      <c r="M22" s="32"/>
      <c r="N22" s="32"/>
      <c r="O22" s="34"/>
      <c r="P22" s="34"/>
      <c r="Q22" s="33"/>
      <c r="R22" s="32"/>
      <c r="S22" s="32"/>
      <c r="T22" s="32"/>
    </row>
    <row r="23" spans="1:20" ht="15">
      <c r="A23" s="32"/>
      <c r="F23" s="32"/>
      <c r="G23" s="32"/>
      <c r="H23" s="32"/>
      <c r="I23" s="32"/>
      <c r="J23" s="32"/>
      <c r="K23" s="32"/>
      <c r="L23" s="32"/>
      <c r="M23" s="32"/>
      <c r="N23" s="32"/>
      <c r="O23" s="33"/>
      <c r="P23" s="33"/>
      <c r="Q23" s="33"/>
      <c r="R23" s="32"/>
      <c r="S23" s="32"/>
      <c r="T23" s="32"/>
    </row>
    <row r="24" spans="1:20" ht="33.75">
      <c r="A24" s="32"/>
      <c r="F24" s="32"/>
      <c r="G24" s="32"/>
      <c r="H24" s="32"/>
      <c r="I24" s="32"/>
      <c r="J24" s="32"/>
      <c r="K24" s="30"/>
      <c r="L24" s="32"/>
      <c r="M24" s="32"/>
      <c r="N24" s="32"/>
      <c r="O24" s="33"/>
      <c r="P24" s="33"/>
      <c r="Q24" s="33"/>
      <c r="R24" s="32"/>
      <c r="T24" s="32"/>
    </row>
    <row r="25" spans="1:20" ht="15">
      <c r="A25" s="32"/>
      <c r="F25" s="32"/>
      <c r="G25" s="32"/>
      <c r="H25" s="32"/>
      <c r="I25" s="32"/>
      <c r="J25" s="32"/>
      <c r="K25" s="32"/>
      <c r="L25" s="32"/>
      <c r="M25" s="32"/>
      <c r="N25" s="32"/>
      <c r="O25" s="33"/>
      <c r="P25" s="33"/>
      <c r="Q25" s="33"/>
      <c r="R25" s="32"/>
      <c r="S25" s="32"/>
      <c r="T25" s="32"/>
    </row>
    <row r="26" spans="1:20" ht="15">
      <c r="A26" s="32"/>
      <c r="F26" s="32"/>
      <c r="G26" s="32"/>
      <c r="H26" s="32"/>
      <c r="I26" s="32"/>
      <c r="J26" s="32"/>
      <c r="K26" s="32"/>
      <c r="L26" s="32"/>
      <c r="M26" s="32"/>
      <c r="N26" s="32"/>
      <c r="O26" s="33"/>
      <c r="P26" s="33"/>
      <c r="Q26" s="33"/>
      <c r="R26" s="32"/>
      <c r="S26" s="32"/>
      <c r="T26" s="32"/>
    </row>
    <row r="27" spans="1:20" ht="15">
      <c r="A27" s="32"/>
      <c r="F27" s="32"/>
      <c r="G27" s="32"/>
      <c r="H27" s="32"/>
      <c r="I27" s="32"/>
      <c r="J27" s="32"/>
      <c r="K27" s="32"/>
      <c r="L27" s="32"/>
      <c r="M27" s="32"/>
      <c r="N27" s="32"/>
      <c r="O27" s="33"/>
      <c r="P27" s="33"/>
      <c r="Q27" s="33"/>
      <c r="R27" s="32"/>
      <c r="S27" s="32"/>
      <c r="T27" s="32"/>
    </row>
    <row r="28" spans="1:20" ht="15">
      <c r="A28" s="32"/>
      <c r="F28" s="32"/>
      <c r="G28" s="32"/>
      <c r="H28" s="32"/>
      <c r="I28" s="32"/>
      <c r="J28" s="32"/>
      <c r="K28" s="32"/>
      <c r="L28" s="32"/>
      <c r="M28" s="32"/>
      <c r="N28" s="32"/>
      <c r="O28" s="33"/>
      <c r="P28" s="33"/>
      <c r="Q28" s="33"/>
      <c r="R28" s="32"/>
      <c r="S28" s="32"/>
      <c r="T28" s="32"/>
    </row>
    <row r="29" spans="1:20" ht="15">
      <c r="A29" s="32"/>
      <c r="F29" s="32"/>
      <c r="G29" s="32"/>
      <c r="H29" s="32"/>
      <c r="I29" s="32"/>
      <c r="J29" s="32"/>
      <c r="K29" s="32"/>
      <c r="L29" s="32"/>
      <c r="M29" s="32"/>
      <c r="N29" s="32"/>
      <c r="O29" s="33"/>
      <c r="P29" s="33"/>
      <c r="Q29" s="33"/>
      <c r="R29" s="32"/>
      <c r="S29" s="32"/>
      <c r="T29" s="32"/>
    </row>
    <row r="30" spans="1:20" ht="15">
      <c r="A30" s="32"/>
      <c r="F30" s="32"/>
      <c r="G30" s="32"/>
      <c r="H30" s="32"/>
      <c r="I30" s="32"/>
      <c r="J30" s="32"/>
      <c r="K30" s="32"/>
      <c r="L30" s="32"/>
      <c r="M30" s="32"/>
      <c r="N30" s="32"/>
      <c r="O30" s="33"/>
      <c r="P30" s="33"/>
      <c r="Q30" s="33"/>
      <c r="R30" s="32"/>
      <c r="S30" s="32"/>
      <c r="T30" s="32"/>
    </row>
    <row r="31" spans="1:20" ht="15">
      <c r="A31" s="32"/>
      <c r="F31" s="32"/>
      <c r="G31" s="32"/>
      <c r="H31" s="32"/>
      <c r="I31" s="32"/>
      <c r="J31" s="32"/>
      <c r="K31" s="32"/>
      <c r="L31" s="32"/>
      <c r="M31" s="32"/>
      <c r="N31" s="32"/>
      <c r="O31" s="33"/>
      <c r="P31" s="33"/>
      <c r="Q31" s="33"/>
      <c r="R31" s="32"/>
      <c r="S31" s="32"/>
      <c r="T31" s="32"/>
    </row>
    <row r="32" spans="1:20" ht="15">
      <c r="A32" s="32"/>
      <c r="F32" s="32"/>
      <c r="G32" s="32"/>
      <c r="H32" s="32"/>
      <c r="I32" s="32"/>
      <c r="J32" s="32"/>
      <c r="K32" s="32"/>
      <c r="L32" s="32"/>
      <c r="M32" s="32"/>
      <c r="N32" s="32"/>
      <c r="O32" s="33"/>
      <c r="P32" s="33"/>
      <c r="Q32" s="33"/>
      <c r="R32" s="32"/>
      <c r="S32" s="32"/>
      <c r="T32" s="32"/>
    </row>
    <row r="33" spans="1:20" ht="15">
      <c r="A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33"/>
      <c r="Q33" s="33"/>
      <c r="R33" s="32"/>
      <c r="S33" s="32"/>
      <c r="T33" s="32"/>
    </row>
    <row r="34" spans="1:20" ht="15">
      <c r="A34" s="32"/>
      <c r="F34" s="32"/>
      <c r="G34" s="32"/>
      <c r="H34" s="32"/>
      <c r="I34" s="32"/>
      <c r="J34" s="32"/>
      <c r="K34" s="32"/>
      <c r="L34" s="32"/>
      <c r="M34" s="32"/>
      <c r="N34" s="32"/>
      <c r="O34" s="33"/>
      <c r="P34" s="33"/>
      <c r="Q34" s="33"/>
      <c r="R34" s="32"/>
      <c r="S34" s="32"/>
      <c r="T34" s="32"/>
    </row>
    <row r="35" spans="1:20" ht="15">
      <c r="A35" s="32"/>
      <c r="F35" s="32"/>
      <c r="G35" s="32"/>
      <c r="H35" s="32"/>
      <c r="I35" s="32"/>
      <c r="J35" s="32"/>
      <c r="K35" s="32"/>
      <c r="L35" s="32"/>
      <c r="M35" s="32"/>
      <c r="N35" s="32"/>
      <c r="O35" s="33"/>
      <c r="P35" s="33"/>
      <c r="Q35" s="33"/>
      <c r="R35" s="32"/>
      <c r="S35" s="32"/>
      <c r="T35" s="32"/>
    </row>
    <row r="36" spans="1:20" ht="28.5">
      <c r="A36" s="32"/>
      <c r="F36" s="32"/>
      <c r="G36" s="32"/>
      <c r="H36" s="32"/>
      <c r="I36" s="44"/>
      <c r="J36" s="32"/>
      <c r="K36" s="32"/>
      <c r="L36" s="32"/>
      <c r="M36" s="32"/>
      <c r="N36" s="32"/>
      <c r="O36" s="33"/>
      <c r="P36" s="33"/>
      <c r="Q36" s="33"/>
      <c r="R36" s="32"/>
      <c r="S36" s="32"/>
      <c r="T36" s="32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3.8515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51" t="str">
        <f>"Encuesta Expectativas Económicas   "&amp;RIGHT(tabla_resumen!B1,15)</f>
        <v>Encuesta Expectativas Económicas   Septiembre 2012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39"/>
    </row>
    <row r="3" spans="2:20" ht="26.25">
      <c r="B3" s="52" t="str">
        <f>+tabla_resumen!AX35</f>
        <v>PIB en trimestre calendario de la encuesta ( variación 12 meses )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31"/>
      <c r="T3" s="31"/>
    </row>
    <row r="4" spans="1:20" ht="28.5">
      <c r="A4" s="32"/>
      <c r="B4" s="83" t="s">
        <v>123</v>
      </c>
      <c r="C4" s="83"/>
      <c r="D4" s="37"/>
      <c r="E4" s="37"/>
      <c r="F4" s="37"/>
      <c r="G4" s="37"/>
      <c r="H4" s="37"/>
      <c r="I4" s="37"/>
      <c r="J4" s="37"/>
      <c r="K4" s="37"/>
      <c r="L4" s="37"/>
      <c r="M4" s="37"/>
      <c r="N4" s="29"/>
      <c r="O4" s="32"/>
      <c r="P4" s="32"/>
      <c r="Q4" s="32"/>
      <c r="R4" s="32"/>
      <c r="S4" s="32"/>
      <c r="T4" s="32"/>
    </row>
    <row r="5" spans="1:20" ht="28.5">
      <c r="A5" s="32"/>
      <c r="B5" s="44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29"/>
      <c r="O5" s="32"/>
      <c r="P5" s="32"/>
      <c r="Q5" s="32"/>
      <c r="R5" s="32"/>
      <c r="S5" s="32"/>
      <c r="T5" s="32"/>
    </row>
    <row r="6" spans="1:20" ht="15">
      <c r="A6" s="32"/>
      <c r="B6" s="69" t="s">
        <v>2</v>
      </c>
      <c r="C6" s="70" t="s">
        <v>27</v>
      </c>
      <c r="D6" s="70"/>
      <c r="E6" s="70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T6" s="32"/>
    </row>
    <row r="7" spans="1:20" ht="15">
      <c r="A7" s="32"/>
      <c r="B7" s="38" t="s">
        <v>1</v>
      </c>
      <c r="C7" s="38">
        <v>25</v>
      </c>
      <c r="D7" s="70"/>
      <c r="E7" s="70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T7" s="32"/>
    </row>
    <row r="8" spans="1:20" ht="15">
      <c r="A8" s="32"/>
      <c r="B8" s="70"/>
      <c r="C8" s="70"/>
      <c r="D8" s="71" t="s">
        <v>24</v>
      </c>
      <c r="E8" s="70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T8" s="32"/>
    </row>
    <row r="9" spans="1:20" ht="15">
      <c r="A9" s="32"/>
      <c r="B9" s="71" t="s">
        <v>46</v>
      </c>
      <c r="C9" s="71" t="s">
        <v>47</v>
      </c>
      <c r="D9" s="70" t="s">
        <v>25</v>
      </c>
      <c r="E9" s="70" t="s">
        <v>28</v>
      </c>
      <c r="F9" s="35"/>
      <c r="G9" s="36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T9" s="32"/>
    </row>
    <row r="10" spans="1:20" ht="15">
      <c r="A10" s="32"/>
      <c r="B10" s="70">
        <v>1</v>
      </c>
      <c r="C10" s="70" t="s">
        <v>101</v>
      </c>
      <c r="D10" s="72">
        <v>0.03278688524590164</v>
      </c>
      <c r="E10" s="73">
        <v>2</v>
      </c>
      <c r="F10" s="35"/>
      <c r="G10" s="36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15">
      <c r="A11" s="32"/>
      <c r="B11" s="70">
        <v>2</v>
      </c>
      <c r="C11" s="70">
        <v>4.5</v>
      </c>
      <c r="D11" s="72">
        <v>0.18032786885245902</v>
      </c>
      <c r="E11" s="73">
        <v>11</v>
      </c>
      <c r="F11" s="35"/>
      <c r="G11" s="36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15">
      <c r="A12" s="32"/>
      <c r="B12" s="70">
        <v>3</v>
      </c>
      <c r="C12" s="70">
        <v>4.75</v>
      </c>
      <c r="D12" s="72">
        <v>0.16393442622950818</v>
      </c>
      <c r="E12" s="73">
        <v>10</v>
      </c>
      <c r="F12" s="35"/>
      <c r="G12" s="36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15">
      <c r="A13" s="32"/>
      <c r="B13" s="70">
        <v>4</v>
      </c>
      <c r="C13" s="70">
        <v>5</v>
      </c>
      <c r="D13" s="72">
        <v>0.3442622950819672</v>
      </c>
      <c r="E13" s="73">
        <v>21</v>
      </c>
      <c r="F13" s="35"/>
      <c r="G13" s="36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15">
      <c r="A14" s="32"/>
      <c r="B14" s="70">
        <v>5</v>
      </c>
      <c r="C14" s="70">
        <v>5.25</v>
      </c>
      <c r="D14" s="72">
        <v>0.19672131147540983</v>
      </c>
      <c r="E14" s="73">
        <v>12</v>
      </c>
      <c r="F14" s="35"/>
      <c r="G14" s="36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15">
      <c r="A15" s="32"/>
      <c r="B15" s="70">
        <v>6</v>
      </c>
      <c r="C15" s="70">
        <v>5.5</v>
      </c>
      <c r="D15" s="72">
        <v>0.06557377049180328</v>
      </c>
      <c r="E15" s="73">
        <v>4</v>
      </c>
      <c r="F15" s="35"/>
      <c r="G15" s="36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15">
      <c r="A16" s="32"/>
      <c r="B16" s="70">
        <v>8</v>
      </c>
      <c r="C16" s="70" t="s">
        <v>111</v>
      </c>
      <c r="D16" s="72">
        <v>0.01639344262295082</v>
      </c>
      <c r="E16" s="73">
        <v>1</v>
      </c>
      <c r="F16" s="35"/>
      <c r="G16" s="36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ht="15">
      <c r="A17" s="32"/>
      <c r="F17" s="35"/>
      <c r="G17" s="36"/>
      <c r="H17" s="32"/>
      <c r="I17" s="32"/>
      <c r="J17" s="32"/>
      <c r="K17" s="32"/>
      <c r="L17" s="32"/>
      <c r="M17" s="32"/>
      <c r="N17" s="32"/>
      <c r="O17" s="33"/>
      <c r="P17" s="33"/>
      <c r="Q17" s="33"/>
      <c r="R17" s="32"/>
      <c r="S17" s="32"/>
      <c r="T17" s="32"/>
    </row>
    <row r="18" spans="1:20" ht="15">
      <c r="A18" s="32"/>
      <c r="F18" s="35"/>
      <c r="G18" s="36"/>
      <c r="H18" s="32"/>
      <c r="I18" s="32"/>
      <c r="J18" s="32"/>
      <c r="K18" s="32"/>
      <c r="L18" s="32"/>
      <c r="M18" s="32"/>
      <c r="N18" s="32"/>
      <c r="O18" s="33"/>
      <c r="P18" s="33"/>
      <c r="Q18" s="33"/>
      <c r="R18" s="32"/>
      <c r="S18" s="32"/>
      <c r="T18" s="32"/>
    </row>
    <row r="19" spans="1:20" ht="15">
      <c r="A19" s="32"/>
      <c r="F19" s="35"/>
      <c r="G19" s="36"/>
      <c r="H19" s="32"/>
      <c r="I19" s="32"/>
      <c r="J19" s="32"/>
      <c r="K19" s="32"/>
      <c r="L19" s="32"/>
      <c r="M19" s="32"/>
      <c r="N19" s="32"/>
      <c r="O19" s="33"/>
      <c r="P19" s="33"/>
      <c r="Q19" s="33"/>
      <c r="R19" s="32"/>
      <c r="S19" s="32"/>
      <c r="T19" s="32"/>
    </row>
    <row r="20" spans="1:20" ht="15">
      <c r="A20" s="32"/>
      <c r="F20" s="32"/>
      <c r="G20" s="32"/>
      <c r="H20" s="32"/>
      <c r="I20" s="32"/>
      <c r="J20" s="32"/>
      <c r="K20" s="32"/>
      <c r="L20" s="32"/>
      <c r="M20" s="32"/>
      <c r="N20" s="32"/>
      <c r="O20" s="33"/>
      <c r="P20" s="33"/>
      <c r="Q20" s="33"/>
      <c r="R20" s="32"/>
      <c r="S20" s="32"/>
      <c r="T20" s="32"/>
    </row>
    <row r="21" spans="1:20" ht="15">
      <c r="A21" s="32"/>
      <c r="F21" s="32"/>
      <c r="G21" s="32"/>
      <c r="H21" s="32"/>
      <c r="I21" s="32"/>
      <c r="J21" s="32"/>
      <c r="K21" s="32"/>
      <c r="L21" s="32"/>
      <c r="M21" s="32"/>
      <c r="N21" s="32"/>
      <c r="O21" s="33"/>
      <c r="P21" s="33"/>
      <c r="Q21" s="33"/>
      <c r="R21" s="32"/>
      <c r="S21" s="32"/>
      <c r="T21" s="32"/>
    </row>
    <row r="22" spans="1:20" ht="15">
      <c r="A22" s="32"/>
      <c r="F22" s="32"/>
      <c r="G22" s="32"/>
      <c r="H22" s="32"/>
      <c r="I22" s="32"/>
      <c r="J22" s="32"/>
      <c r="K22" s="32"/>
      <c r="L22" s="32"/>
      <c r="M22" s="32"/>
      <c r="N22" s="32"/>
      <c r="O22" s="34"/>
      <c r="P22" s="34"/>
      <c r="Q22" s="33"/>
      <c r="R22" s="32"/>
      <c r="S22" s="32"/>
      <c r="T22" s="32"/>
    </row>
    <row r="23" spans="1:20" ht="15">
      <c r="A23" s="32"/>
      <c r="F23" s="32"/>
      <c r="G23" s="32"/>
      <c r="H23" s="32"/>
      <c r="I23" s="32"/>
      <c r="J23" s="32"/>
      <c r="K23" s="32"/>
      <c r="L23" s="32"/>
      <c r="M23" s="32"/>
      <c r="N23" s="32"/>
      <c r="O23" s="33"/>
      <c r="P23" s="33"/>
      <c r="Q23" s="33"/>
      <c r="R23" s="32"/>
      <c r="S23" s="32"/>
      <c r="T23" s="32"/>
    </row>
    <row r="24" spans="1:20" ht="33.75">
      <c r="A24" s="32"/>
      <c r="F24" s="32"/>
      <c r="G24" s="32"/>
      <c r="H24" s="32"/>
      <c r="I24" s="32"/>
      <c r="J24" s="32"/>
      <c r="K24" s="30"/>
      <c r="L24" s="32"/>
      <c r="M24" s="32"/>
      <c r="N24" s="32"/>
      <c r="O24" s="33"/>
      <c r="P24" s="33"/>
      <c r="Q24" s="33"/>
      <c r="R24" s="32"/>
      <c r="T24" s="32"/>
    </row>
    <row r="25" spans="1:20" ht="15">
      <c r="A25" s="32"/>
      <c r="F25" s="32"/>
      <c r="G25" s="32"/>
      <c r="H25" s="32"/>
      <c r="I25" s="32"/>
      <c r="J25" s="32"/>
      <c r="K25" s="32"/>
      <c r="L25" s="32"/>
      <c r="M25" s="32"/>
      <c r="N25" s="32"/>
      <c r="O25" s="33"/>
      <c r="P25" s="33"/>
      <c r="Q25" s="33"/>
      <c r="R25" s="32"/>
      <c r="S25" s="32"/>
      <c r="T25" s="32"/>
    </row>
    <row r="26" spans="1:20" ht="15">
      <c r="A26" s="32"/>
      <c r="F26" s="32"/>
      <c r="G26" s="32"/>
      <c r="H26" s="32"/>
      <c r="I26" s="32"/>
      <c r="J26" s="32"/>
      <c r="K26" s="32"/>
      <c r="L26" s="32"/>
      <c r="M26" s="32"/>
      <c r="N26" s="32"/>
      <c r="O26" s="33"/>
      <c r="P26" s="33"/>
      <c r="Q26" s="33"/>
      <c r="R26" s="32"/>
      <c r="S26" s="32"/>
      <c r="T26" s="32"/>
    </row>
    <row r="27" spans="1:20" ht="15">
      <c r="A27" s="32"/>
      <c r="F27" s="32"/>
      <c r="G27" s="32"/>
      <c r="H27" s="32"/>
      <c r="I27" s="32"/>
      <c r="J27" s="32"/>
      <c r="K27" s="32"/>
      <c r="L27" s="32"/>
      <c r="M27" s="32"/>
      <c r="N27" s="32"/>
      <c r="O27" s="33"/>
      <c r="P27" s="33"/>
      <c r="Q27" s="33"/>
      <c r="R27" s="32"/>
      <c r="S27" s="32"/>
      <c r="T27" s="32"/>
    </row>
    <row r="28" spans="1:20" ht="15">
      <c r="A28" s="32"/>
      <c r="F28" s="32"/>
      <c r="G28" s="32"/>
      <c r="H28" s="32"/>
      <c r="I28" s="32"/>
      <c r="J28" s="32"/>
      <c r="K28" s="32"/>
      <c r="L28" s="32"/>
      <c r="M28" s="32"/>
      <c r="N28" s="32"/>
      <c r="O28" s="33"/>
      <c r="P28" s="33"/>
      <c r="Q28" s="33"/>
      <c r="R28" s="32"/>
      <c r="S28" s="32"/>
      <c r="T28" s="32"/>
    </row>
    <row r="29" spans="1:20" ht="15">
      <c r="A29" s="32"/>
      <c r="F29" s="32"/>
      <c r="G29" s="32"/>
      <c r="H29" s="32"/>
      <c r="I29" s="32"/>
      <c r="J29" s="32"/>
      <c r="K29" s="32"/>
      <c r="L29" s="32"/>
      <c r="M29" s="32"/>
      <c r="N29" s="32"/>
      <c r="O29" s="33"/>
      <c r="P29" s="33"/>
      <c r="Q29" s="33"/>
      <c r="R29" s="32"/>
      <c r="S29" s="32"/>
      <c r="T29" s="32"/>
    </row>
    <row r="30" spans="1:20" ht="15">
      <c r="A30" s="32"/>
      <c r="F30" s="32"/>
      <c r="G30" s="32"/>
      <c r="H30" s="32"/>
      <c r="I30" s="32"/>
      <c r="J30" s="32"/>
      <c r="K30" s="32"/>
      <c r="L30" s="32"/>
      <c r="M30" s="32"/>
      <c r="N30" s="32"/>
      <c r="O30" s="33"/>
      <c r="P30" s="33"/>
      <c r="Q30" s="33"/>
      <c r="R30" s="32"/>
      <c r="S30" s="32"/>
      <c r="T30" s="32"/>
    </row>
    <row r="31" spans="1:20" ht="15">
      <c r="A31" s="32"/>
      <c r="F31" s="32"/>
      <c r="G31" s="32"/>
      <c r="H31" s="32"/>
      <c r="I31" s="32"/>
      <c r="J31" s="32"/>
      <c r="K31" s="32"/>
      <c r="L31" s="32"/>
      <c r="M31" s="32"/>
      <c r="N31" s="32"/>
      <c r="O31" s="33"/>
      <c r="P31" s="33"/>
      <c r="Q31" s="33"/>
      <c r="R31" s="32"/>
      <c r="S31" s="32"/>
      <c r="T31" s="32"/>
    </row>
    <row r="32" spans="1:20" ht="15">
      <c r="A32" s="32"/>
      <c r="F32" s="32"/>
      <c r="G32" s="32"/>
      <c r="H32" s="32"/>
      <c r="I32" s="32"/>
      <c r="J32" s="32"/>
      <c r="K32" s="32"/>
      <c r="L32" s="32"/>
      <c r="M32" s="32"/>
      <c r="N32" s="32"/>
      <c r="O32" s="33"/>
      <c r="P32" s="33"/>
      <c r="Q32" s="33"/>
      <c r="R32" s="32"/>
      <c r="S32" s="32"/>
      <c r="T32" s="32"/>
    </row>
    <row r="33" spans="1:20" ht="15">
      <c r="A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33"/>
      <c r="Q33" s="33"/>
      <c r="R33" s="32"/>
      <c r="S33" s="32"/>
      <c r="T33" s="32"/>
    </row>
    <row r="34" spans="1:20" ht="15">
      <c r="A34" s="32"/>
      <c r="F34" s="32"/>
      <c r="G34" s="32"/>
      <c r="H34" s="32"/>
      <c r="I34" s="32"/>
      <c r="J34" s="32"/>
      <c r="K34" s="32"/>
      <c r="L34" s="32"/>
      <c r="M34" s="32"/>
      <c r="N34" s="32"/>
      <c r="O34" s="33"/>
      <c r="P34" s="33"/>
      <c r="Q34" s="33"/>
      <c r="R34" s="32"/>
      <c r="S34" s="32"/>
      <c r="T34" s="32"/>
    </row>
    <row r="35" spans="1:20" ht="15">
      <c r="A35" s="32"/>
      <c r="F35" s="32"/>
      <c r="G35" s="32"/>
      <c r="H35" s="32"/>
      <c r="I35" s="32"/>
      <c r="J35" s="32"/>
      <c r="K35" s="32"/>
      <c r="L35" s="32"/>
      <c r="M35" s="32"/>
      <c r="N35" s="32"/>
      <c r="O35" s="33"/>
      <c r="P35" s="33"/>
      <c r="Q35" s="33"/>
      <c r="R35" s="32"/>
      <c r="S35" s="32"/>
      <c r="T35" s="32"/>
    </row>
    <row r="36" spans="1:20" ht="28.5">
      <c r="A36" s="32"/>
      <c r="F36" s="32"/>
      <c r="G36" s="32"/>
      <c r="H36" s="32"/>
      <c r="I36" s="44"/>
      <c r="J36" s="32"/>
      <c r="K36" s="32"/>
      <c r="L36" s="32"/>
      <c r="M36" s="32"/>
      <c r="N36" s="32"/>
      <c r="O36" s="33"/>
      <c r="P36" s="33"/>
      <c r="Q36" s="33"/>
      <c r="R36" s="32"/>
      <c r="S36" s="32"/>
      <c r="T36" s="32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1.421875" style="0" customWidth="1"/>
    <col min="4" max="4" width="19.8515625" style="0" customWidth="1"/>
    <col min="5" max="5" width="15.710937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51" t="str">
        <f>"Encuesta Expectativas Económicas   "&amp;RIGHT(tabla_resumen!B1,15)</f>
        <v>Encuesta Expectativas Económicas   Septiembre 2012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39"/>
    </row>
    <row r="3" spans="2:20" ht="26.25">
      <c r="B3" s="52" t="str">
        <f>+tabla_resumen!AX36</f>
        <v>PIB Año 2012 ( variación 12 meses )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31"/>
      <c r="T3" s="31"/>
    </row>
    <row r="4" spans="1:20" ht="28.5">
      <c r="A4" s="32"/>
      <c r="B4" s="83" t="s">
        <v>124</v>
      </c>
      <c r="C4" s="83"/>
      <c r="D4" s="37"/>
      <c r="E4" s="37"/>
      <c r="F4" s="37"/>
      <c r="G4" s="37"/>
      <c r="H4" s="37"/>
      <c r="I4" s="37"/>
      <c r="J4" s="37"/>
      <c r="K4" s="37"/>
      <c r="L4" s="37"/>
      <c r="M4" s="37"/>
      <c r="N4" s="29"/>
      <c r="O4" s="32"/>
      <c r="P4" s="32"/>
      <c r="Q4" s="32"/>
      <c r="R4" s="32"/>
      <c r="S4" s="32"/>
      <c r="T4" s="32"/>
    </row>
    <row r="5" spans="1:20" ht="28.5">
      <c r="A5" s="32"/>
      <c r="B5" s="44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29"/>
      <c r="O5" s="32"/>
      <c r="P5" s="32"/>
      <c r="Q5" s="32"/>
      <c r="R5" s="32"/>
      <c r="S5" s="32"/>
      <c r="T5" s="32"/>
    </row>
    <row r="6" spans="1:20" ht="15">
      <c r="A6" s="32"/>
      <c r="B6" s="69" t="s">
        <v>2</v>
      </c>
      <c r="C6" s="70" t="s">
        <v>52</v>
      </c>
      <c r="D6" s="70"/>
      <c r="E6" s="70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T6" s="32"/>
    </row>
    <row r="7" spans="1:20" ht="15">
      <c r="A7" s="32"/>
      <c r="B7" s="38" t="s">
        <v>1</v>
      </c>
      <c r="C7" s="38">
        <v>19.5</v>
      </c>
      <c r="D7" s="70"/>
      <c r="E7" s="70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T7" s="32"/>
    </row>
    <row r="8" spans="1:20" ht="15">
      <c r="A8" s="32"/>
      <c r="B8" s="70"/>
      <c r="C8" s="70"/>
      <c r="D8" s="71" t="s">
        <v>24</v>
      </c>
      <c r="E8" s="70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T8" s="32"/>
    </row>
    <row r="9" spans="1:20" ht="15">
      <c r="A9" s="32"/>
      <c r="B9" s="71" t="s">
        <v>46</v>
      </c>
      <c r="C9" s="71" t="s">
        <v>47</v>
      </c>
      <c r="D9" s="70" t="s">
        <v>25</v>
      </c>
      <c r="E9" s="70" t="s">
        <v>28</v>
      </c>
      <c r="F9" s="35"/>
      <c r="G9" s="36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T9" s="32"/>
    </row>
    <row r="10" spans="1:20" ht="15">
      <c r="A10" s="32"/>
      <c r="B10" s="70">
        <v>2</v>
      </c>
      <c r="C10" s="70">
        <v>4.5</v>
      </c>
      <c r="D10" s="72">
        <v>0.016666666666666666</v>
      </c>
      <c r="E10" s="73">
        <v>1</v>
      </c>
      <c r="F10" s="35"/>
      <c r="G10" s="36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15">
      <c r="A11" s="32"/>
      <c r="B11" s="70">
        <v>3</v>
      </c>
      <c r="C11" s="70">
        <v>4.75</v>
      </c>
      <c r="D11" s="72">
        <v>0.08333333333333333</v>
      </c>
      <c r="E11" s="73">
        <v>5</v>
      </c>
      <c r="F11" s="35"/>
      <c r="G11" s="36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15">
      <c r="A12" s="32"/>
      <c r="B12" s="70">
        <v>4</v>
      </c>
      <c r="C12" s="70">
        <v>5</v>
      </c>
      <c r="D12" s="72">
        <v>0.5666666666666667</v>
      </c>
      <c r="E12" s="73">
        <v>34</v>
      </c>
      <c r="F12" s="35"/>
      <c r="G12" s="36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15">
      <c r="A13" s="32"/>
      <c r="B13" s="70">
        <v>5</v>
      </c>
      <c r="C13" s="70">
        <v>5.25</v>
      </c>
      <c r="D13" s="72">
        <v>0.3</v>
      </c>
      <c r="E13" s="73">
        <v>18</v>
      </c>
      <c r="F13" s="35"/>
      <c r="G13" s="36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15">
      <c r="A14" s="32"/>
      <c r="B14" s="70">
        <v>8</v>
      </c>
      <c r="C14" s="70" t="s">
        <v>103</v>
      </c>
      <c r="D14" s="72">
        <v>0.03333333333333333</v>
      </c>
      <c r="E14" s="73">
        <v>2</v>
      </c>
      <c r="F14" s="35"/>
      <c r="G14" s="36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15">
      <c r="A15" s="32"/>
      <c r="F15" s="35"/>
      <c r="G15" s="36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15">
      <c r="A16" s="32"/>
      <c r="F16" s="35"/>
      <c r="G16" s="36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ht="15">
      <c r="A17" s="32"/>
      <c r="F17" s="35"/>
      <c r="G17" s="36"/>
      <c r="H17" s="32"/>
      <c r="I17" s="32"/>
      <c r="J17" s="32"/>
      <c r="K17" s="32"/>
      <c r="L17" s="32"/>
      <c r="M17" s="32"/>
      <c r="N17" s="32"/>
      <c r="O17" s="33"/>
      <c r="P17" s="33"/>
      <c r="Q17" s="33"/>
      <c r="R17" s="32"/>
      <c r="S17" s="32"/>
      <c r="T17" s="32"/>
    </row>
    <row r="18" spans="1:20" ht="15">
      <c r="A18" s="32"/>
      <c r="F18" s="35"/>
      <c r="G18" s="36"/>
      <c r="H18" s="32"/>
      <c r="I18" s="32"/>
      <c r="J18" s="32"/>
      <c r="K18" s="32"/>
      <c r="L18" s="32"/>
      <c r="M18" s="32"/>
      <c r="N18" s="32"/>
      <c r="O18" s="33"/>
      <c r="P18" s="33"/>
      <c r="Q18" s="33"/>
      <c r="R18" s="32"/>
      <c r="S18" s="32"/>
      <c r="T18" s="32"/>
    </row>
    <row r="19" spans="1:20" ht="15">
      <c r="A19" s="32"/>
      <c r="F19" s="35"/>
      <c r="G19" s="36"/>
      <c r="H19" s="32"/>
      <c r="I19" s="32"/>
      <c r="J19" s="32"/>
      <c r="K19" s="32"/>
      <c r="L19" s="32"/>
      <c r="M19" s="32"/>
      <c r="N19" s="32"/>
      <c r="O19" s="33"/>
      <c r="P19" s="33"/>
      <c r="Q19" s="33"/>
      <c r="R19" s="32"/>
      <c r="S19" s="32"/>
      <c r="T19" s="32"/>
    </row>
    <row r="20" spans="1:20" ht="15">
      <c r="A20" s="32"/>
      <c r="F20" s="32"/>
      <c r="G20" s="32"/>
      <c r="H20" s="32"/>
      <c r="I20" s="32"/>
      <c r="J20" s="32"/>
      <c r="K20" s="32"/>
      <c r="L20" s="32"/>
      <c r="M20" s="32"/>
      <c r="N20" s="32"/>
      <c r="O20" s="33"/>
      <c r="P20" s="33"/>
      <c r="Q20" s="33"/>
      <c r="R20" s="32"/>
      <c r="S20" s="32"/>
      <c r="T20" s="32"/>
    </row>
    <row r="21" spans="1:20" ht="15">
      <c r="A21" s="32"/>
      <c r="F21" s="32"/>
      <c r="G21" s="32"/>
      <c r="H21" s="32"/>
      <c r="I21" s="32"/>
      <c r="J21" s="32"/>
      <c r="K21" s="32"/>
      <c r="L21" s="32"/>
      <c r="M21" s="32"/>
      <c r="N21" s="32"/>
      <c r="O21" s="33"/>
      <c r="P21" s="33"/>
      <c r="Q21" s="33"/>
      <c r="R21" s="32"/>
      <c r="S21" s="32"/>
      <c r="T21" s="32"/>
    </row>
    <row r="22" spans="1:20" ht="15">
      <c r="A22" s="32"/>
      <c r="F22" s="32"/>
      <c r="G22" s="32"/>
      <c r="H22" s="32"/>
      <c r="I22" s="32"/>
      <c r="J22" s="32"/>
      <c r="K22" s="32"/>
      <c r="L22" s="32"/>
      <c r="M22" s="32"/>
      <c r="N22" s="32"/>
      <c r="O22" s="34"/>
      <c r="P22" s="34"/>
      <c r="Q22" s="33"/>
      <c r="R22" s="32"/>
      <c r="S22" s="32"/>
      <c r="T22" s="32"/>
    </row>
    <row r="23" spans="1:20" ht="15">
      <c r="A23" s="32"/>
      <c r="F23" s="32"/>
      <c r="G23" s="32"/>
      <c r="H23" s="32"/>
      <c r="I23" s="32"/>
      <c r="J23" s="32"/>
      <c r="K23" s="32"/>
      <c r="L23" s="32"/>
      <c r="M23" s="32"/>
      <c r="N23" s="32"/>
      <c r="O23" s="33"/>
      <c r="P23" s="33"/>
      <c r="Q23" s="33"/>
      <c r="R23" s="32"/>
      <c r="S23" s="32"/>
      <c r="T23" s="32"/>
    </row>
    <row r="24" spans="1:20" ht="33.75">
      <c r="A24" s="32"/>
      <c r="F24" s="32"/>
      <c r="G24" s="32"/>
      <c r="H24" s="32"/>
      <c r="I24" s="32"/>
      <c r="J24" s="32"/>
      <c r="K24" s="30"/>
      <c r="L24" s="32"/>
      <c r="M24" s="32"/>
      <c r="N24" s="32"/>
      <c r="O24" s="33"/>
      <c r="P24" s="33"/>
      <c r="Q24" s="33"/>
      <c r="R24" s="32"/>
      <c r="T24" s="32"/>
    </row>
    <row r="25" spans="1:20" ht="15">
      <c r="A25" s="32"/>
      <c r="F25" s="32"/>
      <c r="G25" s="32"/>
      <c r="H25" s="32"/>
      <c r="I25" s="32"/>
      <c r="J25" s="32"/>
      <c r="K25" s="32"/>
      <c r="L25" s="32"/>
      <c r="M25" s="32"/>
      <c r="N25" s="32"/>
      <c r="O25" s="33"/>
      <c r="P25" s="33"/>
      <c r="Q25" s="33"/>
      <c r="R25" s="32"/>
      <c r="S25" s="32"/>
      <c r="T25" s="32"/>
    </row>
    <row r="26" spans="1:20" ht="15">
      <c r="A26" s="32"/>
      <c r="F26" s="32"/>
      <c r="G26" s="32"/>
      <c r="H26" s="32"/>
      <c r="I26" s="32"/>
      <c r="J26" s="32"/>
      <c r="K26" s="32"/>
      <c r="L26" s="32"/>
      <c r="M26" s="32"/>
      <c r="N26" s="32"/>
      <c r="O26" s="33"/>
      <c r="P26" s="33"/>
      <c r="Q26" s="33"/>
      <c r="R26" s="32"/>
      <c r="S26" s="32"/>
      <c r="T26" s="32"/>
    </row>
    <row r="27" spans="1:20" ht="15">
      <c r="A27" s="32"/>
      <c r="F27" s="32"/>
      <c r="G27" s="32"/>
      <c r="H27" s="32"/>
      <c r="I27" s="32"/>
      <c r="J27" s="32"/>
      <c r="K27" s="32"/>
      <c r="L27" s="32"/>
      <c r="M27" s="32"/>
      <c r="N27" s="32"/>
      <c r="O27" s="33"/>
      <c r="P27" s="33"/>
      <c r="Q27" s="33"/>
      <c r="R27" s="32"/>
      <c r="S27" s="32"/>
      <c r="T27" s="32"/>
    </row>
    <row r="28" spans="1:20" ht="15">
      <c r="A28" s="32"/>
      <c r="F28" s="32"/>
      <c r="G28" s="32"/>
      <c r="H28" s="32"/>
      <c r="I28" s="32"/>
      <c r="J28" s="32"/>
      <c r="K28" s="32"/>
      <c r="L28" s="32"/>
      <c r="M28" s="32"/>
      <c r="N28" s="32"/>
      <c r="O28" s="33"/>
      <c r="P28" s="33"/>
      <c r="Q28" s="33"/>
      <c r="R28" s="32"/>
      <c r="S28" s="32"/>
      <c r="T28" s="32"/>
    </row>
    <row r="29" spans="1:20" ht="15">
      <c r="A29" s="32"/>
      <c r="F29" s="32"/>
      <c r="G29" s="32"/>
      <c r="H29" s="32"/>
      <c r="I29" s="32"/>
      <c r="J29" s="32"/>
      <c r="K29" s="32"/>
      <c r="L29" s="32"/>
      <c r="M29" s="32"/>
      <c r="N29" s="32"/>
      <c r="O29" s="33"/>
      <c r="P29" s="33"/>
      <c r="Q29" s="33"/>
      <c r="R29" s="32"/>
      <c r="S29" s="32"/>
      <c r="T29" s="32"/>
    </row>
    <row r="30" spans="1:20" ht="15">
      <c r="A30" s="32"/>
      <c r="F30" s="32"/>
      <c r="G30" s="32"/>
      <c r="H30" s="32"/>
      <c r="I30" s="32"/>
      <c r="J30" s="32"/>
      <c r="K30" s="32"/>
      <c r="L30" s="32"/>
      <c r="M30" s="32"/>
      <c r="N30" s="32"/>
      <c r="O30" s="33"/>
      <c r="P30" s="33"/>
      <c r="Q30" s="33"/>
      <c r="R30" s="32"/>
      <c r="S30" s="32"/>
      <c r="T30" s="32"/>
    </row>
    <row r="31" spans="1:20" ht="15">
      <c r="A31" s="32"/>
      <c r="F31" s="32"/>
      <c r="G31" s="32"/>
      <c r="H31" s="32"/>
      <c r="I31" s="32"/>
      <c r="J31" s="32"/>
      <c r="K31" s="32"/>
      <c r="L31" s="32"/>
      <c r="M31" s="32"/>
      <c r="N31" s="32"/>
      <c r="O31" s="33"/>
      <c r="P31" s="33"/>
      <c r="Q31" s="33"/>
      <c r="R31" s="32"/>
      <c r="S31" s="32"/>
      <c r="T31" s="32"/>
    </row>
    <row r="32" spans="1:20" ht="15">
      <c r="A32" s="32"/>
      <c r="F32" s="32"/>
      <c r="G32" s="32"/>
      <c r="H32" s="32"/>
      <c r="I32" s="32"/>
      <c r="J32" s="32"/>
      <c r="K32" s="32"/>
      <c r="L32" s="32"/>
      <c r="M32" s="32"/>
      <c r="N32" s="32"/>
      <c r="O32" s="33"/>
      <c r="P32" s="33"/>
      <c r="Q32" s="33"/>
      <c r="R32" s="32"/>
      <c r="S32" s="32"/>
      <c r="T32" s="32"/>
    </row>
    <row r="33" spans="1:20" ht="15">
      <c r="A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33"/>
      <c r="Q33" s="33"/>
      <c r="R33" s="32"/>
      <c r="S33" s="32"/>
      <c r="T33" s="32"/>
    </row>
    <row r="34" spans="1:20" ht="15">
      <c r="A34" s="32"/>
      <c r="F34" s="32"/>
      <c r="G34" s="32"/>
      <c r="H34" s="32"/>
      <c r="I34" s="32"/>
      <c r="J34" s="32"/>
      <c r="K34" s="32"/>
      <c r="L34" s="32"/>
      <c r="M34" s="32"/>
      <c r="N34" s="32"/>
      <c r="O34" s="33"/>
      <c r="P34" s="33"/>
      <c r="Q34" s="33"/>
      <c r="R34" s="32"/>
      <c r="S34" s="32"/>
      <c r="T34" s="32"/>
    </row>
    <row r="35" spans="1:20" ht="15">
      <c r="A35" s="32"/>
      <c r="F35" s="32"/>
      <c r="G35" s="32"/>
      <c r="H35" s="32"/>
      <c r="I35" s="32"/>
      <c r="J35" s="32"/>
      <c r="K35" s="32"/>
      <c r="L35" s="32"/>
      <c r="M35" s="32"/>
      <c r="N35" s="32"/>
      <c r="O35" s="33"/>
      <c r="P35" s="33"/>
      <c r="Q35" s="33"/>
      <c r="R35" s="32"/>
      <c r="S35" s="32"/>
      <c r="T35" s="32"/>
    </row>
    <row r="36" spans="1:20" ht="28.5">
      <c r="A36" s="32"/>
      <c r="F36" s="32"/>
      <c r="G36" s="32"/>
      <c r="H36" s="32"/>
      <c r="I36" s="44"/>
      <c r="J36" s="32"/>
      <c r="K36" s="32"/>
      <c r="L36" s="32"/>
      <c r="M36" s="32"/>
      <c r="N36" s="32"/>
      <c r="O36" s="33"/>
      <c r="P36" s="33"/>
      <c r="Q36" s="33"/>
      <c r="R36" s="32"/>
      <c r="S36" s="32"/>
      <c r="T36" s="32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19.281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51" t="str">
        <f>"Encuesta Expectativas Económicas   "&amp;RIGHT(tabla_resumen!B1,15)</f>
        <v>Encuesta Expectativas Económicas   Septiembre 2012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39"/>
    </row>
    <row r="3" spans="2:20" ht="26.25">
      <c r="B3" s="52" t="str">
        <f>+tabla_resumen!AX37</f>
        <v>PIB Año 2013 ( variación 12 meses )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31"/>
      <c r="T3" s="31"/>
    </row>
    <row r="4" spans="1:20" ht="28.5">
      <c r="A4" s="32"/>
      <c r="B4" s="83" t="s">
        <v>123</v>
      </c>
      <c r="C4" s="83"/>
      <c r="D4" s="37"/>
      <c r="E4" s="37"/>
      <c r="F4" s="37"/>
      <c r="G4" s="37"/>
      <c r="H4" s="37"/>
      <c r="I4" s="37"/>
      <c r="J4" s="37"/>
      <c r="K4" s="37"/>
      <c r="L4" s="37"/>
      <c r="M4" s="37"/>
      <c r="N4" s="29"/>
      <c r="O4" s="32"/>
      <c r="P4" s="32"/>
      <c r="Q4" s="32"/>
      <c r="R4" s="32"/>
      <c r="S4" s="32"/>
      <c r="T4" s="32"/>
    </row>
    <row r="5" spans="1:20" ht="28.5">
      <c r="A5" s="32"/>
      <c r="B5" s="44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29"/>
      <c r="O5" s="32"/>
      <c r="P5" s="32"/>
      <c r="Q5" s="32"/>
      <c r="R5" s="32"/>
      <c r="S5" s="32"/>
      <c r="T5" s="32"/>
    </row>
    <row r="6" spans="1:20" ht="15">
      <c r="A6" s="32"/>
      <c r="B6" s="69" t="s">
        <v>2</v>
      </c>
      <c r="C6" s="70" t="s">
        <v>53</v>
      </c>
      <c r="D6" s="70"/>
      <c r="E6" s="70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T6" s="32"/>
    </row>
    <row r="7" spans="1:20" ht="15">
      <c r="A7" s="32"/>
      <c r="B7" s="38" t="s">
        <v>1</v>
      </c>
      <c r="C7" s="38">
        <v>18.5</v>
      </c>
      <c r="D7" s="70"/>
      <c r="E7" s="70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T7" s="32"/>
    </row>
    <row r="8" spans="1:20" ht="15">
      <c r="A8" s="32"/>
      <c r="B8" s="70"/>
      <c r="C8" s="70"/>
      <c r="D8" s="71" t="s">
        <v>24</v>
      </c>
      <c r="E8" s="70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T8" s="32"/>
    </row>
    <row r="9" spans="1:20" ht="15">
      <c r="A9" s="32"/>
      <c r="B9" s="71" t="s">
        <v>46</v>
      </c>
      <c r="C9" s="71" t="s">
        <v>47</v>
      </c>
      <c r="D9" s="70" t="s">
        <v>25</v>
      </c>
      <c r="E9" s="70" t="s">
        <v>28</v>
      </c>
      <c r="F9" s="35"/>
      <c r="G9" s="36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T9" s="32"/>
    </row>
    <row r="10" spans="1:20" ht="15">
      <c r="A10" s="32"/>
      <c r="B10" s="70">
        <v>1</v>
      </c>
      <c r="C10" s="70" t="s">
        <v>104</v>
      </c>
      <c r="D10" s="72">
        <v>0.11475409836065574</v>
      </c>
      <c r="E10" s="73">
        <v>7</v>
      </c>
      <c r="F10" s="35"/>
      <c r="G10" s="36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15">
      <c r="A11" s="32"/>
      <c r="B11" s="70">
        <v>3</v>
      </c>
      <c r="C11" s="70">
        <v>4.25</v>
      </c>
      <c r="D11" s="72">
        <v>0.08196721311475409</v>
      </c>
      <c r="E11" s="73">
        <v>5</v>
      </c>
      <c r="F11" s="35"/>
      <c r="G11" s="36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15">
      <c r="A12" s="32"/>
      <c r="B12" s="70">
        <v>4</v>
      </c>
      <c r="C12" s="70">
        <v>4.5</v>
      </c>
      <c r="D12" s="72">
        <v>0.36065573770491804</v>
      </c>
      <c r="E12" s="73">
        <v>22</v>
      </c>
      <c r="F12" s="35"/>
      <c r="G12" s="36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15">
      <c r="A13" s="32"/>
      <c r="B13" s="70">
        <v>5</v>
      </c>
      <c r="C13" s="70">
        <v>4.75</v>
      </c>
      <c r="D13" s="72">
        <v>0.14754098360655737</v>
      </c>
      <c r="E13" s="73">
        <v>9</v>
      </c>
      <c r="F13" s="35"/>
      <c r="G13" s="36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15">
      <c r="A14" s="32"/>
      <c r="B14" s="70">
        <v>6</v>
      </c>
      <c r="C14" s="70">
        <v>5</v>
      </c>
      <c r="D14" s="72">
        <v>0.14754098360655737</v>
      </c>
      <c r="E14" s="73">
        <v>9</v>
      </c>
      <c r="F14" s="35"/>
      <c r="G14" s="36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15">
      <c r="A15" s="32"/>
      <c r="B15" s="70">
        <v>8</v>
      </c>
      <c r="C15" s="70" t="s">
        <v>102</v>
      </c>
      <c r="D15" s="72">
        <v>0.14754098360655737</v>
      </c>
      <c r="E15" s="73">
        <v>9</v>
      </c>
      <c r="F15" s="35"/>
      <c r="G15" s="36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15">
      <c r="A16" s="32"/>
      <c r="F16" s="35"/>
      <c r="G16" s="36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ht="15">
      <c r="A17" s="32"/>
      <c r="F17" s="35"/>
      <c r="G17" s="36"/>
      <c r="H17" s="32"/>
      <c r="I17" s="32"/>
      <c r="J17" s="32"/>
      <c r="K17" s="32"/>
      <c r="L17" s="32"/>
      <c r="M17" s="32"/>
      <c r="N17" s="32"/>
      <c r="O17" s="33"/>
      <c r="P17" s="33"/>
      <c r="Q17" s="33"/>
      <c r="R17" s="32"/>
      <c r="S17" s="32"/>
      <c r="T17" s="32"/>
    </row>
    <row r="18" spans="1:20" ht="15">
      <c r="A18" s="32"/>
      <c r="F18" s="35"/>
      <c r="G18" s="36"/>
      <c r="H18" s="32"/>
      <c r="I18" s="32"/>
      <c r="J18" s="32"/>
      <c r="K18" s="32"/>
      <c r="L18" s="32"/>
      <c r="M18" s="32"/>
      <c r="N18" s="32"/>
      <c r="O18" s="33"/>
      <c r="P18" s="33"/>
      <c r="Q18" s="33"/>
      <c r="R18" s="32"/>
      <c r="S18" s="32"/>
      <c r="T18" s="32"/>
    </row>
    <row r="19" spans="1:20" ht="15">
      <c r="A19" s="32"/>
      <c r="F19" s="35"/>
      <c r="G19" s="36"/>
      <c r="H19" s="32"/>
      <c r="I19" s="32"/>
      <c r="J19" s="32"/>
      <c r="K19" s="32"/>
      <c r="L19" s="32"/>
      <c r="M19" s="32"/>
      <c r="N19" s="32"/>
      <c r="O19" s="33"/>
      <c r="P19" s="33"/>
      <c r="Q19" s="33"/>
      <c r="R19" s="32"/>
      <c r="S19" s="32"/>
      <c r="T19" s="32"/>
    </row>
    <row r="20" spans="1:20" ht="15">
      <c r="A20" s="32"/>
      <c r="F20" s="32"/>
      <c r="G20" s="32"/>
      <c r="H20" s="32"/>
      <c r="I20" s="32"/>
      <c r="J20" s="32"/>
      <c r="K20" s="32"/>
      <c r="L20" s="32"/>
      <c r="M20" s="32"/>
      <c r="N20" s="32"/>
      <c r="O20" s="33"/>
      <c r="P20" s="33"/>
      <c r="Q20" s="33"/>
      <c r="R20" s="32"/>
      <c r="S20" s="32"/>
      <c r="T20" s="32"/>
    </row>
    <row r="21" spans="1:20" ht="15">
      <c r="A21" s="32"/>
      <c r="F21" s="32"/>
      <c r="G21" s="32"/>
      <c r="H21" s="32"/>
      <c r="I21" s="32"/>
      <c r="J21" s="32"/>
      <c r="K21" s="32"/>
      <c r="L21" s="32"/>
      <c r="M21" s="32"/>
      <c r="N21" s="32"/>
      <c r="O21" s="33"/>
      <c r="P21" s="33"/>
      <c r="Q21" s="33"/>
      <c r="R21" s="32"/>
      <c r="S21" s="32"/>
      <c r="T21" s="32"/>
    </row>
    <row r="22" spans="1:20" ht="15">
      <c r="A22" s="32"/>
      <c r="F22" s="32"/>
      <c r="G22" s="32"/>
      <c r="H22" s="32"/>
      <c r="I22" s="32"/>
      <c r="J22" s="32"/>
      <c r="K22" s="32"/>
      <c r="L22" s="32"/>
      <c r="M22" s="32"/>
      <c r="N22" s="32"/>
      <c r="O22" s="34"/>
      <c r="P22" s="34"/>
      <c r="Q22" s="33"/>
      <c r="R22" s="32"/>
      <c r="S22" s="32"/>
      <c r="T22" s="32"/>
    </row>
    <row r="23" spans="1:20" ht="15">
      <c r="A23" s="32"/>
      <c r="F23" s="32"/>
      <c r="G23" s="32"/>
      <c r="H23" s="32"/>
      <c r="I23" s="32"/>
      <c r="J23" s="32"/>
      <c r="K23" s="32"/>
      <c r="L23" s="32"/>
      <c r="M23" s="32"/>
      <c r="N23" s="32"/>
      <c r="O23" s="33"/>
      <c r="P23" s="33"/>
      <c r="Q23" s="33"/>
      <c r="R23" s="32"/>
      <c r="S23" s="32"/>
      <c r="T23" s="32"/>
    </row>
    <row r="24" spans="1:20" ht="33.75">
      <c r="A24" s="32"/>
      <c r="F24" s="32"/>
      <c r="G24" s="32"/>
      <c r="H24" s="32"/>
      <c r="I24" s="32"/>
      <c r="J24" s="32"/>
      <c r="K24" s="30"/>
      <c r="L24" s="32"/>
      <c r="M24" s="32"/>
      <c r="N24" s="32"/>
      <c r="O24" s="33"/>
      <c r="P24" s="33"/>
      <c r="Q24" s="33"/>
      <c r="R24" s="32"/>
      <c r="T24" s="32"/>
    </row>
    <row r="25" spans="1:20" ht="15">
      <c r="A25" s="32"/>
      <c r="F25" s="32"/>
      <c r="G25" s="32"/>
      <c r="H25" s="32"/>
      <c r="I25" s="32"/>
      <c r="J25" s="32"/>
      <c r="K25" s="32"/>
      <c r="L25" s="32"/>
      <c r="M25" s="32"/>
      <c r="N25" s="32"/>
      <c r="O25" s="33"/>
      <c r="P25" s="33"/>
      <c r="Q25" s="33"/>
      <c r="R25" s="32"/>
      <c r="S25" s="32"/>
      <c r="T25" s="32"/>
    </row>
    <row r="26" spans="1:20" ht="15">
      <c r="A26" s="32"/>
      <c r="F26" s="32"/>
      <c r="G26" s="32"/>
      <c r="H26" s="32"/>
      <c r="I26" s="32"/>
      <c r="J26" s="32"/>
      <c r="K26" s="32"/>
      <c r="L26" s="32"/>
      <c r="M26" s="32"/>
      <c r="N26" s="32"/>
      <c r="O26" s="33"/>
      <c r="P26" s="33"/>
      <c r="Q26" s="33"/>
      <c r="R26" s="32"/>
      <c r="S26" s="32"/>
      <c r="T26" s="32"/>
    </row>
    <row r="27" spans="1:20" ht="15">
      <c r="A27" s="32"/>
      <c r="F27" s="32"/>
      <c r="G27" s="32"/>
      <c r="H27" s="32"/>
      <c r="I27" s="32"/>
      <c r="J27" s="32"/>
      <c r="K27" s="32"/>
      <c r="L27" s="32"/>
      <c r="M27" s="32"/>
      <c r="N27" s="32"/>
      <c r="O27" s="33"/>
      <c r="P27" s="33"/>
      <c r="Q27" s="33"/>
      <c r="R27" s="32"/>
      <c r="S27" s="32"/>
      <c r="T27" s="32"/>
    </row>
    <row r="28" spans="1:20" ht="15">
      <c r="A28" s="32"/>
      <c r="F28" s="32"/>
      <c r="G28" s="32"/>
      <c r="H28" s="32"/>
      <c r="I28" s="32"/>
      <c r="J28" s="32"/>
      <c r="K28" s="32"/>
      <c r="L28" s="32"/>
      <c r="M28" s="32"/>
      <c r="N28" s="32"/>
      <c r="O28" s="33"/>
      <c r="P28" s="33"/>
      <c r="Q28" s="33"/>
      <c r="R28" s="32"/>
      <c r="S28" s="32"/>
      <c r="T28" s="32"/>
    </row>
    <row r="29" spans="1:20" ht="15">
      <c r="A29" s="32"/>
      <c r="F29" s="32"/>
      <c r="G29" s="32"/>
      <c r="H29" s="32"/>
      <c r="I29" s="32"/>
      <c r="J29" s="32"/>
      <c r="K29" s="32"/>
      <c r="L29" s="32"/>
      <c r="M29" s="32"/>
      <c r="N29" s="32"/>
      <c r="O29" s="33"/>
      <c r="P29" s="33"/>
      <c r="Q29" s="33"/>
      <c r="R29" s="32"/>
      <c r="S29" s="32"/>
      <c r="T29" s="32"/>
    </row>
    <row r="30" spans="1:20" ht="15">
      <c r="A30" s="32"/>
      <c r="F30" s="32"/>
      <c r="G30" s="32"/>
      <c r="H30" s="32"/>
      <c r="I30" s="32"/>
      <c r="J30" s="32"/>
      <c r="K30" s="32"/>
      <c r="L30" s="32"/>
      <c r="M30" s="32"/>
      <c r="N30" s="32"/>
      <c r="O30" s="33"/>
      <c r="P30" s="33"/>
      <c r="Q30" s="33"/>
      <c r="R30" s="32"/>
      <c r="S30" s="32"/>
      <c r="T30" s="32"/>
    </row>
    <row r="31" spans="1:20" ht="15">
      <c r="A31" s="32"/>
      <c r="F31" s="32"/>
      <c r="G31" s="32"/>
      <c r="H31" s="32"/>
      <c r="I31" s="32"/>
      <c r="J31" s="32"/>
      <c r="K31" s="32"/>
      <c r="L31" s="32"/>
      <c r="M31" s="32"/>
      <c r="N31" s="32"/>
      <c r="O31" s="33"/>
      <c r="P31" s="33"/>
      <c r="Q31" s="33"/>
      <c r="R31" s="32"/>
      <c r="S31" s="32"/>
      <c r="T31" s="32"/>
    </row>
    <row r="32" spans="1:20" ht="15">
      <c r="A32" s="32"/>
      <c r="F32" s="32"/>
      <c r="G32" s="32"/>
      <c r="H32" s="32"/>
      <c r="I32" s="32"/>
      <c r="J32" s="32"/>
      <c r="K32" s="32"/>
      <c r="L32" s="32"/>
      <c r="M32" s="32"/>
      <c r="N32" s="32"/>
      <c r="O32" s="33"/>
      <c r="P32" s="33"/>
      <c r="Q32" s="33"/>
      <c r="R32" s="32"/>
      <c r="S32" s="32"/>
      <c r="T32" s="32"/>
    </row>
    <row r="33" spans="1:20" ht="15">
      <c r="A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33"/>
      <c r="Q33" s="33"/>
      <c r="R33" s="32"/>
      <c r="S33" s="32"/>
      <c r="T33" s="32"/>
    </row>
    <row r="34" spans="1:20" ht="15">
      <c r="A34" s="32"/>
      <c r="F34" s="32"/>
      <c r="G34" s="32"/>
      <c r="H34" s="32"/>
      <c r="I34" s="32"/>
      <c r="J34" s="32"/>
      <c r="K34" s="32"/>
      <c r="L34" s="32"/>
      <c r="M34" s="32"/>
      <c r="N34" s="32"/>
      <c r="O34" s="33"/>
      <c r="P34" s="33"/>
      <c r="Q34" s="33"/>
      <c r="R34" s="32"/>
      <c r="S34" s="32"/>
      <c r="T34" s="32"/>
    </row>
    <row r="35" spans="1:20" ht="15">
      <c r="A35" s="32"/>
      <c r="F35" s="32"/>
      <c r="G35" s="32"/>
      <c r="H35" s="32"/>
      <c r="I35" s="32"/>
      <c r="J35" s="32"/>
      <c r="K35" s="32"/>
      <c r="L35" s="32"/>
      <c r="M35" s="32"/>
      <c r="N35" s="32"/>
      <c r="O35" s="33"/>
      <c r="P35" s="33"/>
      <c r="Q35" s="33"/>
      <c r="R35" s="32"/>
      <c r="S35" s="32"/>
      <c r="T35" s="32"/>
    </row>
    <row r="36" spans="1:20" ht="28.5">
      <c r="A36" s="32"/>
      <c r="F36" s="32"/>
      <c r="G36" s="32"/>
      <c r="H36" s="32"/>
      <c r="I36" s="44"/>
      <c r="J36" s="32"/>
      <c r="K36" s="32"/>
      <c r="L36" s="32"/>
      <c r="M36" s="32"/>
      <c r="N36" s="32"/>
      <c r="O36" s="33"/>
      <c r="P36" s="33"/>
      <c r="Q36" s="33"/>
      <c r="R36" s="32"/>
      <c r="S36" s="32"/>
      <c r="T36" s="32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="70" zoomScaleNormal="70" zoomScalePageLayoutView="0" workbookViewId="0" topLeftCell="A1">
      <selection activeCell="G3" sqref="G3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19.281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51" t="str">
        <f>"Encuesta Expectativas Económicas   "&amp;RIGHT(tabla_resumen!B1,15)</f>
        <v>Encuesta Expectativas Económicas   Septiembre 2012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39"/>
    </row>
    <row r="3" spans="2:20" ht="26.25">
      <c r="B3" s="52" t="str">
        <f>+tabla_resumen!AX38</f>
        <v>PIB Año 2014 ( variación 12 meses )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31"/>
      <c r="T3" s="31"/>
    </row>
    <row r="4" spans="1:20" ht="28.5">
      <c r="A4" s="32"/>
      <c r="B4" s="83" t="s">
        <v>127</v>
      </c>
      <c r="C4" s="83"/>
      <c r="D4" s="37"/>
      <c r="E4" s="37"/>
      <c r="F4" s="37"/>
      <c r="G4" s="37"/>
      <c r="H4" s="37"/>
      <c r="I4" s="37"/>
      <c r="J4" s="37"/>
      <c r="K4" s="37"/>
      <c r="L4" s="37"/>
      <c r="M4" s="37"/>
      <c r="N4" s="29"/>
      <c r="O4" s="32"/>
      <c r="P4" s="32"/>
      <c r="Q4" s="32"/>
      <c r="R4" s="32"/>
      <c r="S4" s="32"/>
      <c r="T4" s="32"/>
    </row>
    <row r="5" spans="1:20" ht="28.5">
      <c r="A5" s="32"/>
      <c r="B5" s="44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29"/>
      <c r="O5" s="32"/>
      <c r="P5" s="32"/>
      <c r="Q5" s="32"/>
      <c r="R5" s="32"/>
      <c r="S5" s="32"/>
      <c r="T5" s="32"/>
    </row>
    <row r="6" spans="1:20" ht="15">
      <c r="A6" s="32"/>
      <c r="B6" s="69" t="s">
        <v>2</v>
      </c>
      <c r="C6" s="70" t="s">
        <v>54</v>
      </c>
      <c r="D6" s="70"/>
      <c r="E6" s="70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T6" s="32"/>
    </row>
    <row r="7" spans="1:20" ht="15">
      <c r="A7" s="32"/>
      <c r="B7" s="38" t="s">
        <v>1</v>
      </c>
      <c r="C7" s="38">
        <v>25</v>
      </c>
      <c r="D7" s="70"/>
      <c r="E7" s="70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T7" s="32"/>
    </row>
    <row r="8" spans="1:20" ht="15">
      <c r="A8" s="32"/>
      <c r="B8" s="70"/>
      <c r="C8" s="70"/>
      <c r="D8" s="71" t="s">
        <v>24</v>
      </c>
      <c r="E8" s="70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T8" s="32"/>
    </row>
    <row r="9" spans="1:20" ht="15">
      <c r="A9" s="32"/>
      <c r="B9" s="71" t="s">
        <v>46</v>
      </c>
      <c r="C9" s="71" t="s">
        <v>47</v>
      </c>
      <c r="D9" s="70" t="s">
        <v>25</v>
      </c>
      <c r="E9" s="70" t="s">
        <v>28</v>
      </c>
      <c r="F9" s="35"/>
      <c r="G9" s="36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T9" s="32"/>
    </row>
    <row r="10" spans="1:20" ht="15">
      <c r="A10" s="32"/>
      <c r="B10" s="70">
        <v>1</v>
      </c>
      <c r="C10" s="70" t="s">
        <v>101</v>
      </c>
      <c r="D10" s="72">
        <v>0.08620689655172414</v>
      </c>
      <c r="E10" s="73">
        <v>5</v>
      </c>
      <c r="F10" s="35"/>
      <c r="G10" s="36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15">
      <c r="A11" s="32"/>
      <c r="B11" s="70">
        <v>2</v>
      </c>
      <c r="C11" s="70">
        <v>4.5</v>
      </c>
      <c r="D11" s="72">
        <v>0.22413793103448276</v>
      </c>
      <c r="E11" s="73">
        <v>13</v>
      </c>
      <c r="F11" s="35"/>
      <c r="G11" s="36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15">
      <c r="A12" s="32"/>
      <c r="B12" s="70">
        <v>3</v>
      </c>
      <c r="C12" s="70">
        <v>4.75</v>
      </c>
      <c r="D12" s="72">
        <v>0.1724137931034483</v>
      </c>
      <c r="E12" s="73">
        <v>10</v>
      </c>
      <c r="F12" s="35"/>
      <c r="G12" s="36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15">
      <c r="A13" s="32"/>
      <c r="B13" s="70">
        <v>4</v>
      </c>
      <c r="C13" s="70">
        <v>5</v>
      </c>
      <c r="D13" s="72">
        <v>0.3620689655172414</v>
      </c>
      <c r="E13" s="73">
        <v>21</v>
      </c>
      <c r="F13" s="35"/>
      <c r="G13" s="36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15">
      <c r="A14" s="32"/>
      <c r="B14" s="70">
        <v>5</v>
      </c>
      <c r="C14" s="70">
        <v>5.25</v>
      </c>
      <c r="D14" s="72">
        <v>0.034482758620689655</v>
      </c>
      <c r="E14" s="73">
        <v>2</v>
      </c>
      <c r="F14" s="35"/>
      <c r="G14" s="36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15">
      <c r="A15" s="32"/>
      <c r="B15" s="70">
        <v>6</v>
      </c>
      <c r="C15" s="70">
        <v>5.5</v>
      </c>
      <c r="D15" s="72">
        <v>0.08620689655172414</v>
      </c>
      <c r="E15" s="73">
        <v>5</v>
      </c>
      <c r="F15" s="35"/>
      <c r="G15" s="36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15">
      <c r="A16" s="32"/>
      <c r="B16" s="70">
        <v>8</v>
      </c>
      <c r="C16" s="70" t="s">
        <v>111</v>
      </c>
      <c r="D16" s="72">
        <v>0.034482758620689655</v>
      </c>
      <c r="E16" s="73">
        <v>2</v>
      </c>
      <c r="F16" s="35"/>
      <c r="G16" s="36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ht="15">
      <c r="A17" s="32"/>
      <c r="F17" s="35"/>
      <c r="G17" s="36"/>
      <c r="H17" s="32"/>
      <c r="I17" s="32"/>
      <c r="J17" s="32"/>
      <c r="K17" s="32"/>
      <c r="L17" s="32"/>
      <c r="M17" s="32"/>
      <c r="N17" s="32"/>
      <c r="O17" s="33"/>
      <c r="P17" s="33"/>
      <c r="Q17" s="33"/>
      <c r="R17" s="32"/>
      <c r="S17" s="32"/>
      <c r="T17" s="32"/>
    </row>
    <row r="18" spans="1:20" ht="15">
      <c r="A18" s="32"/>
      <c r="F18" s="35"/>
      <c r="G18" s="36"/>
      <c r="H18" s="32"/>
      <c r="I18" s="32"/>
      <c r="J18" s="32"/>
      <c r="K18" s="32"/>
      <c r="L18" s="32"/>
      <c r="M18" s="32"/>
      <c r="N18" s="32"/>
      <c r="O18" s="33"/>
      <c r="P18" s="33"/>
      <c r="Q18" s="33"/>
      <c r="R18" s="32"/>
      <c r="S18" s="32"/>
      <c r="T18" s="32"/>
    </row>
    <row r="19" spans="1:20" ht="15">
      <c r="A19" s="32"/>
      <c r="F19" s="35"/>
      <c r="G19" s="36"/>
      <c r="H19" s="32"/>
      <c r="I19" s="32"/>
      <c r="J19" s="32"/>
      <c r="K19" s="32"/>
      <c r="L19" s="32"/>
      <c r="M19" s="32"/>
      <c r="N19" s="32"/>
      <c r="O19" s="33"/>
      <c r="P19" s="33"/>
      <c r="Q19" s="33"/>
      <c r="R19" s="32"/>
      <c r="S19" s="32"/>
      <c r="T19" s="32"/>
    </row>
    <row r="20" spans="1:20" ht="15">
      <c r="A20" s="32"/>
      <c r="F20" s="32"/>
      <c r="G20" s="32"/>
      <c r="H20" s="32"/>
      <c r="I20" s="32"/>
      <c r="J20" s="32"/>
      <c r="K20" s="32"/>
      <c r="L20" s="32"/>
      <c r="M20" s="32"/>
      <c r="N20" s="32"/>
      <c r="O20" s="33"/>
      <c r="P20" s="33"/>
      <c r="Q20" s="33"/>
      <c r="R20" s="32"/>
      <c r="S20" s="32"/>
      <c r="T20" s="32"/>
    </row>
    <row r="21" spans="1:20" ht="15">
      <c r="A21" s="32"/>
      <c r="F21" s="32"/>
      <c r="G21" s="32"/>
      <c r="H21" s="32"/>
      <c r="I21" s="32"/>
      <c r="J21" s="32"/>
      <c r="K21" s="32"/>
      <c r="L21" s="32"/>
      <c r="M21" s="32"/>
      <c r="N21" s="32"/>
      <c r="O21" s="33"/>
      <c r="P21" s="33"/>
      <c r="Q21" s="33"/>
      <c r="R21" s="32"/>
      <c r="S21" s="32"/>
      <c r="T21" s="32"/>
    </row>
    <row r="22" spans="1:20" ht="15">
      <c r="A22" s="32"/>
      <c r="F22" s="32"/>
      <c r="G22" s="32"/>
      <c r="H22" s="32"/>
      <c r="I22" s="32"/>
      <c r="J22" s="32"/>
      <c r="K22" s="32"/>
      <c r="L22" s="32"/>
      <c r="M22" s="32"/>
      <c r="N22" s="32"/>
      <c r="O22" s="34"/>
      <c r="P22" s="34"/>
      <c r="Q22" s="33"/>
      <c r="R22" s="32"/>
      <c r="S22" s="32"/>
      <c r="T22" s="32"/>
    </row>
    <row r="23" spans="1:20" ht="15">
      <c r="A23" s="32"/>
      <c r="F23" s="32"/>
      <c r="G23" s="32"/>
      <c r="H23" s="32"/>
      <c r="I23" s="32"/>
      <c r="J23" s="32"/>
      <c r="K23" s="32"/>
      <c r="L23" s="32"/>
      <c r="M23" s="32"/>
      <c r="N23" s="32"/>
      <c r="O23" s="33"/>
      <c r="P23" s="33"/>
      <c r="Q23" s="33"/>
      <c r="R23" s="32"/>
      <c r="S23" s="32"/>
      <c r="T23" s="32"/>
    </row>
    <row r="24" spans="1:20" ht="33.75">
      <c r="A24" s="32"/>
      <c r="F24" s="32"/>
      <c r="G24" s="32"/>
      <c r="H24" s="32"/>
      <c r="I24" s="32"/>
      <c r="J24" s="32"/>
      <c r="K24" s="30"/>
      <c r="L24" s="32"/>
      <c r="M24" s="32"/>
      <c r="N24" s="32"/>
      <c r="O24" s="33"/>
      <c r="P24" s="33"/>
      <c r="Q24" s="33"/>
      <c r="R24" s="32"/>
      <c r="T24" s="32"/>
    </row>
    <row r="25" spans="1:20" ht="15">
      <c r="A25" s="32"/>
      <c r="F25" s="32"/>
      <c r="G25" s="32"/>
      <c r="H25" s="32"/>
      <c r="I25" s="32"/>
      <c r="J25" s="32"/>
      <c r="K25" s="32"/>
      <c r="L25" s="32"/>
      <c r="M25" s="32"/>
      <c r="N25" s="32"/>
      <c r="O25" s="33"/>
      <c r="P25" s="33"/>
      <c r="Q25" s="33"/>
      <c r="R25" s="32"/>
      <c r="S25" s="32"/>
      <c r="T25" s="32"/>
    </row>
    <row r="26" spans="1:20" ht="15">
      <c r="A26" s="32"/>
      <c r="F26" s="32"/>
      <c r="G26" s="32"/>
      <c r="H26" s="32"/>
      <c r="I26" s="32"/>
      <c r="J26" s="32"/>
      <c r="K26" s="32"/>
      <c r="L26" s="32"/>
      <c r="M26" s="32"/>
      <c r="N26" s="32"/>
      <c r="O26" s="33"/>
      <c r="P26" s="33"/>
      <c r="Q26" s="33"/>
      <c r="R26" s="32"/>
      <c r="S26" s="32"/>
      <c r="T26" s="32"/>
    </row>
    <row r="27" spans="1:20" ht="15">
      <c r="A27" s="32"/>
      <c r="F27" s="32"/>
      <c r="G27" s="32"/>
      <c r="H27" s="32"/>
      <c r="I27" s="32"/>
      <c r="J27" s="32"/>
      <c r="K27" s="32"/>
      <c r="L27" s="32"/>
      <c r="M27" s="32"/>
      <c r="N27" s="32"/>
      <c r="O27" s="33"/>
      <c r="P27" s="33"/>
      <c r="Q27" s="33"/>
      <c r="R27" s="32"/>
      <c r="S27" s="32"/>
      <c r="T27" s="32"/>
    </row>
    <row r="28" spans="1:20" ht="15">
      <c r="A28" s="32"/>
      <c r="F28" s="32"/>
      <c r="G28" s="32"/>
      <c r="H28" s="32"/>
      <c r="I28" s="32"/>
      <c r="J28" s="32"/>
      <c r="K28" s="32"/>
      <c r="L28" s="32"/>
      <c r="M28" s="32"/>
      <c r="N28" s="32"/>
      <c r="O28" s="33"/>
      <c r="P28" s="33"/>
      <c r="Q28" s="33"/>
      <c r="R28" s="32"/>
      <c r="S28" s="32"/>
      <c r="T28" s="32"/>
    </row>
    <row r="29" spans="1:20" ht="15">
      <c r="A29" s="32"/>
      <c r="F29" s="32"/>
      <c r="G29" s="32"/>
      <c r="H29" s="32"/>
      <c r="I29" s="32"/>
      <c r="J29" s="32"/>
      <c r="K29" s="32"/>
      <c r="L29" s="32"/>
      <c r="M29" s="32"/>
      <c r="N29" s="32"/>
      <c r="O29" s="33"/>
      <c r="P29" s="33"/>
      <c r="Q29" s="33"/>
      <c r="R29" s="32"/>
      <c r="S29" s="32"/>
      <c r="T29" s="32"/>
    </row>
    <row r="30" spans="1:20" ht="15">
      <c r="A30" s="32"/>
      <c r="F30" s="32"/>
      <c r="G30" s="32"/>
      <c r="H30" s="32"/>
      <c r="I30" s="32"/>
      <c r="J30" s="32"/>
      <c r="K30" s="32"/>
      <c r="L30" s="32"/>
      <c r="M30" s="32"/>
      <c r="N30" s="32"/>
      <c r="O30" s="33"/>
      <c r="P30" s="33"/>
      <c r="Q30" s="33"/>
      <c r="R30" s="32"/>
      <c r="S30" s="32"/>
      <c r="T30" s="32"/>
    </row>
    <row r="31" spans="1:20" ht="15">
      <c r="A31" s="32"/>
      <c r="F31" s="32"/>
      <c r="G31" s="32"/>
      <c r="H31" s="32"/>
      <c r="I31" s="32"/>
      <c r="J31" s="32"/>
      <c r="K31" s="32"/>
      <c r="L31" s="32"/>
      <c r="M31" s="32"/>
      <c r="N31" s="32"/>
      <c r="O31" s="33"/>
      <c r="P31" s="33"/>
      <c r="Q31" s="33"/>
      <c r="R31" s="32"/>
      <c r="S31" s="32"/>
      <c r="T31" s="32"/>
    </row>
    <row r="32" spans="1:20" ht="15">
      <c r="A32" s="32"/>
      <c r="F32" s="32"/>
      <c r="G32" s="32"/>
      <c r="H32" s="32"/>
      <c r="I32" s="32"/>
      <c r="J32" s="32"/>
      <c r="K32" s="32"/>
      <c r="L32" s="32"/>
      <c r="M32" s="32"/>
      <c r="N32" s="32"/>
      <c r="O32" s="33"/>
      <c r="P32" s="33"/>
      <c r="Q32" s="33"/>
      <c r="R32" s="32"/>
      <c r="S32" s="32"/>
      <c r="T32" s="32"/>
    </row>
    <row r="33" spans="1:20" ht="15">
      <c r="A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33"/>
      <c r="Q33" s="33"/>
      <c r="R33" s="32"/>
      <c r="S33" s="32"/>
      <c r="T33" s="32"/>
    </row>
    <row r="34" spans="1:20" ht="15">
      <c r="A34" s="32"/>
      <c r="F34" s="32"/>
      <c r="G34" s="32"/>
      <c r="H34" s="32"/>
      <c r="I34" s="32"/>
      <c r="J34" s="32"/>
      <c r="K34" s="32"/>
      <c r="L34" s="32"/>
      <c r="M34" s="32"/>
      <c r="N34" s="32"/>
      <c r="O34" s="33"/>
      <c r="P34" s="33"/>
      <c r="Q34" s="33"/>
      <c r="R34" s="32"/>
      <c r="S34" s="32"/>
      <c r="T34" s="32"/>
    </row>
    <row r="35" spans="1:20" ht="15">
      <c r="A35" s="32"/>
      <c r="F35" s="32"/>
      <c r="G35" s="32"/>
      <c r="H35" s="32"/>
      <c r="I35" s="32"/>
      <c r="J35" s="32"/>
      <c r="K35" s="32"/>
      <c r="L35" s="32"/>
      <c r="M35" s="32"/>
      <c r="N35" s="32"/>
      <c r="O35" s="33"/>
      <c r="P35" s="33"/>
      <c r="Q35" s="33"/>
      <c r="R35" s="32"/>
      <c r="S35" s="32"/>
      <c r="T35" s="32"/>
    </row>
    <row r="36" spans="1:20" ht="28.5">
      <c r="A36" s="32"/>
      <c r="F36" s="32"/>
      <c r="G36" s="32"/>
      <c r="H36" s="32"/>
      <c r="I36" s="44"/>
      <c r="J36" s="32"/>
      <c r="K36" s="32"/>
      <c r="L36" s="32"/>
      <c r="M36" s="32"/>
      <c r="N36" s="32"/>
      <c r="O36" s="33"/>
      <c r="P36" s="33"/>
      <c r="Q36" s="33"/>
      <c r="R36" s="32"/>
      <c r="S36" s="32"/>
      <c r="T36" s="32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="60" zoomScaleNormal="6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35.140625" style="0" customWidth="1"/>
    <col min="4" max="4" width="19.8515625" style="0" customWidth="1"/>
    <col min="5" max="5" width="15.710937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51" t="str">
        <f>"Encuesta Expectativas Económicas   "&amp;RIGHT(tabla_resumen!B1,15)</f>
        <v>Encuesta Expectativas Económicas   Septiembre 2012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39"/>
    </row>
    <row r="3" spans="2:20" ht="26.25">
      <c r="B3" s="52" t="str">
        <f>+tabla_resumen!AX7</f>
        <v>Inflación en el mes siguiente ( variaciones en % )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31"/>
      <c r="T3" s="31"/>
    </row>
    <row r="4" spans="1:20" ht="28.5">
      <c r="A4" s="32"/>
      <c r="B4" s="83" t="s">
        <v>122</v>
      </c>
      <c r="C4" s="83"/>
      <c r="D4" s="37"/>
      <c r="E4" s="37"/>
      <c r="F4" s="37"/>
      <c r="G4" s="37"/>
      <c r="H4" s="37"/>
      <c r="I4" s="37"/>
      <c r="J4" s="37"/>
      <c r="K4" s="37"/>
      <c r="L4" s="37"/>
      <c r="M4" s="37"/>
      <c r="N4" s="29"/>
      <c r="O4" s="32"/>
      <c r="P4" s="32"/>
      <c r="Q4" s="32"/>
      <c r="R4" s="32"/>
      <c r="S4" s="32"/>
      <c r="T4" s="32"/>
    </row>
    <row r="5" spans="1:20" ht="28.5">
      <c r="A5" s="32"/>
      <c r="B5" s="44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29"/>
      <c r="O5" s="32"/>
      <c r="P5" s="32"/>
      <c r="Q5" s="32"/>
      <c r="R5" s="32"/>
      <c r="S5" s="32"/>
      <c r="T5" s="32"/>
    </row>
    <row r="6" spans="1:20" ht="15">
      <c r="A6" s="32"/>
      <c r="B6" s="69" t="s">
        <v>2</v>
      </c>
      <c r="C6" s="70" t="s">
        <v>70</v>
      </c>
      <c r="D6" s="70"/>
      <c r="E6" s="70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T6" s="32"/>
    </row>
    <row r="7" spans="1:20" ht="15">
      <c r="A7" s="32"/>
      <c r="B7" s="38" t="s">
        <v>1</v>
      </c>
      <c r="C7" s="38">
        <v>0.9</v>
      </c>
      <c r="D7" s="70"/>
      <c r="E7" s="70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T7" s="32"/>
    </row>
    <row r="8" spans="1:20" ht="15">
      <c r="A8" s="32"/>
      <c r="B8" s="70"/>
      <c r="C8" s="70"/>
      <c r="D8" s="71" t="s">
        <v>24</v>
      </c>
      <c r="E8" s="70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T8" s="32"/>
    </row>
    <row r="9" spans="1:20" ht="15">
      <c r="A9" s="32"/>
      <c r="B9" s="71" t="s">
        <v>46</v>
      </c>
      <c r="C9" s="71" t="s">
        <v>47</v>
      </c>
      <c r="D9" s="70" t="s">
        <v>25</v>
      </c>
      <c r="E9" s="70" t="s">
        <v>28</v>
      </c>
      <c r="F9" s="35"/>
      <c r="G9" s="36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T9" s="32"/>
    </row>
    <row r="10" spans="1:20" ht="15">
      <c r="A10" s="32"/>
      <c r="B10" s="70">
        <v>1</v>
      </c>
      <c r="C10" s="70" t="s">
        <v>106</v>
      </c>
      <c r="D10" s="72">
        <v>0.14516129032258066</v>
      </c>
      <c r="E10" s="73">
        <v>9</v>
      </c>
      <c r="F10" s="35"/>
      <c r="G10" s="36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15">
      <c r="A11" s="32"/>
      <c r="B11" s="70">
        <v>3</v>
      </c>
      <c r="C11" s="70">
        <v>0.2</v>
      </c>
      <c r="D11" s="72">
        <v>0.1935483870967742</v>
      </c>
      <c r="E11" s="73">
        <v>12</v>
      </c>
      <c r="F11" s="35"/>
      <c r="G11" s="36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15">
      <c r="A12" s="32"/>
      <c r="B12" s="70">
        <v>4</v>
      </c>
      <c r="C12" s="70">
        <v>0.3</v>
      </c>
      <c r="D12" s="72">
        <v>0.3548387096774194</v>
      </c>
      <c r="E12" s="73">
        <v>22</v>
      </c>
      <c r="F12" s="35"/>
      <c r="G12" s="36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15">
      <c r="A13" s="32"/>
      <c r="B13" s="70">
        <v>5</v>
      </c>
      <c r="C13" s="70">
        <v>0.4</v>
      </c>
      <c r="D13" s="72">
        <v>0.24193548387096775</v>
      </c>
      <c r="E13" s="73">
        <v>15</v>
      </c>
      <c r="F13" s="35"/>
      <c r="G13" s="36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15">
      <c r="A14" s="32"/>
      <c r="B14" s="70">
        <v>8</v>
      </c>
      <c r="C14" s="70" t="s">
        <v>107</v>
      </c>
      <c r="D14" s="72">
        <v>0.06451612903225806</v>
      </c>
      <c r="E14" s="73">
        <v>4</v>
      </c>
      <c r="F14" s="35"/>
      <c r="G14" s="36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15">
      <c r="A15" s="32"/>
      <c r="F15" s="35"/>
      <c r="G15" s="36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15">
      <c r="A16" s="32"/>
      <c r="F16" s="35"/>
      <c r="G16" s="36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ht="15">
      <c r="A17" s="32"/>
      <c r="F17" s="35"/>
      <c r="G17" s="36"/>
      <c r="H17" s="32"/>
      <c r="I17" s="32"/>
      <c r="J17" s="32"/>
      <c r="K17" s="32"/>
      <c r="L17" s="32"/>
      <c r="M17" s="32"/>
      <c r="N17" s="32"/>
      <c r="O17" s="33"/>
      <c r="P17" s="33"/>
      <c r="Q17" s="33"/>
      <c r="R17" s="32"/>
      <c r="S17" s="32"/>
      <c r="T17" s="32"/>
    </row>
    <row r="18" spans="1:20" ht="15">
      <c r="A18" s="32"/>
      <c r="F18" s="35"/>
      <c r="G18" s="36"/>
      <c r="H18" s="32"/>
      <c r="I18" s="32"/>
      <c r="J18" s="32"/>
      <c r="K18" s="32"/>
      <c r="L18" s="32"/>
      <c r="M18" s="32"/>
      <c r="N18" s="32"/>
      <c r="O18" s="33"/>
      <c r="P18" s="33"/>
      <c r="Q18" s="33"/>
      <c r="R18" s="32"/>
      <c r="S18" s="32"/>
      <c r="T18" s="32"/>
    </row>
    <row r="19" spans="1:20" ht="15">
      <c r="A19" s="32"/>
      <c r="F19" s="35"/>
      <c r="G19" s="36"/>
      <c r="H19" s="32"/>
      <c r="I19" s="32"/>
      <c r="J19" s="32"/>
      <c r="K19" s="32"/>
      <c r="L19" s="32"/>
      <c r="M19" s="32"/>
      <c r="N19" s="32"/>
      <c r="O19" s="33"/>
      <c r="P19" s="33"/>
      <c r="Q19" s="33"/>
      <c r="R19" s="32"/>
      <c r="S19" s="32"/>
      <c r="T19" s="32"/>
    </row>
    <row r="20" spans="1:20" ht="15">
      <c r="A20" s="32"/>
      <c r="F20" s="32"/>
      <c r="G20" s="32"/>
      <c r="H20" s="32"/>
      <c r="I20" s="32"/>
      <c r="J20" s="32"/>
      <c r="K20" s="32"/>
      <c r="L20" s="32"/>
      <c r="M20" s="32"/>
      <c r="N20" s="32"/>
      <c r="O20" s="33"/>
      <c r="P20" s="33"/>
      <c r="Q20" s="33"/>
      <c r="R20" s="32"/>
      <c r="S20" s="32"/>
      <c r="T20" s="32"/>
    </row>
    <row r="21" spans="1:20" ht="15">
      <c r="A21" s="32"/>
      <c r="F21" s="32"/>
      <c r="G21" s="32"/>
      <c r="H21" s="32"/>
      <c r="I21" s="32"/>
      <c r="J21" s="32"/>
      <c r="K21" s="32"/>
      <c r="L21" s="32"/>
      <c r="M21" s="32"/>
      <c r="N21" s="32"/>
      <c r="O21" s="33"/>
      <c r="P21" s="33"/>
      <c r="Q21" s="33"/>
      <c r="R21" s="32"/>
      <c r="S21" s="32"/>
      <c r="T21" s="32"/>
    </row>
    <row r="22" spans="1:20" ht="15">
      <c r="A22" s="32"/>
      <c r="F22" s="32"/>
      <c r="G22" s="32"/>
      <c r="H22" s="32"/>
      <c r="I22" s="32"/>
      <c r="J22" s="32"/>
      <c r="K22" s="32"/>
      <c r="L22" s="32"/>
      <c r="M22" s="32"/>
      <c r="N22" s="32"/>
      <c r="O22" s="34"/>
      <c r="P22" s="34"/>
      <c r="Q22" s="33"/>
      <c r="R22" s="32"/>
      <c r="S22" s="32"/>
      <c r="T22" s="32"/>
    </row>
    <row r="23" spans="1:20" ht="15">
      <c r="A23" s="32"/>
      <c r="F23" s="32"/>
      <c r="G23" s="32"/>
      <c r="H23" s="32"/>
      <c r="I23" s="32"/>
      <c r="J23" s="32"/>
      <c r="K23" s="32"/>
      <c r="L23" s="32"/>
      <c r="M23" s="32"/>
      <c r="N23" s="32"/>
      <c r="O23" s="33"/>
      <c r="P23" s="33"/>
      <c r="Q23" s="33"/>
      <c r="R23" s="32"/>
      <c r="S23" s="32"/>
      <c r="T23" s="32"/>
    </row>
    <row r="24" spans="1:20" ht="33.75">
      <c r="A24" s="32"/>
      <c r="F24" s="32"/>
      <c r="G24" s="32"/>
      <c r="H24" s="32"/>
      <c r="I24" s="32"/>
      <c r="J24" s="32"/>
      <c r="K24" s="30"/>
      <c r="L24" s="32"/>
      <c r="M24" s="32"/>
      <c r="N24" s="32"/>
      <c r="O24" s="33"/>
      <c r="P24" s="33"/>
      <c r="Q24" s="33"/>
      <c r="R24" s="32"/>
      <c r="T24" s="32"/>
    </row>
    <row r="25" spans="1:20" ht="15">
      <c r="A25" s="32"/>
      <c r="F25" s="32"/>
      <c r="G25" s="32"/>
      <c r="H25" s="32"/>
      <c r="I25" s="32"/>
      <c r="J25" s="32"/>
      <c r="K25" s="32"/>
      <c r="L25" s="32"/>
      <c r="M25" s="32"/>
      <c r="N25" s="32"/>
      <c r="O25" s="33"/>
      <c r="P25" s="33"/>
      <c r="Q25" s="33"/>
      <c r="R25" s="32"/>
      <c r="S25" s="32"/>
      <c r="T25" s="32"/>
    </row>
    <row r="26" spans="1:20" ht="15">
      <c r="A26" s="32"/>
      <c r="F26" s="32"/>
      <c r="G26" s="32"/>
      <c r="H26" s="32"/>
      <c r="I26" s="32"/>
      <c r="J26" s="32"/>
      <c r="K26" s="32"/>
      <c r="L26" s="32"/>
      <c r="M26" s="32"/>
      <c r="N26" s="32"/>
      <c r="O26" s="33"/>
      <c r="P26" s="33"/>
      <c r="Q26" s="33"/>
      <c r="R26" s="32"/>
      <c r="S26" s="32"/>
      <c r="T26" s="32"/>
    </row>
    <row r="27" spans="1:20" ht="15">
      <c r="A27" s="32"/>
      <c r="F27" s="32"/>
      <c r="G27" s="32"/>
      <c r="H27" s="32"/>
      <c r="I27" s="32"/>
      <c r="J27" s="32"/>
      <c r="K27" s="32"/>
      <c r="L27" s="32"/>
      <c r="M27" s="32"/>
      <c r="N27" s="32"/>
      <c r="O27" s="33"/>
      <c r="P27" s="33"/>
      <c r="Q27" s="33"/>
      <c r="R27" s="32"/>
      <c r="S27" s="32"/>
      <c r="T27" s="32"/>
    </row>
    <row r="28" spans="1:20" ht="15">
      <c r="A28" s="32"/>
      <c r="F28" s="32"/>
      <c r="G28" s="32"/>
      <c r="H28" s="32"/>
      <c r="I28" s="32"/>
      <c r="J28" s="32"/>
      <c r="K28" s="32"/>
      <c r="L28" s="32"/>
      <c r="M28" s="32"/>
      <c r="N28" s="32"/>
      <c r="O28" s="33"/>
      <c r="P28" s="33"/>
      <c r="Q28" s="33"/>
      <c r="R28" s="32"/>
      <c r="S28" s="32"/>
      <c r="T28" s="32"/>
    </row>
    <row r="29" spans="1:20" ht="15">
      <c r="A29" s="32"/>
      <c r="F29" s="32"/>
      <c r="G29" s="32"/>
      <c r="H29" s="32"/>
      <c r="I29" s="32"/>
      <c r="J29" s="32"/>
      <c r="K29" s="32"/>
      <c r="L29" s="32"/>
      <c r="M29" s="32"/>
      <c r="N29" s="32"/>
      <c r="O29" s="33"/>
      <c r="P29" s="33"/>
      <c r="Q29" s="33"/>
      <c r="R29" s="32"/>
      <c r="S29" s="32"/>
      <c r="T29" s="32"/>
    </row>
    <row r="30" spans="1:20" ht="15">
      <c r="A30" s="32"/>
      <c r="F30" s="32"/>
      <c r="G30" s="32"/>
      <c r="H30" s="32"/>
      <c r="I30" s="32"/>
      <c r="J30" s="32"/>
      <c r="K30" s="32"/>
      <c r="L30" s="32"/>
      <c r="M30" s="32"/>
      <c r="N30" s="32"/>
      <c r="O30" s="33"/>
      <c r="P30" s="33"/>
      <c r="Q30" s="33"/>
      <c r="R30" s="32"/>
      <c r="S30" s="32"/>
      <c r="T30" s="32"/>
    </row>
    <row r="31" spans="1:20" ht="15">
      <c r="A31" s="32"/>
      <c r="F31" s="32"/>
      <c r="G31" s="32"/>
      <c r="H31" s="32"/>
      <c r="I31" s="32"/>
      <c r="J31" s="32"/>
      <c r="K31" s="32"/>
      <c r="L31" s="32"/>
      <c r="M31" s="32"/>
      <c r="N31" s="32"/>
      <c r="O31" s="33"/>
      <c r="P31" s="33"/>
      <c r="Q31" s="33"/>
      <c r="R31" s="32"/>
      <c r="S31" s="32"/>
      <c r="T31" s="32"/>
    </row>
    <row r="32" spans="1:20" ht="15">
      <c r="A32" s="32"/>
      <c r="F32" s="32"/>
      <c r="G32" s="32"/>
      <c r="H32" s="32"/>
      <c r="I32" s="32"/>
      <c r="J32" s="32"/>
      <c r="K32" s="32"/>
      <c r="L32" s="32"/>
      <c r="M32" s="32"/>
      <c r="N32" s="32"/>
      <c r="O32" s="33"/>
      <c r="P32" s="33"/>
      <c r="Q32" s="33"/>
      <c r="R32" s="32"/>
      <c r="S32" s="32"/>
      <c r="T32" s="32"/>
    </row>
    <row r="33" spans="1:20" ht="15">
      <c r="A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33"/>
      <c r="Q33" s="33"/>
      <c r="R33" s="32"/>
      <c r="S33" s="32"/>
      <c r="T33" s="32"/>
    </row>
    <row r="34" spans="1:20" ht="15">
      <c r="A34" s="32"/>
      <c r="F34" s="32"/>
      <c r="G34" s="32"/>
      <c r="H34" s="32"/>
      <c r="I34" s="32"/>
      <c r="J34" s="32"/>
      <c r="K34" s="32"/>
      <c r="L34" s="32"/>
      <c r="M34" s="32"/>
      <c r="N34" s="32"/>
      <c r="O34" s="33"/>
      <c r="P34" s="33"/>
      <c r="Q34" s="33"/>
      <c r="R34" s="32"/>
      <c r="S34" s="32"/>
      <c r="T34" s="32"/>
    </row>
    <row r="35" spans="1:20" ht="15">
      <c r="A35" s="32"/>
      <c r="F35" s="32"/>
      <c r="G35" s="32"/>
      <c r="H35" s="32"/>
      <c r="I35" s="32"/>
      <c r="J35" s="32"/>
      <c r="K35" s="32"/>
      <c r="L35" s="32"/>
      <c r="M35" s="32"/>
      <c r="N35" s="32"/>
      <c r="O35" s="33"/>
      <c r="P35" s="33"/>
      <c r="Q35" s="33"/>
      <c r="R35" s="32"/>
      <c r="S35" s="32"/>
      <c r="T35" s="32"/>
    </row>
    <row r="36" spans="1:20" ht="28.5">
      <c r="A36" s="32"/>
      <c r="F36" s="32"/>
      <c r="G36" s="32"/>
      <c r="H36" s="32"/>
      <c r="I36" s="44"/>
      <c r="J36" s="32"/>
      <c r="K36" s="32"/>
      <c r="L36" s="32"/>
      <c r="M36" s="32"/>
      <c r="N36" s="32"/>
      <c r="O36" s="33"/>
      <c r="P36" s="33"/>
      <c r="Q36" s="33"/>
      <c r="R36" s="32"/>
      <c r="S36" s="32"/>
      <c r="T36" s="32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31.14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51" t="str">
        <f>"Encuesta Expectativas Económicas   "&amp;RIGHT(tabla_resumen!B1,15)</f>
        <v>Encuesta Expectativas Económicas   Septiembre 2012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39"/>
    </row>
    <row r="3" spans="2:20" ht="26.25">
      <c r="B3" s="52" t="str">
        <f>+tabla_resumen!AX8</f>
        <v>Inflación en 11 meses ( variaciones en % )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31"/>
      <c r="T3" s="31"/>
    </row>
    <row r="4" spans="1:20" ht="28.5">
      <c r="A4" s="32"/>
      <c r="B4" s="83" t="s">
        <v>122</v>
      </c>
      <c r="C4" s="83"/>
      <c r="D4" s="37"/>
      <c r="E4" s="37"/>
      <c r="F4" s="37"/>
      <c r="G4" s="37"/>
      <c r="H4" s="37"/>
      <c r="I4" s="37"/>
      <c r="J4" s="37"/>
      <c r="K4" s="37"/>
      <c r="L4" s="37"/>
      <c r="M4" s="37"/>
      <c r="N4" s="29"/>
      <c r="O4" s="32"/>
      <c r="P4" s="32"/>
      <c r="Q4" s="32"/>
      <c r="R4" s="32"/>
      <c r="S4" s="32"/>
      <c r="T4" s="32"/>
    </row>
    <row r="5" spans="1:20" ht="28.5">
      <c r="A5" s="32"/>
      <c r="B5" s="44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29"/>
      <c r="O5" s="32"/>
      <c r="P5" s="32"/>
      <c r="Q5" s="32"/>
      <c r="R5" s="32"/>
      <c r="S5" s="32"/>
      <c r="T5" s="32"/>
    </row>
    <row r="6" spans="1:20" ht="15">
      <c r="A6" s="32"/>
      <c r="B6" s="69" t="s">
        <v>2</v>
      </c>
      <c r="C6" s="70" t="s">
        <v>71</v>
      </c>
      <c r="D6" s="70"/>
      <c r="E6" s="70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T6" s="32"/>
    </row>
    <row r="7" spans="1:20" ht="15">
      <c r="A7" s="32"/>
      <c r="B7" s="38" t="s">
        <v>1</v>
      </c>
      <c r="C7" s="38">
        <v>14.600000000000001</v>
      </c>
      <c r="D7" s="70"/>
      <c r="E7" s="70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T7" s="32"/>
    </row>
    <row r="8" spans="1:20" ht="15">
      <c r="A8" s="32"/>
      <c r="B8" s="70"/>
      <c r="C8" s="70"/>
      <c r="D8" s="71" t="s">
        <v>24</v>
      </c>
      <c r="E8" s="70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T8" s="32"/>
    </row>
    <row r="9" spans="1:20" ht="15">
      <c r="A9" s="32"/>
      <c r="B9" s="71" t="s">
        <v>46</v>
      </c>
      <c r="C9" s="71" t="s">
        <v>47</v>
      </c>
      <c r="D9" s="70" t="s">
        <v>25</v>
      </c>
      <c r="E9" s="70" t="s">
        <v>28</v>
      </c>
      <c r="F9" s="35"/>
      <c r="G9" s="36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T9" s="32"/>
    </row>
    <row r="10" spans="1:20" ht="15">
      <c r="A10" s="32"/>
      <c r="B10" s="70">
        <v>1</v>
      </c>
      <c r="C10" s="70" t="s">
        <v>90</v>
      </c>
      <c r="D10" s="72">
        <v>0.12903225806451613</v>
      </c>
      <c r="E10" s="73">
        <v>8</v>
      </c>
      <c r="F10" s="35"/>
      <c r="G10" s="36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15">
      <c r="A11" s="32"/>
      <c r="B11" s="70">
        <v>2</v>
      </c>
      <c r="C11" s="70">
        <v>2.6</v>
      </c>
      <c r="D11" s="72">
        <v>0.08064516129032258</v>
      </c>
      <c r="E11" s="73">
        <v>5</v>
      </c>
      <c r="F11" s="35"/>
      <c r="G11" s="36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15">
      <c r="A12" s="32"/>
      <c r="B12" s="70">
        <v>3</v>
      </c>
      <c r="C12" s="70">
        <v>2.7</v>
      </c>
      <c r="D12" s="72">
        <v>0.16129032258064516</v>
      </c>
      <c r="E12" s="73">
        <v>10</v>
      </c>
      <c r="F12" s="35"/>
      <c r="G12" s="36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15">
      <c r="A13" s="32"/>
      <c r="B13" s="70">
        <v>4</v>
      </c>
      <c r="C13" s="70">
        <v>3</v>
      </c>
      <c r="D13" s="72">
        <v>0.24193548387096775</v>
      </c>
      <c r="E13" s="73">
        <v>15</v>
      </c>
      <c r="F13" s="35"/>
      <c r="G13" s="36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15">
      <c r="A14" s="32"/>
      <c r="B14" s="70">
        <v>5</v>
      </c>
      <c r="C14" s="70">
        <v>3.1</v>
      </c>
      <c r="D14" s="72">
        <v>0.0967741935483871</v>
      </c>
      <c r="E14" s="73">
        <v>6</v>
      </c>
      <c r="F14" s="35"/>
      <c r="G14" s="36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15">
      <c r="A15" s="32"/>
      <c r="B15" s="70">
        <v>6</v>
      </c>
      <c r="C15" s="70">
        <v>3.2</v>
      </c>
      <c r="D15" s="72">
        <v>0.0967741935483871</v>
      </c>
      <c r="E15" s="73">
        <v>6</v>
      </c>
      <c r="F15" s="35"/>
      <c r="G15" s="36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15">
      <c r="A16" s="32"/>
      <c r="B16" s="70">
        <v>8</v>
      </c>
      <c r="C16" s="70" t="s">
        <v>116</v>
      </c>
      <c r="D16" s="72">
        <v>0.1935483870967742</v>
      </c>
      <c r="E16" s="73">
        <v>12</v>
      </c>
      <c r="F16" s="35"/>
      <c r="G16" s="36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ht="15">
      <c r="A17" s="32"/>
      <c r="F17" s="35"/>
      <c r="G17" s="36"/>
      <c r="H17" s="32"/>
      <c r="I17" s="32"/>
      <c r="J17" s="32"/>
      <c r="K17" s="32"/>
      <c r="L17" s="32"/>
      <c r="M17" s="32"/>
      <c r="N17" s="32"/>
      <c r="O17" s="33"/>
      <c r="P17" s="33"/>
      <c r="Q17" s="33"/>
      <c r="R17" s="32"/>
      <c r="S17" s="32"/>
      <c r="T17" s="32"/>
    </row>
    <row r="18" spans="1:20" ht="15">
      <c r="A18" s="32"/>
      <c r="F18" s="35"/>
      <c r="G18" s="36"/>
      <c r="H18" s="32"/>
      <c r="I18" s="32"/>
      <c r="J18" s="32"/>
      <c r="K18" s="32"/>
      <c r="L18" s="32"/>
      <c r="M18" s="32"/>
      <c r="N18" s="32"/>
      <c r="O18" s="33"/>
      <c r="P18" s="33"/>
      <c r="Q18" s="33"/>
      <c r="R18" s="32"/>
      <c r="S18" s="32"/>
      <c r="T18" s="32"/>
    </row>
    <row r="19" spans="1:20" ht="15">
      <c r="A19" s="32"/>
      <c r="F19" s="35"/>
      <c r="G19" s="36"/>
      <c r="H19" s="32"/>
      <c r="I19" s="32"/>
      <c r="J19" s="32"/>
      <c r="K19" s="32"/>
      <c r="L19" s="32"/>
      <c r="M19" s="32"/>
      <c r="N19" s="32"/>
      <c r="O19" s="33"/>
      <c r="P19" s="33"/>
      <c r="Q19" s="33"/>
      <c r="R19" s="32"/>
      <c r="S19" s="32"/>
      <c r="T19" s="32"/>
    </row>
    <row r="20" spans="1:20" ht="15">
      <c r="A20" s="32"/>
      <c r="F20" s="32"/>
      <c r="G20" s="32"/>
      <c r="H20" s="32"/>
      <c r="I20" s="32"/>
      <c r="J20" s="32"/>
      <c r="K20" s="32"/>
      <c r="L20" s="32"/>
      <c r="M20" s="32"/>
      <c r="N20" s="32"/>
      <c r="O20" s="33"/>
      <c r="P20" s="33"/>
      <c r="Q20" s="33"/>
      <c r="R20" s="32"/>
      <c r="S20" s="32"/>
      <c r="T20" s="32"/>
    </row>
    <row r="21" spans="1:20" ht="15">
      <c r="A21" s="32"/>
      <c r="F21" s="32"/>
      <c r="G21" s="32"/>
      <c r="H21" s="32"/>
      <c r="I21" s="32"/>
      <c r="J21" s="32"/>
      <c r="K21" s="32"/>
      <c r="L21" s="32"/>
      <c r="M21" s="32"/>
      <c r="N21" s="32"/>
      <c r="O21" s="33"/>
      <c r="P21" s="33"/>
      <c r="Q21" s="33"/>
      <c r="R21" s="32"/>
      <c r="S21" s="32"/>
      <c r="T21" s="32"/>
    </row>
    <row r="22" spans="1:20" ht="15">
      <c r="A22" s="32"/>
      <c r="F22" s="32"/>
      <c r="G22" s="32"/>
      <c r="H22" s="32"/>
      <c r="I22" s="32"/>
      <c r="J22" s="32"/>
      <c r="K22" s="32"/>
      <c r="L22" s="32"/>
      <c r="M22" s="32"/>
      <c r="N22" s="32"/>
      <c r="O22" s="34"/>
      <c r="P22" s="34"/>
      <c r="Q22" s="33"/>
      <c r="R22" s="32"/>
      <c r="S22" s="32"/>
      <c r="T22" s="32"/>
    </row>
    <row r="23" spans="1:20" ht="15">
      <c r="A23" s="32"/>
      <c r="F23" s="32"/>
      <c r="G23" s="32"/>
      <c r="H23" s="32"/>
      <c r="I23" s="32"/>
      <c r="J23" s="32"/>
      <c r="K23" s="32"/>
      <c r="L23" s="32"/>
      <c r="M23" s="32"/>
      <c r="N23" s="32"/>
      <c r="O23" s="33"/>
      <c r="P23" s="33"/>
      <c r="Q23" s="33"/>
      <c r="R23" s="32"/>
      <c r="S23" s="32"/>
      <c r="T23" s="32"/>
    </row>
    <row r="24" spans="1:20" ht="33.75">
      <c r="A24" s="32"/>
      <c r="F24" s="32"/>
      <c r="G24" s="32"/>
      <c r="H24" s="32"/>
      <c r="I24" s="32"/>
      <c r="J24" s="32"/>
      <c r="K24" s="30"/>
      <c r="L24" s="32"/>
      <c r="M24" s="32"/>
      <c r="N24" s="32"/>
      <c r="O24" s="33"/>
      <c r="P24" s="33"/>
      <c r="Q24" s="33"/>
      <c r="R24" s="32"/>
      <c r="T24" s="32"/>
    </row>
    <row r="25" spans="1:20" ht="15">
      <c r="A25" s="32"/>
      <c r="F25" s="32"/>
      <c r="G25" s="32"/>
      <c r="H25" s="32"/>
      <c r="I25" s="32"/>
      <c r="J25" s="32"/>
      <c r="K25" s="32"/>
      <c r="L25" s="32"/>
      <c r="M25" s="32"/>
      <c r="N25" s="32"/>
      <c r="O25" s="33"/>
      <c r="P25" s="33"/>
      <c r="Q25" s="33"/>
      <c r="R25" s="32"/>
      <c r="S25" s="32"/>
      <c r="T25" s="32"/>
    </row>
    <row r="26" spans="1:20" ht="15">
      <c r="A26" s="32"/>
      <c r="F26" s="32"/>
      <c r="G26" s="32"/>
      <c r="H26" s="32"/>
      <c r="I26" s="32"/>
      <c r="J26" s="32"/>
      <c r="K26" s="32"/>
      <c r="L26" s="32"/>
      <c r="M26" s="32"/>
      <c r="N26" s="32"/>
      <c r="O26" s="33"/>
      <c r="P26" s="33"/>
      <c r="Q26" s="33"/>
      <c r="R26" s="32"/>
      <c r="S26" s="32"/>
      <c r="T26" s="32"/>
    </row>
    <row r="27" spans="1:20" ht="15">
      <c r="A27" s="32"/>
      <c r="F27" s="32"/>
      <c r="G27" s="32"/>
      <c r="H27" s="32"/>
      <c r="I27" s="32"/>
      <c r="J27" s="32"/>
      <c r="K27" s="32"/>
      <c r="L27" s="32"/>
      <c r="M27" s="32"/>
      <c r="N27" s="32"/>
      <c r="O27" s="33"/>
      <c r="P27" s="33"/>
      <c r="Q27" s="33"/>
      <c r="R27" s="32"/>
      <c r="S27" s="32"/>
      <c r="T27" s="32"/>
    </row>
    <row r="28" spans="1:20" ht="15">
      <c r="A28" s="32"/>
      <c r="F28" s="32"/>
      <c r="G28" s="32"/>
      <c r="H28" s="32"/>
      <c r="I28" s="32"/>
      <c r="J28" s="32"/>
      <c r="K28" s="32"/>
      <c r="L28" s="32"/>
      <c r="M28" s="32"/>
      <c r="N28" s="32"/>
      <c r="O28" s="33"/>
      <c r="P28" s="33"/>
      <c r="Q28" s="33"/>
      <c r="R28" s="32"/>
      <c r="S28" s="32"/>
      <c r="T28" s="32"/>
    </row>
    <row r="29" spans="1:20" ht="15">
      <c r="A29" s="32"/>
      <c r="F29" s="32"/>
      <c r="G29" s="32"/>
      <c r="H29" s="32"/>
      <c r="I29" s="32"/>
      <c r="J29" s="32"/>
      <c r="K29" s="32"/>
      <c r="L29" s="32"/>
      <c r="M29" s="32"/>
      <c r="N29" s="32"/>
      <c r="O29" s="33"/>
      <c r="P29" s="33"/>
      <c r="Q29" s="33"/>
      <c r="R29" s="32"/>
      <c r="S29" s="32"/>
      <c r="T29" s="32"/>
    </row>
    <row r="30" spans="1:20" ht="15">
      <c r="A30" s="32"/>
      <c r="F30" s="32"/>
      <c r="G30" s="32"/>
      <c r="H30" s="32"/>
      <c r="I30" s="32"/>
      <c r="J30" s="32"/>
      <c r="K30" s="32"/>
      <c r="L30" s="32"/>
      <c r="M30" s="32"/>
      <c r="N30" s="32"/>
      <c r="O30" s="33"/>
      <c r="P30" s="33"/>
      <c r="Q30" s="33"/>
      <c r="R30" s="32"/>
      <c r="S30" s="32"/>
      <c r="T30" s="32"/>
    </row>
    <row r="31" spans="1:20" ht="15">
      <c r="A31" s="32"/>
      <c r="F31" s="32"/>
      <c r="G31" s="32"/>
      <c r="H31" s="32"/>
      <c r="I31" s="32"/>
      <c r="J31" s="32"/>
      <c r="K31" s="32"/>
      <c r="L31" s="32"/>
      <c r="M31" s="32"/>
      <c r="N31" s="32"/>
      <c r="O31" s="33"/>
      <c r="P31" s="33"/>
      <c r="Q31" s="33"/>
      <c r="R31" s="32"/>
      <c r="S31" s="32"/>
      <c r="T31" s="32"/>
    </row>
    <row r="32" spans="1:20" ht="15">
      <c r="A32" s="32"/>
      <c r="F32" s="32"/>
      <c r="G32" s="32"/>
      <c r="H32" s="32"/>
      <c r="I32" s="32"/>
      <c r="J32" s="32"/>
      <c r="K32" s="32"/>
      <c r="L32" s="32"/>
      <c r="M32" s="32"/>
      <c r="N32" s="32"/>
      <c r="O32" s="33"/>
      <c r="P32" s="33"/>
      <c r="Q32" s="33"/>
      <c r="R32" s="32"/>
      <c r="S32" s="32"/>
      <c r="T32" s="32"/>
    </row>
    <row r="33" spans="1:20" ht="15">
      <c r="A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33"/>
      <c r="Q33" s="33"/>
      <c r="R33" s="32"/>
      <c r="S33" s="32"/>
      <c r="T33" s="32"/>
    </row>
    <row r="34" spans="1:20" ht="15">
      <c r="A34" s="32"/>
      <c r="F34" s="32"/>
      <c r="G34" s="32"/>
      <c r="H34" s="32"/>
      <c r="I34" s="32"/>
      <c r="J34" s="32"/>
      <c r="K34" s="32"/>
      <c r="L34" s="32"/>
      <c r="M34" s="32"/>
      <c r="N34" s="32"/>
      <c r="O34" s="33"/>
      <c r="P34" s="33"/>
      <c r="Q34" s="33"/>
      <c r="R34" s="32"/>
      <c r="S34" s="32"/>
      <c r="T34" s="32"/>
    </row>
    <row r="35" spans="1:20" ht="15">
      <c r="A35" s="32"/>
      <c r="F35" s="32"/>
      <c r="G35" s="32"/>
      <c r="H35" s="32"/>
      <c r="I35" s="32"/>
      <c r="J35" s="32"/>
      <c r="K35" s="32"/>
      <c r="L35" s="32"/>
      <c r="M35" s="32"/>
      <c r="N35" s="32"/>
      <c r="O35" s="33"/>
      <c r="P35" s="33"/>
      <c r="Q35" s="33"/>
      <c r="R35" s="32"/>
      <c r="S35" s="32"/>
      <c r="T35" s="32"/>
    </row>
    <row r="36" spans="1:20" ht="28.5">
      <c r="A36" s="32"/>
      <c r="F36" s="32"/>
      <c r="G36" s="32"/>
      <c r="H36" s="32"/>
      <c r="I36" s="44"/>
      <c r="J36" s="32"/>
      <c r="K36" s="32"/>
      <c r="L36" s="32"/>
      <c r="M36" s="32"/>
      <c r="N36" s="32"/>
      <c r="O36" s="33"/>
      <c r="P36" s="33"/>
      <c r="Q36" s="33"/>
      <c r="R36" s="32"/>
      <c r="S36" s="32"/>
      <c r="T36" s="32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31.14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51" t="str">
        <f>"Encuesta Expectativas Económicas   "&amp;RIGHT(tabla_resumen!B1,15)</f>
        <v>Encuesta Expectativas Económicas   Septiembre 2012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39"/>
    </row>
    <row r="3" spans="2:20" ht="26.25">
      <c r="B3" s="52" t="str">
        <f>+tabla_resumen!AX9</f>
        <v>Inflación en 23 meses  ( variaciones en % )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31"/>
      <c r="T3" s="31"/>
    </row>
    <row r="4" spans="1:20" ht="28.5">
      <c r="A4" s="32"/>
      <c r="B4" s="83" t="s">
        <v>123</v>
      </c>
      <c r="C4" s="83"/>
      <c r="D4" s="37"/>
      <c r="E4" s="37"/>
      <c r="F4" s="37"/>
      <c r="G4" s="37"/>
      <c r="H4" s="37"/>
      <c r="I4" s="37"/>
      <c r="J4" s="37"/>
      <c r="K4" s="37"/>
      <c r="L4" s="37"/>
      <c r="M4" s="37"/>
      <c r="N4" s="29"/>
      <c r="O4" s="32"/>
      <c r="P4" s="32"/>
      <c r="Q4" s="32"/>
      <c r="R4" s="32"/>
      <c r="S4" s="32"/>
      <c r="T4" s="32"/>
    </row>
    <row r="5" spans="1:20" ht="28.5">
      <c r="A5" s="32"/>
      <c r="B5" s="44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29"/>
      <c r="O5" s="32"/>
      <c r="P5" s="32"/>
      <c r="Q5" s="32"/>
      <c r="R5" s="32"/>
      <c r="S5" s="32"/>
      <c r="T5" s="32"/>
    </row>
    <row r="6" spans="1:20" ht="15">
      <c r="A6" s="32"/>
      <c r="B6" s="69" t="s">
        <v>2</v>
      </c>
      <c r="C6" s="70" t="s">
        <v>72</v>
      </c>
      <c r="D6" s="70"/>
      <c r="E6" s="70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T6" s="32"/>
    </row>
    <row r="7" spans="1:20" ht="15">
      <c r="A7" s="32"/>
      <c r="B7" s="38" t="s">
        <v>1</v>
      </c>
      <c r="C7" s="38">
        <v>9</v>
      </c>
      <c r="D7" s="70"/>
      <c r="E7" s="70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T7" s="32"/>
    </row>
    <row r="8" spans="1:20" ht="15">
      <c r="A8" s="32"/>
      <c r="B8" s="70"/>
      <c r="C8" s="70"/>
      <c r="D8" s="71" t="s">
        <v>24</v>
      </c>
      <c r="E8" s="70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T8" s="32"/>
    </row>
    <row r="9" spans="1:20" ht="15">
      <c r="A9" s="32"/>
      <c r="B9" s="71" t="s">
        <v>46</v>
      </c>
      <c r="C9" s="71" t="s">
        <v>47</v>
      </c>
      <c r="D9" s="70" t="s">
        <v>25</v>
      </c>
      <c r="E9" s="70" t="s">
        <v>28</v>
      </c>
      <c r="F9" s="35"/>
      <c r="G9" s="36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T9" s="32"/>
    </row>
    <row r="10" spans="1:20" ht="15">
      <c r="A10" s="32"/>
      <c r="B10" s="70">
        <v>1</v>
      </c>
      <c r="C10" s="70" t="s">
        <v>117</v>
      </c>
      <c r="D10" s="72">
        <v>0.06557377049180328</v>
      </c>
      <c r="E10" s="73">
        <v>4</v>
      </c>
      <c r="F10" s="35"/>
      <c r="G10" s="36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15">
      <c r="A11" s="32"/>
      <c r="B11" s="70">
        <v>3</v>
      </c>
      <c r="C11" s="70">
        <v>2.9</v>
      </c>
      <c r="D11" s="72">
        <v>0.04918032786885246</v>
      </c>
      <c r="E11" s="73">
        <v>3</v>
      </c>
      <c r="F11" s="35"/>
      <c r="G11" s="36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15">
      <c r="A12" s="32"/>
      <c r="B12" s="70">
        <v>4</v>
      </c>
      <c r="C12" s="70">
        <v>3</v>
      </c>
      <c r="D12" s="72">
        <v>0.6557377049180327</v>
      </c>
      <c r="E12" s="73">
        <v>40</v>
      </c>
      <c r="F12" s="35"/>
      <c r="G12" s="36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15">
      <c r="A13" s="32"/>
      <c r="B13" s="70">
        <v>5</v>
      </c>
      <c r="C13" s="70">
        <v>3.1</v>
      </c>
      <c r="D13" s="72">
        <v>0.06557377049180328</v>
      </c>
      <c r="E13" s="73">
        <v>4</v>
      </c>
      <c r="F13" s="35"/>
      <c r="G13" s="36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15">
      <c r="A14" s="32"/>
      <c r="B14" s="70">
        <v>8</v>
      </c>
      <c r="C14" s="70" t="s">
        <v>118</v>
      </c>
      <c r="D14" s="72">
        <v>0.16393442622950818</v>
      </c>
      <c r="E14" s="73">
        <v>10</v>
      </c>
      <c r="F14" s="35"/>
      <c r="G14" s="36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15">
      <c r="A15" s="32"/>
      <c r="F15" s="35"/>
      <c r="G15" s="36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15">
      <c r="A16" s="32"/>
      <c r="F16" s="35"/>
      <c r="G16" s="36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ht="15">
      <c r="A17" s="32"/>
      <c r="F17" s="35"/>
      <c r="G17" s="36"/>
      <c r="H17" s="32"/>
      <c r="I17" s="32"/>
      <c r="J17" s="32"/>
      <c r="K17" s="32"/>
      <c r="L17" s="32"/>
      <c r="M17" s="32"/>
      <c r="N17" s="32"/>
      <c r="O17" s="33"/>
      <c r="P17" s="33"/>
      <c r="Q17" s="33"/>
      <c r="R17" s="32"/>
      <c r="S17" s="32"/>
      <c r="T17" s="32"/>
    </row>
    <row r="18" spans="1:20" ht="15">
      <c r="A18" s="32"/>
      <c r="F18" s="35"/>
      <c r="G18" s="36"/>
      <c r="H18" s="32"/>
      <c r="I18" s="32"/>
      <c r="J18" s="32"/>
      <c r="K18" s="32"/>
      <c r="L18" s="32"/>
      <c r="M18" s="32"/>
      <c r="N18" s="32"/>
      <c r="O18" s="33"/>
      <c r="P18" s="33"/>
      <c r="Q18" s="33"/>
      <c r="R18" s="32"/>
      <c r="S18" s="32"/>
      <c r="T18" s="32"/>
    </row>
    <row r="19" spans="1:20" ht="15">
      <c r="A19" s="32"/>
      <c r="F19" s="35"/>
      <c r="G19" s="36"/>
      <c r="H19" s="32"/>
      <c r="I19" s="32"/>
      <c r="J19" s="32"/>
      <c r="K19" s="32"/>
      <c r="L19" s="32"/>
      <c r="M19" s="32"/>
      <c r="N19" s="32"/>
      <c r="O19" s="33"/>
      <c r="P19" s="33"/>
      <c r="Q19" s="33"/>
      <c r="R19" s="32"/>
      <c r="S19" s="32"/>
      <c r="T19" s="32"/>
    </row>
    <row r="20" spans="1:20" ht="15">
      <c r="A20" s="32"/>
      <c r="F20" s="32"/>
      <c r="G20" s="32"/>
      <c r="H20" s="32"/>
      <c r="I20" s="32"/>
      <c r="J20" s="32"/>
      <c r="K20" s="32"/>
      <c r="L20" s="32"/>
      <c r="M20" s="32"/>
      <c r="N20" s="32"/>
      <c r="O20" s="33"/>
      <c r="P20" s="33"/>
      <c r="Q20" s="33"/>
      <c r="R20" s="32"/>
      <c r="S20" s="32"/>
      <c r="T20" s="32"/>
    </row>
    <row r="21" spans="1:20" ht="15">
      <c r="A21" s="32"/>
      <c r="F21" s="32"/>
      <c r="G21" s="32"/>
      <c r="H21" s="32"/>
      <c r="I21" s="32"/>
      <c r="J21" s="32"/>
      <c r="K21" s="32"/>
      <c r="L21" s="32"/>
      <c r="M21" s="32"/>
      <c r="N21" s="32"/>
      <c r="O21" s="33"/>
      <c r="P21" s="33"/>
      <c r="Q21" s="33"/>
      <c r="R21" s="32"/>
      <c r="S21" s="32"/>
      <c r="T21" s="32"/>
    </row>
    <row r="22" spans="1:20" ht="15">
      <c r="A22" s="32"/>
      <c r="F22" s="32"/>
      <c r="G22" s="32"/>
      <c r="H22" s="32"/>
      <c r="I22" s="32"/>
      <c r="J22" s="32"/>
      <c r="K22" s="32"/>
      <c r="L22" s="32"/>
      <c r="M22" s="32"/>
      <c r="N22" s="32"/>
      <c r="O22" s="34"/>
      <c r="P22" s="34"/>
      <c r="Q22" s="33"/>
      <c r="R22" s="32"/>
      <c r="S22" s="32"/>
      <c r="T22" s="32"/>
    </row>
    <row r="23" spans="1:20" ht="15">
      <c r="A23" s="32"/>
      <c r="F23" s="32"/>
      <c r="G23" s="32"/>
      <c r="H23" s="32"/>
      <c r="I23" s="32"/>
      <c r="J23" s="32"/>
      <c r="K23" s="32"/>
      <c r="L23" s="32"/>
      <c r="M23" s="32"/>
      <c r="N23" s="32"/>
      <c r="O23" s="33"/>
      <c r="P23" s="33"/>
      <c r="Q23" s="33"/>
      <c r="R23" s="32"/>
      <c r="S23" s="32"/>
      <c r="T23" s="32"/>
    </row>
    <row r="24" spans="1:20" ht="33.75">
      <c r="A24" s="32"/>
      <c r="F24" s="32"/>
      <c r="G24" s="32"/>
      <c r="H24" s="32"/>
      <c r="I24" s="32"/>
      <c r="J24" s="32"/>
      <c r="K24" s="30"/>
      <c r="L24" s="32"/>
      <c r="M24" s="32"/>
      <c r="N24" s="32"/>
      <c r="O24" s="33"/>
      <c r="P24" s="33"/>
      <c r="Q24" s="33"/>
      <c r="R24" s="32"/>
      <c r="T24" s="32"/>
    </row>
    <row r="25" spans="1:20" ht="15">
      <c r="A25" s="32"/>
      <c r="F25" s="32"/>
      <c r="G25" s="32"/>
      <c r="H25" s="32"/>
      <c r="I25" s="32"/>
      <c r="J25" s="32"/>
      <c r="K25" s="32"/>
      <c r="L25" s="32"/>
      <c r="M25" s="32"/>
      <c r="N25" s="32"/>
      <c r="O25" s="33"/>
      <c r="P25" s="33"/>
      <c r="Q25" s="33"/>
      <c r="R25" s="32"/>
      <c r="S25" s="32"/>
      <c r="T25" s="32"/>
    </row>
    <row r="26" spans="1:20" ht="15">
      <c r="A26" s="32"/>
      <c r="F26" s="32"/>
      <c r="G26" s="32"/>
      <c r="H26" s="32"/>
      <c r="I26" s="32"/>
      <c r="J26" s="32"/>
      <c r="K26" s="32"/>
      <c r="L26" s="32"/>
      <c r="M26" s="32"/>
      <c r="N26" s="32"/>
      <c r="O26" s="33"/>
      <c r="P26" s="33"/>
      <c r="Q26" s="33"/>
      <c r="R26" s="32"/>
      <c r="S26" s="32"/>
      <c r="T26" s="32"/>
    </row>
    <row r="27" spans="1:20" ht="15">
      <c r="A27" s="32"/>
      <c r="F27" s="32"/>
      <c r="G27" s="32"/>
      <c r="H27" s="32"/>
      <c r="I27" s="32"/>
      <c r="J27" s="32"/>
      <c r="K27" s="32"/>
      <c r="L27" s="32"/>
      <c r="M27" s="32"/>
      <c r="N27" s="32"/>
      <c r="O27" s="33"/>
      <c r="P27" s="33"/>
      <c r="Q27" s="33"/>
      <c r="R27" s="32"/>
      <c r="S27" s="32"/>
      <c r="T27" s="32"/>
    </row>
    <row r="28" spans="1:20" ht="15">
      <c r="A28" s="32"/>
      <c r="F28" s="32"/>
      <c r="G28" s="32"/>
      <c r="H28" s="32"/>
      <c r="I28" s="32"/>
      <c r="J28" s="32"/>
      <c r="K28" s="32"/>
      <c r="L28" s="32"/>
      <c r="M28" s="32"/>
      <c r="N28" s="32"/>
      <c r="O28" s="33"/>
      <c r="P28" s="33"/>
      <c r="Q28" s="33"/>
      <c r="R28" s="32"/>
      <c r="S28" s="32"/>
      <c r="T28" s="32"/>
    </row>
    <row r="29" spans="1:20" ht="15">
      <c r="A29" s="32"/>
      <c r="F29" s="32"/>
      <c r="G29" s="32"/>
      <c r="H29" s="32"/>
      <c r="I29" s="32"/>
      <c r="J29" s="32"/>
      <c r="K29" s="32"/>
      <c r="L29" s="32"/>
      <c r="M29" s="32"/>
      <c r="N29" s="32"/>
      <c r="O29" s="33"/>
      <c r="P29" s="33"/>
      <c r="Q29" s="33"/>
      <c r="R29" s="32"/>
      <c r="S29" s="32"/>
      <c r="T29" s="32"/>
    </row>
    <row r="30" spans="1:20" ht="15">
      <c r="A30" s="32"/>
      <c r="F30" s="32"/>
      <c r="G30" s="32"/>
      <c r="H30" s="32"/>
      <c r="I30" s="32"/>
      <c r="J30" s="32"/>
      <c r="K30" s="32"/>
      <c r="L30" s="32"/>
      <c r="M30" s="32"/>
      <c r="N30" s="32"/>
      <c r="O30" s="33"/>
      <c r="P30" s="33"/>
      <c r="Q30" s="33"/>
      <c r="R30" s="32"/>
      <c r="S30" s="32"/>
      <c r="T30" s="32"/>
    </row>
    <row r="31" spans="1:20" ht="15">
      <c r="A31" s="32"/>
      <c r="F31" s="32"/>
      <c r="G31" s="32"/>
      <c r="H31" s="32"/>
      <c r="I31" s="32"/>
      <c r="J31" s="32"/>
      <c r="K31" s="32"/>
      <c r="L31" s="32"/>
      <c r="M31" s="32"/>
      <c r="N31" s="32"/>
      <c r="O31" s="33"/>
      <c r="P31" s="33"/>
      <c r="Q31" s="33"/>
      <c r="R31" s="32"/>
      <c r="S31" s="32"/>
      <c r="T31" s="32"/>
    </row>
    <row r="32" spans="1:20" ht="15">
      <c r="A32" s="32"/>
      <c r="F32" s="32"/>
      <c r="G32" s="32"/>
      <c r="H32" s="32"/>
      <c r="I32" s="32"/>
      <c r="J32" s="32"/>
      <c r="K32" s="32"/>
      <c r="L32" s="32"/>
      <c r="M32" s="32"/>
      <c r="N32" s="32"/>
      <c r="O32" s="33"/>
      <c r="P32" s="33"/>
      <c r="Q32" s="33"/>
      <c r="R32" s="32"/>
      <c r="S32" s="32"/>
      <c r="T32" s="32"/>
    </row>
    <row r="33" spans="1:20" ht="15">
      <c r="A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33"/>
      <c r="Q33" s="33"/>
      <c r="R33" s="32"/>
      <c r="S33" s="32"/>
      <c r="T33" s="32"/>
    </row>
    <row r="34" spans="1:20" ht="15">
      <c r="A34" s="32"/>
      <c r="F34" s="32"/>
      <c r="G34" s="32"/>
      <c r="H34" s="32"/>
      <c r="I34" s="32"/>
      <c r="J34" s="32"/>
      <c r="K34" s="32"/>
      <c r="L34" s="32"/>
      <c r="M34" s="32"/>
      <c r="N34" s="32"/>
      <c r="O34" s="33"/>
      <c r="P34" s="33"/>
      <c r="Q34" s="33"/>
      <c r="R34" s="32"/>
      <c r="S34" s="32"/>
      <c r="T34" s="32"/>
    </row>
    <row r="35" spans="1:20" ht="15">
      <c r="A35" s="32"/>
      <c r="F35" s="32"/>
      <c r="G35" s="32"/>
      <c r="H35" s="32"/>
      <c r="I35" s="32"/>
      <c r="J35" s="32"/>
      <c r="K35" s="32"/>
      <c r="L35" s="32"/>
      <c r="M35" s="32"/>
      <c r="N35" s="32"/>
      <c r="O35" s="33"/>
      <c r="P35" s="33"/>
      <c r="Q35" s="33"/>
      <c r="R35" s="32"/>
      <c r="S35" s="32"/>
      <c r="T35" s="32"/>
    </row>
    <row r="36" spans="1:20" ht="28.5">
      <c r="A36" s="32"/>
      <c r="F36" s="32"/>
      <c r="G36" s="32"/>
      <c r="H36" s="32"/>
      <c r="I36" s="44"/>
      <c r="J36" s="32"/>
      <c r="K36" s="32"/>
      <c r="L36" s="32"/>
      <c r="M36" s="32"/>
      <c r="N36" s="32"/>
      <c r="O36" s="33"/>
      <c r="P36" s="33"/>
      <c r="Q36" s="33"/>
      <c r="R36" s="32"/>
      <c r="S36" s="32"/>
      <c r="T36" s="32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32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51" t="str">
        <f>"Encuesta Expectativas Económicas   "&amp;RIGHT(tabla_resumen!B1,15)</f>
        <v>Encuesta Expectativas Económicas   Septiembre 2012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39"/>
    </row>
    <row r="3" spans="2:20" ht="26.25">
      <c r="B3" s="52" t="str">
        <f>+tabla_resumen!AX10</f>
        <v>Inflación diciembre  2012 ( variaciones en % )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31"/>
      <c r="T3" s="31"/>
    </row>
    <row r="4" spans="1:20" ht="28.5">
      <c r="A4" s="32"/>
      <c r="B4" s="83" t="s">
        <v>123</v>
      </c>
      <c r="C4" s="83"/>
      <c r="D4" s="37"/>
      <c r="E4" s="37"/>
      <c r="F4" s="37"/>
      <c r="G4" s="37"/>
      <c r="H4" s="37"/>
      <c r="I4" s="37"/>
      <c r="J4" s="37"/>
      <c r="K4" s="37"/>
      <c r="L4" s="37"/>
      <c r="M4" s="37"/>
      <c r="N4" s="29"/>
      <c r="O4" s="32"/>
      <c r="P4" s="32"/>
      <c r="Q4" s="32"/>
      <c r="R4" s="32"/>
      <c r="S4" s="32"/>
      <c r="T4" s="32"/>
    </row>
    <row r="5" spans="1:20" ht="28.5" customHeight="1">
      <c r="A5" s="32"/>
      <c r="B5" s="44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29"/>
      <c r="O5" s="32"/>
      <c r="P5" s="32"/>
      <c r="Q5" s="32"/>
      <c r="R5" s="32"/>
      <c r="S5" s="32"/>
      <c r="T5" s="32"/>
    </row>
    <row r="6" spans="1:20" ht="15" customHeight="1">
      <c r="A6" s="32"/>
      <c r="B6" s="69" t="s">
        <v>2</v>
      </c>
      <c r="C6" s="70" t="s">
        <v>66</v>
      </c>
      <c r="D6" s="70"/>
      <c r="E6" s="70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T6" s="32"/>
    </row>
    <row r="7" spans="1:20" ht="15" customHeight="1">
      <c r="A7" s="32"/>
      <c r="B7" s="38" t="s">
        <v>1</v>
      </c>
      <c r="C7" s="38">
        <v>12.9</v>
      </c>
      <c r="D7" s="70"/>
      <c r="E7" s="70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T7" s="32"/>
    </row>
    <row r="8" spans="1:20" ht="15" customHeight="1">
      <c r="A8" s="32"/>
      <c r="B8" s="70"/>
      <c r="C8" s="70"/>
      <c r="D8" s="71" t="s">
        <v>24</v>
      </c>
      <c r="E8" s="70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T8" s="32"/>
    </row>
    <row r="9" spans="1:20" ht="15" customHeight="1">
      <c r="A9" s="32"/>
      <c r="B9" s="71" t="s">
        <v>46</v>
      </c>
      <c r="C9" s="71" t="s">
        <v>47</v>
      </c>
      <c r="D9" s="70" t="s">
        <v>25</v>
      </c>
      <c r="E9" s="70" t="s">
        <v>28</v>
      </c>
      <c r="F9" s="35"/>
      <c r="G9" s="36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T9" s="32"/>
    </row>
    <row r="10" spans="1:20" ht="15" customHeight="1">
      <c r="A10" s="32"/>
      <c r="B10" s="70">
        <v>1</v>
      </c>
      <c r="C10" s="70" t="s">
        <v>109</v>
      </c>
      <c r="D10" s="72">
        <v>0.09836065573770492</v>
      </c>
      <c r="E10" s="73">
        <v>6</v>
      </c>
      <c r="F10" s="35"/>
      <c r="G10" s="36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15" customHeight="1">
      <c r="A11" s="32"/>
      <c r="B11" s="70">
        <v>2</v>
      </c>
      <c r="C11" s="70">
        <v>1.9</v>
      </c>
      <c r="D11" s="72">
        <v>0.09836065573770492</v>
      </c>
      <c r="E11" s="73">
        <v>6</v>
      </c>
      <c r="F11" s="35"/>
      <c r="G11" s="36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15" customHeight="1">
      <c r="A12" s="32"/>
      <c r="B12" s="70">
        <v>3</v>
      </c>
      <c r="C12" s="70">
        <v>2</v>
      </c>
      <c r="D12" s="72">
        <v>0.19672131147540983</v>
      </c>
      <c r="E12" s="73">
        <v>12</v>
      </c>
      <c r="F12" s="35"/>
      <c r="G12" s="36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15" customHeight="1">
      <c r="A13" s="32"/>
      <c r="B13" s="70">
        <v>4</v>
      </c>
      <c r="C13" s="70">
        <v>2.1</v>
      </c>
      <c r="D13" s="72">
        <v>0.13114754098360656</v>
      </c>
      <c r="E13" s="73">
        <v>8</v>
      </c>
      <c r="F13" s="35"/>
      <c r="G13" s="36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15" customHeight="1">
      <c r="A14" s="32"/>
      <c r="B14" s="70">
        <v>5</v>
      </c>
      <c r="C14" s="70">
        <v>2.2</v>
      </c>
      <c r="D14" s="72">
        <v>0.08196721311475409</v>
      </c>
      <c r="E14" s="73">
        <v>5</v>
      </c>
      <c r="F14" s="35"/>
      <c r="G14" s="36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15" customHeight="1">
      <c r="A15" s="32"/>
      <c r="B15" s="70">
        <v>6</v>
      </c>
      <c r="C15" s="70">
        <v>2.3</v>
      </c>
      <c r="D15" s="72">
        <v>0.09836065573770492</v>
      </c>
      <c r="E15" s="73">
        <v>6</v>
      </c>
      <c r="F15" s="35"/>
      <c r="G15" s="36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15" customHeight="1">
      <c r="A16" s="32"/>
      <c r="B16" s="70">
        <v>7</v>
      </c>
      <c r="C16" s="70">
        <v>2.4</v>
      </c>
      <c r="D16" s="72">
        <v>0.04918032786885246</v>
      </c>
      <c r="E16" s="73">
        <v>3</v>
      </c>
      <c r="F16" s="35"/>
      <c r="G16" s="36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ht="15" customHeight="1">
      <c r="A17" s="32"/>
      <c r="B17" s="70">
        <v>8</v>
      </c>
      <c r="C17" s="70" t="s">
        <v>91</v>
      </c>
      <c r="D17" s="72">
        <v>0.2459016393442623</v>
      </c>
      <c r="E17" s="73">
        <v>15</v>
      </c>
      <c r="F17" s="35"/>
      <c r="G17" s="36"/>
      <c r="H17" s="32"/>
      <c r="I17" s="32"/>
      <c r="J17" s="32"/>
      <c r="K17" s="32"/>
      <c r="L17" s="32"/>
      <c r="M17" s="32"/>
      <c r="N17" s="32"/>
      <c r="O17" s="33"/>
      <c r="P17" s="33"/>
      <c r="Q17" s="33"/>
      <c r="R17" s="32"/>
      <c r="S17" s="32"/>
      <c r="T17" s="32"/>
    </row>
    <row r="18" spans="1:20" ht="15" customHeight="1">
      <c r="A18" s="32"/>
      <c r="F18" s="35"/>
      <c r="G18" s="36"/>
      <c r="H18" s="32"/>
      <c r="I18" s="32"/>
      <c r="J18" s="32"/>
      <c r="K18" s="32"/>
      <c r="L18" s="32"/>
      <c r="M18" s="32"/>
      <c r="N18" s="32"/>
      <c r="O18" s="33"/>
      <c r="P18" s="33"/>
      <c r="Q18" s="33"/>
      <c r="R18" s="32"/>
      <c r="S18" s="32"/>
      <c r="T18" s="32"/>
    </row>
    <row r="19" spans="1:20" ht="15" customHeight="1">
      <c r="A19" s="32"/>
      <c r="F19" s="35"/>
      <c r="G19" s="36"/>
      <c r="H19" s="32"/>
      <c r="I19" s="32"/>
      <c r="J19" s="32"/>
      <c r="K19" s="32"/>
      <c r="L19" s="32"/>
      <c r="M19" s="32"/>
      <c r="N19" s="32"/>
      <c r="O19" s="33"/>
      <c r="P19" s="33"/>
      <c r="Q19" s="33"/>
      <c r="R19" s="32"/>
      <c r="S19" s="32"/>
      <c r="T19" s="32"/>
    </row>
    <row r="20" spans="1:20" ht="15">
      <c r="A20" s="32"/>
      <c r="F20" s="32"/>
      <c r="G20" s="32"/>
      <c r="H20" s="32"/>
      <c r="I20" s="32"/>
      <c r="J20" s="32"/>
      <c r="K20" s="32"/>
      <c r="L20" s="32"/>
      <c r="M20" s="32"/>
      <c r="N20" s="32"/>
      <c r="O20" s="33"/>
      <c r="P20" s="33"/>
      <c r="Q20" s="33"/>
      <c r="R20" s="32"/>
      <c r="S20" s="32"/>
      <c r="T20" s="32"/>
    </row>
    <row r="21" spans="1:20" ht="15">
      <c r="A21" s="32"/>
      <c r="F21" s="32"/>
      <c r="G21" s="32"/>
      <c r="H21" s="32"/>
      <c r="I21" s="32"/>
      <c r="J21" s="32"/>
      <c r="K21" s="32"/>
      <c r="L21" s="32"/>
      <c r="M21" s="32"/>
      <c r="N21" s="32"/>
      <c r="O21" s="33"/>
      <c r="P21" s="33"/>
      <c r="Q21" s="33"/>
      <c r="R21" s="32"/>
      <c r="S21" s="32"/>
      <c r="T21" s="32"/>
    </row>
    <row r="22" spans="1:20" ht="15">
      <c r="A22" s="32"/>
      <c r="F22" s="32"/>
      <c r="G22" s="32"/>
      <c r="H22" s="32"/>
      <c r="I22" s="32"/>
      <c r="J22" s="32"/>
      <c r="K22" s="32"/>
      <c r="L22" s="32"/>
      <c r="M22" s="32"/>
      <c r="N22" s="32"/>
      <c r="O22" s="34"/>
      <c r="P22" s="34"/>
      <c r="Q22" s="33"/>
      <c r="R22" s="32"/>
      <c r="S22" s="32"/>
      <c r="T22" s="32"/>
    </row>
    <row r="23" spans="1:20" ht="15">
      <c r="A23" s="32"/>
      <c r="F23" s="32"/>
      <c r="G23" s="32"/>
      <c r="H23" s="32"/>
      <c r="I23" s="32"/>
      <c r="J23" s="32"/>
      <c r="K23" s="32"/>
      <c r="L23" s="32"/>
      <c r="M23" s="32"/>
      <c r="N23" s="32"/>
      <c r="O23" s="33"/>
      <c r="P23" s="33"/>
      <c r="Q23" s="33"/>
      <c r="R23" s="32"/>
      <c r="S23" s="32"/>
      <c r="T23" s="32"/>
    </row>
    <row r="24" spans="1:20" ht="33.75">
      <c r="A24" s="32"/>
      <c r="F24" s="32"/>
      <c r="G24" s="32"/>
      <c r="H24" s="32"/>
      <c r="I24" s="32"/>
      <c r="J24" s="32"/>
      <c r="K24" s="30"/>
      <c r="L24" s="32"/>
      <c r="M24" s="32"/>
      <c r="N24" s="32"/>
      <c r="O24" s="33"/>
      <c r="P24" s="33"/>
      <c r="Q24" s="33"/>
      <c r="R24" s="32"/>
      <c r="T24" s="32"/>
    </row>
    <row r="25" spans="1:20" ht="15">
      <c r="A25" s="32"/>
      <c r="F25" s="32"/>
      <c r="G25" s="32"/>
      <c r="H25" s="32"/>
      <c r="I25" s="32"/>
      <c r="J25" s="32"/>
      <c r="K25" s="32"/>
      <c r="L25" s="32"/>
      <c r="M25" s="32"/>
      <c r="N25" s="32"/>
      <c r="O25" s="33"/>
      <c r="P25" s="33"/>
      <c r="Q25" s="33"/>
      <c r="R25" s="32"/>
      <c r="S25" s="32"/>
      <c r="T25" s="32"/>
    </row>
    <row r="26" spans="1:20" ht="15">
      <c r="A26" s="32"/>
      <c r="F26" s="32"/>
      <c r="G26" s="32"/>
      <c r="H26" s="32"/>
      <c r="I26" s="32"/>
      <c r="J26" s="32"/>
      <c r="K26" s="32"/>
      <c r="L26" s="32"/>
      <c r="M26" s="32"/>
      <c r="N26" s="32"/>
      <c r="O26" s="33"/>
      <c r="P26" s="33"/>
      <c r="Q26" s="33"/>
      <c r="R26" s="32"/>
      <c r="S26" s="32"/>
      <c r="T26" s="32"/>
    </row>
    <row r="27" spans="1:20" ht="15">
      <c r="A27" s="32"/>
      <c r="F27" s="32"/>
      <c r="G27" s="32"/>
      <c r="H27" s="32"/>
      <c r="I27" s="32"/>
      <c r="J27" s="32"/>
      <c r="K27" s="32"/>
      <c r="L27" s="32"/>
      <c r="M27" s="32"/>
      <c r="N27" s="32"/>
      <c r="O27" s="33"/>
      <c r="P27" s="33"/>
      <c r="Q27" s="33"/>
      <c r="R27" s="32"/>
      <c r="S27" s="32"/>
      <c r="T27" s="32"/>
    </row>
    <row r="28" spans="1:20" ht="15">
      <c r="A28" s="32"/>
      <c r="F28" s="32"/>
      <c r="G28" s="32"/>
      <c r="H28" s="32"/>
      <c r="I28" s="32"/>
      <c r="J28" s="32"/>
      <c r="K28" s="32"/>
      <c r="L28" s="32"/>
      <c r="M28" s="32"/>
      <c r="N28" s="32"/>
      <c r="O28" s="33"/>
      <c r="P28" s="33"/>
      <c r="Q28" s="33"/>
      <c r="R28" s="32"/>
      <c r="S28" s="32"/>
      <c r="T28" s="32"/>
    </row>
    <row r="29" spans="1:20" ht="15">
      <c r="A29" s="32"/>
      <c r="F29" s="32"/>
      <c r="G29" s="32"/>
      <c r="H29" s="32"/>
      <c r="I29" s="32"/>
      <c r="J29" s="32"/>
      <c r="K29" s="32"/>
      <c r="L29" s="32"/>
      <c r="M29" s="32"/>
      <c r="N29" s="32"/>
      <c r="O29" s="33"/>
      <c r="P29" s="33"/>
      <c r="Q29" s="33"/>
      <c r="R29" s="32"/>
      <c r="S29" s="32"/>
      <c r="T29" s="32"/>
    </row>
    <row r="30" spans="1:20" ht="15">
      <c r="A30" s="32"/>
      <c r="F30" s="32"/>
      <c r="G30" s="32"/>
      <c r="H30" s="32"/>
      <c r="I30" s="32"/>
      <c r="J30" s="32"/>
      <c r="K30" s="32"/>
      <c r="L30" s="32"/>
      <c r="M30" s="32"/>
      <c r="N30" s="32"/>
      <c r="O30" s="33"/>
      <c r="P30" s="33"/>
      <c r="Q30" s="33"/>
      <c r="R30" s="32"/>
      <c r="S30" s="32"/>
      <c r="T30" s="32"/>
    </row>
    <row r="31" spans="1:20" ht="15">
      <c r="A31" s="32"/>
      <c r="F31" s="32"/>
      <c r="G31" s="32"/>
      <c r="H31" s="32"/>
      <c r="I31" s="32"/>
      <c r="J31" s="32"/>
      <c r="K31" s="32"/>
      <c r="L31" s="32"/>
      <c r="M31" s="32"/>
      <c r="N31" s="32"/>
      <c r="O31" s="33"/>
      <c r="P31" s="33"/>
      <c r="Q31" s="33"/>
      <c r="R31" s="32"/>
      <c r="S31" s="32"/>
      <c r="T31" s="32"/>
    </row>
    <row r="32" spans="1:20" ht="15">
      <c r="A32" s="32"/>
      <c r="F32" s="32"/>
      <c r="G32" s="32"/>
      <c r="H32" s="32"/>
      <c r="I32" s="32"/>
      <c r="J32" s="32"/>
      <c r="K32" s="32"/>
      <c r="L32" s="32"/>
      <c r="M32" s="32"/>
      <c r="N32" s="32"/>
      <c r="O32" s="33"/>
      <c r="P32" s="33"/>
      <c r="Q32" s="33"/>
      <c r="R32" s="32"/>
      <c r="S32" s="32"/>
      <c r="T32" s="32"/>
    </row>
    <row r="33" spans="1:20" ht="15">
      <c r="A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33"/>
      <c r="Q33" s="33"/>
      <c r="R33" s="32"/>
      <c r="S33" s="32"/>
      <c r="T33" s="32"/>
    </row>
    <row r="34" spans="1:20" ht="15">
      <c r="A34" s="32"/>
      <c r="F34" s="32"/>
      <c r="G34" s="32"/>
      <c r="H34" s="32"/>
      <c r="I34" s="32"/>
      <c r="J34" s="32"/>
      <c r="K34" s="32"/>
      <c r="L34" s="32"/>
      <c r="M34" s="32"/>
      <c r="N34" s="32"/>
      <c r="O34" s="33"/>
      <c r="P34" s="33"/>
      <c r="Q34" s="33"/>
      <c r="R34" s="32"/>
      <c r="S34" s="32"/>
      <c r="T34" s="32"/>
    </row>
    <row r="35" spans="1:20" ht="15">
      <c r="A35" s="32"/>
      <c r="F35" s="32"/>
      <c r="G35" s="32"/>
      <c r="H35" s="32"/>
      <c r="I35" s="32"/>
      <c r="J35" s="32"/>
      <c r="K35" s="32"/>
      <c r="L35" s="32"/>
      <c r="M35" s="32"/>
      <c r="N35" s="32"/>
      <c r="O35" s="33"/>
      <c r="P35" s="33"/>
      <c r="Q35" s="33"/>
      <c r="R35" s="32"/>
      <c r="S35" s="32"/>
      <c r="T35" s="32"/>
    </row>
    <row r="36" spans="1:20" ht="28.5">
      <c r="A36" s="32"/>
      <c r="F36" s="32"/>
      <c r="G36" s="32"/>
      <c r="H36" s="32"/>
      <c r="I36" s="44"/>
      <c r="J36" s="32"/>
      <c r="K36" s="32"/>
      <c r="L36" s="32"/>
      <c r="M36" s="32"/>
      <c r="N36" s="32"/>
      <c r="O36" s="33"/>
      <c r="P36" s="33"/>
      <c r="Q36" s="33"/>
      <c r="R36" s="32"/>
      <c r="S36" s="32"/>
      <c r="T36" s="32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32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51" t="str">
        <f>"Encuesta Expectativas Económicas   "&amp;RIGHT(tabla_resumen!B1,15)</f>
        <v>Encuesta Expectativas Económicas   Septiembre 2012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39"/>
    </row>
    <row r="3" spans="2:20" ht="26.25">
      <c r="B3" s="52" t="str">
        <f>+tabla_resumen!AX11</f>
        <v>Inflación diciembre  2013 ( variaciones en % )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31"/>
      <c r="T3" s="31"/>
    </row>
    <row r="4" spans="1:20" ht="28.5">
      <c r="A4" s="32"/>
      <c r="B4" s="83" t="s">
        <v>122</v>
      </c>
      <c r="C4" s="83"/>
      <c r="D4" s="37"/>
      <c r="E4" s="37"/>
      <c r="F4" s="37"/>
      <c r="G4" s="37"/>
      <c r="H4" s="37"/>
      <c r="I4" s="37"/>
      <c r="J4" s="37"/>
      <c r="K4" s="37"/>
      <c r="L4" s="37"/>
      <c r="M4" s="37"/>
      <c r="N4" s="29"/>
      <c r="O4" s="32"/>
      <c r="P4" s="32"/>
      <c r="Q4" s="32"/>
      <c r="R4" s="32"/>
      <c r="S4" s="32"/>
      <c r="T4" s="32"/>
    </row>
    <row r="5" spans="1:20" ht="28.5">
      <c r="A5" s="32"/>
      <c r="B5" s="44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29"/>
      <c r="O5" s="32"/>
      <c r="P5" s="32"/>
      <c r="Q5" s="32"/>
      <c r="R5" s="32"/>
      <c r="S5" s="32"/>
      <c r="T5" s="32"/>
    </row>
    <row r="6" spans="1:20" ht="15">
      <c r="A6" s="32"/>
      <c r="B6" s="69" t="s">
        <v>2</v>
      </c>
      <c r="C6" s="70" t="s">
        <v>26</v>
      </c>
      <c r="D6" s="70"/>
      <c r="E6" s="70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T6" s="32"/>
    </row>
    <row r="7" spans="1:20" ht="15">
      <c r="A7" s="32"/>
      <c r="B7" s="38" t="s">
        <v>1</v>
      </c>
      <c r="C7" s="38">
        <v>11.799999999999999</v>
      </c>
      <c r="D7" s="70"/>
      <c r="E7" s="70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T7" s="32"/>
    </row>
    <row r="8" spans="1:20" ht="15">
      <c r="A8" s="32"/>
      <c r="B8" s="70"/>
      <c r="C8" s="70"/>
      <c r="D8" s="71" t="s">
        <v>24</v>
      </c>
      <c r="E8" s="70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T8" s="32"/>
    </row>
    <row r="9" spans="1:20" ht="15">
      <c r="A9" s="32"/>
      <c r="B9" s="71" t="s">
        <v>46</v>
      </c>
      <c r="C9" s="71" t="s">
        <v>47</v>
      </c>
      <c r="D9" s="70" t="s">
        <v>25</v>
      </c>
      <c r="E9" s="70" t="s">
        <v>28</v>
      </c>
      <c r="F9" s="35"/>
      <c r="G9" s="36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T9" s="32"/>
    </row>
    <row r="10" spans="1:20" ht="15">
      <c r="A10" s="32"/>
      <c r="B10" s="70">
        <v>1</v>
      </c>
      <c r="C10" s="70" t="s">
        <v>68</v>
      </c>
      <c r="D10" s="72">
        <v>0.0967741935483871</v>
      </c>
      <c r="E10" s="73">
        <v>6</v>
      </c>
      <c r="F10" s="35"/>
      <c r="G10" s="36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15">
      <c r="A11" s="32"/>
      <c r="B11" s="70">
        <v>2</v>
      </c>
      <c r="C11" s="70">
        <v>2.8</v>
      </c>
      <c r="D11" s="72">
        <v>0.0967741935483871</v>
      </c>
      <c r="E11" s="73">
        <v>6</v>
      </c>
      <c r="F11" s="35"/>
      <c r="G11" s="36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15">
      <c r="A12" s="32"/>
      <c r="B12" s="70">
        <v>3</v>
      </c>
      <c r="C12" s="70">
        <v>2.9</v>
      </c>
      <c r="D12" s="72">
        <v>0.0967741935483871</v>
      </c>
      <c r="E12" s="73">
        <v>6</v>
      </c>
      <c r="F12" s="35"/>
      <c r="G12" s="36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15">
      <c r="A13" s="32"/>
      <c r="B13" s="70">
        <v>4</v>
      </c>
      <c r="C13" s="70">
        <v>3</v>
      </c>
      <c r="D13" s="72">
        <v>0.5483870967741935</v>
      </c>
      <c r="E13" s="73">
        <v>34</v>
      </c>
      <c r="F13" s="35"/>
      <c r="G13" s="36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15">
      <c r="A14" s="32"/>
      <c r="B14" s="70">
        <v>5</v>
      </c>
      <c r="C14" s="70">
        <v>3.1</v>
      </c>
      <c r="D14" s="72">
        <v>0.06451612903225806</v>
      </c>
      <c r="E14" s="73">
        <v>4</v>
      </c>
      <c r="F14" s="35"/>
      <c r="G14" s="36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15">
      <c r="A15" s="32"/>
      <c r="B15" s="70">
        <v>8</v>
      </c>
      <c r="C15" s="70" t="s">
        <v>108</v>
      </c>
      <c r="D15" s="72">
        <v>0.0967741935483871</v>
      </c>
      <c r="E15" s="73">
        <v>6</v>
      </c>
      <c r="F15" s="35"/>
      <c r="G15" s="36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15">
      <c r="A16" s="32"/>
      <c r="F16" s="35"/>
      <c r="G16" s="36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ht="15">
      <c r="A17" s="32"/>
      <c r="F17" s="35"/>
      <c r="G17" s="36"/>
      <c r="H17" s="32"/>
      <c r="I17" s="32"/>
      <c r="J17" s="32"/>
      <c r="K17" s="32"/>
      <c r="L17" s="32"/>
      <c r="M17" s="32"/>
      <c r="N17" s="32"/>
      <c r="O17" s="33"/>
      <c r="P17" s="33"/>
      <c r="Q17" s="33"/>
      <c r="R17" s="32"/>
      <c r="S17" s="32"/>
      <c r="T17" s="32"/>
    </row>
    <row r="18" spans="1:20" ht="15">
      <c r="A18" s="32"/>
      <c r="F18" s="35"/>
      <c r="G18" s="36"/>
      <c r="H18" s="32"/>
      <c r="I18" s="32"/>
      <c r="J18" s="32"/>
      <c r="K18" s="32"/>
      <c r="L18" s="32"/>
      <c r="M18" s="32"/>
      <c r="N18" s="32"/>
      <c r="O18" s="33"/>
      <c r="P18" s="33"/>
      <c r="Q18" s="33"/>
      <c r="R18" s="32"/>
      <c r="S18" s="32"/>
      <c r="T18" s="32"/>
    </row>
    <row r="19" spans="1:20" ht="15">
      <c r="A19" s="32"/>
      <c r="F19" s="35"/>
      <c r="G19" s="36"/>
      <c r="H19" s="32"/>
      <c r="I19" s="32"/>
      <c r="J19" s="32"/>
      <c r="K19" s="32"/>
      <c r="L19" s="32"/>
      <c r="M19" s="32"/>
      <c r="N19" s="32"/>
      <c r="O19" s="33"/>
      <c r="P19" s="33"/>
      <c r="Q19" s="33"/>
      <c r="R19" s="32"/>
      <c r="S19" s="32"/>
      <c r="T19" s="32"/>
    </row>
    <row r="20" spans="1:20" ht="15">
      <c r="A20" s="32"/>
      <c r="F20" s="32"/>
      <c r="G20" s="32"/>
      <c r="H20" s="32"/>
      <c r="I20" s="32"/>
      <c r="J20" s="32"/>
      <c r="K20" s="32"/>
      <c r="L20" s="32"/>
      <c r="M20" s="32"/>
      <c r="N20" s="32"/>
      <c r="O20" s="33"/>
      <c r="P20" s="33"/>
      <c r="Q20" s="33"/>
      <c r="R20" s="32"/>
      <c r="S20" s="32"/>
      <c r="T20" s="32"/>
    </row>
    <row r="21" spans="1:20" ht="15">
      <c r="A21" s="32"/>
      <c r="F21" s="32"/>
      <c r="G21" s="32"/>
      <c r="H21" s="32"/>
      <c r="I21" s="32"/>
      <c r="J21" s="32"/>
      <c r="K21" s="32"/>
      <c r="L21" s="32"/>
      <c r="M21" s="32"/>
      <c r="N21" s="32"/>
      <c r="O21" s="33"/>
      <c r="P21" s="33"/>
      <c r="Q21" s="33"/>
      <c r="R21" s="32"/>
      <c r="S21" s="32"/>
      <c r="T21" s="32"/>
    </row>
    <row r="22" spans="1:20" ht="15">
      <c r="A22" s="32"/>
      <c r="F22" s="32"/>
      <c r="G22" s="32"/>
      <c r="H22" s="32"/>
      <c r="I22" s="32"/>
      <c r="J22" s="32"/>
      <c r="K22" s="32"/>
      <c r="L22" s="32"/>
      <c r="M22" s="32"/>
      <c r="N22" s="32"/>
      <c r="O22" s="34"/>
      <c r="P22" s="34"/>
      <c r="Q22" s="33"/>
      <c r="R22" s="32"/>
      <c r="S22" s="32"/>
      <c r="T22" s="32"/>
    </row>
    <row r="23" spans="1:20" ht="15">
      <c r="A23" s="32"/>
      <c r="F23" s="32"/>
      <c r="G23" s="32"/>
      <c r="H23" s="32"/>
      <c r="I23" s="32"/>
      <c r="J23" s="32"/>
      <c r="K23" s="32"/>
      <c r="L23" s="32"/>
      <c r="M23" s="32"/>
      <c r="N23" s="32"/>
      <c r="O23" s="33"/>
      <c r="P23" s="33"/>
      <c r="Q23" s="33"/>
      <c r="R23" s="32"/>
      <c r="S23" s="32"/>
      <c r="T23" s="32"/>
    </row>
    <row r="24" spans="1:20" ht="33.75">
      <c r="A24" s="32"/>
      <c r="F24" s="32"/>
      <c r="G24" s="32"/>
      <c r="H24" s="32"/>
      <c r="I24" s="32"/>
      <c r="J24" s="32"/>
      <c r="K24" s="30"/>
      <c r="L24" s="32"/>
      <c r="M24" s="32"/>
      <c r="N24" s="32"/>
      <c r="O24" s="33"/>
      <c r="P24" s="33"/>
      <c r="Q24" s="33"/>
      <c r="R24" s="32"/>
      <c r="T24" s="32"/>
    </row>
    <row r="25" spans="1:20" ht="15">
      <c r="A25" s="32"/>
      <c r="F25" s="32"/>
      <c r="G25" s="32"/>
      <c r="H25" s="32"/>
      <c r="I25" s="32"/>
      <c r="J25" s="32"/>
      <c r="K25" s="32"/>
      <c r="L25" s="32"/>
      <c r="M25" s="32"/>
      <c r="N25" s="32"/>
      <c r="O25" s="33"/>
      <c r="P25" s="33"/>
      <c r="Q25" s="33"/>
      <c r="R25" s="32"/>
      <c r="S25" s="32"/>
      <c r="T25" s="32"/>
    </row>
    <row r="26" spans="1:20" ht="15">
      <c r="A26" s="32"/>
      <c r="F26" s="32"/>
      <c r="G26" s="32"/>
      <c r="H26" s="32"/>
      <c r="I26" s="32"/>
      <c r="J26" s="32"/>
      <c r="K26" s="32"/>
      <c r="L26" s="32"/>
      <c r="M26" s="32"/>
      <c r="N26" s="32"/>
      <c r="O26" s="33"/>
      <c r="P26" s="33"/>
      <c r="Q26" s="33"/>
      <c r="R26" s="32"/>
      <c r="S26" s="32"/>
      <c r="T26" s="32"/>
    </row>
    <row r="27" spans="1:20" ht="15">
      <c r="A27" s="32"/>
      <c r="F27" s="32"/>
      <c r="G27" s="32"/>
      <c r="H27" s="32"/>
      <c r="I27" s="32"/>
      <c r="J27" s="32"/>
      <c r="K27" s="32"/>
      <c r="L27" s="32"/>
      <c r="M27" s="32"/>
      <c r="N27" s="32"/>
      <c r="O27" s="33"/>
      <c r="P27" s="33"/>
      <c r="Q27" s="33"/>
      <c r="R27" s="32"/>
      <c r="S27" s="32"/>
      <c r="T27" s="32"/>
    </row>
    <row r="28" spans="1:20" ht="15">
      <c r="A28" s="32"/>
      <c r="F28" s="32"/>
      <c r="G28" s="32"/>
      <c r="H28" s="32"/>
      <c r="I28" s="32"/>
      <c r="J28" s="32"/>
      <c r="K28" s="32"/>
      <c r="L28" s="32"/>
      <c r="M28" s="32"/>
      <c r="N28" s="32"/>
      <c r="O28" s="33"/>
      <c r="P28" s="33"/>
      <c r="Q28" s="33"/>
      <c r="R28" s="32"/>
      <c r="S28" s="32"/>
      <c r="T28" s="32"/>
    </row>
    <row r="29" spans="1:20" ht="15">
      <c r="A29" s="32"/>
      <c r="F29" s="32"/>
      <c r="G29" s="32"/>
      <c r="H29" s="32"/>
      <c r="I29" s="32"/>
      <c r="J29" s="32"/>
      <c r="K29" s="32"/>
      <c r="L29" s="32"/>
      <c r="M29" s="32"/>
      <c r="N29" s="32"/>
      <c r="O29" s="33"/>
      <c r="P29" s="33"/>
      <c r="Q29" s="33"/>
      <c r="R29" s="32"/>
      <c r="S29" s="32"/>
      <c r="T29" s="32"/>
    </row>
    <row r="30" spans="1:20" ht="15">
      <c r="A30" s="32"/>
      <c r="F30" s="32"/>
      <c r="G30" s="32"/>
      <c r="H30" s="32"/>
      <c r="I30" s="32"/>
      <c r="J30" s="32"/>
      <c r="K30" s="32"/>
      <c r="L30" s="32"/>
      <c r="M30" s="32"/>
      <c r="N30" s="32"/>
      <c r="O30" s="33"/>
      <c r="P30" s="33"/>
      <c r="Q30" s="33"/>
      <c r="R30" s="32"/>
      <c r="S30" s="32"/>
      <c r="T30" s="32"/>
    </row>
    <row r="31" spans="1:20" ht="15">
      <c r="A31" s="32"/>
      <c r="F31" s="32"/>
      <c r="G31" s="32"/>
      <c r="H31" s="32"/>
      <c r="I31" s="32"/>
      <c r="J31" s="32"/>
      <c r="K31" s="32"/>
      <c r="L31" s="32"/>
      <c r="M31" s="32"/>
      <c r="N31" s="32"/>
      <c r="O31" s="33"/>
      <c r="P31" s="33"/>
      <c r="Q31" s="33"/>
      <c r="R31" s="32"/>
      <c r="S31" s="32"/>
      <c r="T31" s="32"/>
    </row>
    <row r="32" spans="1:20" ht="15">
      <c r="A32" s="32"/>
      <c r="F32" s="32"/>
      <c r="G32" s="32"/>
      <c r="H32" s="32"/>
      <c r="I32" s="32"/>
      <c r="J32" s="32"/>
      <c r="K32" s="32"/>
      <c r="L32" s="32"/>
      <c r="M32" s="32"/>
      <c r="N32" s="32"/>
      <c r="O32" s="33"/>
      <c r="P32" s="33"/>
      <c r="Q32" s="33"/>
      <c r="R32" s="32"/>
      <c r="S32" s="32"/>
      <c r="T32" s="32"/>
    </row>
    <row r="33" spans="1:20" ht="15">
      <c r="A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33"/>
      <c r="Q33" s="33"/>
      <c r="R33" s="32"/>
      <c r="S33" s="32"/>
      <c r="T33" s="32"/>
    </row>
    <row r="34" spans="1:20" ht="15">
      <c r="A34" s="32"/>
      <c r="F34" s="32"/>
      <c r="G34" s="32"/>
      <c r="H34" s="32"/>
      <c r="I34" s="32"/>
      <c r="J34" s="32"/>
      <c r="K34" s="32"/>
      <c r="L34" s="32"/>
      <c r="M34" s="32"/>
      <c r="N34" s="32"/>
      <c r="O34" s="33"/>
      <c r="P34" s="33"/>
      <c r="Q34" s="33"/>
      <c r="R34" s="32"/>
      <c r="S34" s="32"/>
      <c r="T34" s="32"/>
    </row>
    <row r="35" spans="1:20" ht="15">
      <c r="A35" s="32"/>
      <c r="F35" s="32"/>
      <c r="G35" s="32"/>
      <c r="H35" s="32"/>
      <c r="I35" s="32"/>
      <c r="J35" s="32"/>
      <c r="K35" s="32"/>
      <c r="L35" s="32"/>
      <c r="M35" s="32"/>
      <c r="N35" s="32"/>
      <c r="O35" s="33"/>
      <c r="P35" s="33"/>
      <c r="Q35" s="33"/>
      <c r="R35" s="32"/>
      <c r="S35" s="32"/>
      <c r="T35" s="32"/>
    </row>
    <row r="36" spans="1:20" ht="28.5">
      <c r="A36" s="32"/>
      <c r="F36" s="32"/>
      <c r="G36" s="32"/>
      <c r="H36" s="32"/>
      <c r="I36" s="44"/>
      <c r="J36" s="32"/>
      <c r="K36" s="32"/>
      <c r="L36" s="32"/>
      <c r="M36" s="32"/>
      <c r="N36" s="32"/>
      <c r="O36" s="33"/>
      <c r="P36" s="33"/>
      <c r="Q36" s="33"/>
      <c r="R36" s="32"/>
      <c r="S36" s="32"/>
      <c r="T36" s="32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46.42187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51" t="str">
        <f>"Encuesta Expectativas Económicas   "&amp;RIGHT(tabla_resumen!B1,15)</f>
        <v>Encuesta Expectativas Económicas   Septiembre 2012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39"/>
    </row>
    <row r="3" spans="2:20" ht="26.25">
      <c r="B3" s="52" t="str">
        <f>+tabla_resumen!AX13</f>
        <v>Tasa de Política Monetaria  en el mes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31"/>
      <c r="T3" s="31"/>
    </row>
    <row r="4" spans="1:20" ht="28.5">
      <c r="A4" s="32"/>
      <c r="B4" s="83" t="s">
        <v>122</v>
      </c>
      <c r="C4" s="83"/>
      <c r="D4" s="37"/>
      <c r="E4" s="37"/>
      <c r="F4" s="37"/>
      <c r="G4" s="37"/>
      <c r="H4" s="37"/>
      <c r="I4" s="37"/>
      <c r="J4" s="37"/>
      <c r="K4" s="37"/>
      <c r="L4" s="37"/>
      <c r="M4" s="37"/>
      <c r="N4" s="29"/>
      <c r="O4" s="32"/>
      <c r="P4" s="32"/>
      <c r="Q4" s="32"/>
      <c r="R4" s="32"/>
      <c r="S4" s="32"/>
      <c r="T4" s="32"/>
    </row>
    <row r="5" spans="1:20" ht="28.5">
      <c r="A5" s="32"/>
      <c r="B5" s="44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29"/>
      <c r="O5" s="32"/>
      <c r="P5" s="32"/>
      <c r="Q5" s="32"/>
      <c r="R5" s="32"/>
      <c r="S5" s="32"/>
      <c r="T5" s="32"/>
    </row>
    <row r="6" spans="1:20" ht="15">
      <c r="A6" s="32"/>
      <c r="B6" s="69" t="s">
        <v>2</v>
      </c>
      <c r="C6" s="70" t="s">
        <v>73</v>
      </c>
      <c r="D6" s="70"/>
      <c r="E6" s="70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T6" s="32"/>
    </row>
    <row r="7" spans="1:20" ht="15">
      <c r="A7" s="32"/>
      <c r="B7" s="38" t="s">
        <v>1</v>
      </c>
      <c r="C7" s="38">
        <v>9.75</v>
      </c>
      <c r="D7" s="70"/>
      <c r="E7" s="70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T7" s="32"/>
    </row>
    <row r="8" spans="1:20" ht="15">
      <c r="A8" s="32"/>
      <c r="B8" s="70"/>
      <c r="C8" s="70"/>
      <c r="D8" s="71" t="s">
        <v>24</v>
      </c>
      <c r="E8" s="70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T8" s="32"/>
    </row>
    <row r="9" spans="1:20" ht="15">
      <c r="A9" s="32"/>
      <c r="B9" s="71" t="s">
        <v>46</v>
      </c>
      <c r="C9" s="71" t="s">
        <v>47</v>
      </c>
      <c r="D9" s="70" t="s">
        <v>25</v>
      </c>
      <c r="E9" s="70" t="s">
        <v>28</v>
      </c>
      <c r="F9" s="35"/>
      <c r="G9" s="36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T9" s="32"/>
    </row>
    <row r="10" spans="1:20" ht="15">
      <c r="A10" s="32"/>
      <c r="B10" s="70">
        <v>3</v>
      </c>
      <c r="C10" s="70">
        <v>4.75</v>
      </c>
      <c r="D10" s="72">
        <v>0.016129032258064516</v>
      </c>
      <c r="E10" s="73">
        <v>1</v>
      </c>
      <c r="F10" s="35"/>
      <c r="G10" s="36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15">
      <c r="A11" s="32"/>
      <c r="B11" s="70">
        <v>4</v>
      </c>
      <c r="C11" s="70">
        <v>5</v>
      </c>
      <c r="D11" s="72">
        <v>0.9838709677419355</v>
      </c>
      <c r="E11" s="73">
        <v>61</v>
      </c>
      <c r="F11" s="35"/>
      <c r="G11" s="36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15">
      <c r="A12" s="32"/>
      <c r="F12" s="35"/>
      <c r="G12" s="36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15">
      <c r="A13" s="32"/>
      <c r="F13" s="35"/>
      <c r="G13" s="36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15">
      <c r="A14" s="32"/>
      <c r="F14" s="35"/>
      <c r="G14" s="36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15">
      <c r="A15" s="32"/>
      <c r="F15" s="35"/>
      <c r="G15" s="36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15">
      <c r="A16" s="32"/>
      <c r="F16" s="35"/>
      <c r="G16" s="36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ht="15">
      <c r="A17" s="32"/>
      <c r="F17" s="35"/>
      <c r="G17" s="36"/>
      <c r="H17" s="32"/>
      <c r="I17" s="32"/>
      <c r="J17" s="32"/>
      <c r="K17" s="32"/>
      <c r="L17" s="32"/>
      <c r="M17" s="32"/>
      <c r="N17" s="32"/>
      <c r="O17" s="33"/>
      <c r="P17" s="33"/>
      <c r="Q17" s="33"/>
      <c r="R17" s="32"/>
      <c r="S17" s="32"/>
      <c r="T17" s="32"/>
    </row>
    <row r="18" spans="1:20" ht="15">
      <c r="A18" s="32"/>
      <c r="F18" s="35"/>
      <c r="G18" s="36"/>
      <c r="H18" s="32"/>
      <c r="I18" s="32"/>
      <c r="J18" s="32"/>
      <c r="K18" s="32"/>
      <c r="L18" s="32"/>
      <c r="M18" s="32"/>
      <c r="N18" s="32"/>
      <c r="O18" s="33"/>
      <c r="P18" s="33"/>
      <c r="Q18" s="33"/>
      <c r="R18" s="32"/>
      <c r="S18" s="32"/>
      <c r="T18" s="32"/>
    </row>
    <row r="19" spans="1:20" ht="15">
      <c r="A19" s="32"/>
      <c r="F19" s="35"/>
      <c r="G19" s="36"/>
      <c r="H19" s="32"/>
      <c r="I19" s="32"/>
      <c r="J19" s="32"/>
      <c r="K19" s="32"/>
      <c r="L19" s="32"/>
      <c r="M19" s="32"/>
      <c r="N19" s="32"/>
      <c r="O19" s="33"/>
      <c r="P19" s="33"/>
      <c r="Q19" s="33"/>
      <c r="R19" s="32"/>
      <c r="S19" s="32"/>
      <c r="T19" s="32"/>
    </row>
    <row r="20" spans="1:20" ht="15">
      <c r="A20" s="32"/>
      <c r="F20" s="32"/>
      <c r="G20" s="32"/>
      <c r="H20" s="32"/>
      <c r="I20" s="32"/>
      <c r="J20" s="32"/>
      <c r="K20" s="32"/>
      <c r="L20" s="32"/>
      <c r="M20" s="32"/>
      <c r="N20" s="32"/>
      <c r="O20" s="33"/>
      <c r="P20" s="33"/>
      <c r="Q20" s="33"/>
      <c r="R20" s="32"/>
      <c r="S20" s="32"/>
      <c r="T20" s="32"/>
    </row>
    <row r="21" spans="1:20" ht="15">
      <c r="A21" s="32"/>
      <c r="F21" s="32"/>
      <c r="G21" s="32"/>
      <c r="H21" s="32"/>
      <c r="I21" s="32"/>
      <c r="J21" s="32"/>
      <c r="K21" s="32"/>
      <c r="L21" s="32"/>
      <c r="M21" s="32"/>
      <c r="N21" s="32"/>
      <c r="O21" s="33"/>
      <c r="P21" s="33"/>
      <c r="Q21" s="33"/>
      <c r="R21" s="32"/>
      <c r="S21" s="32"/>
      <c r="T21" s="32"/>
    </row>
    <row r="22" spans="1:20" ht="15">
      <c r="A22" s="32"/>
      <c r="F22" s="32"/>
      <c r="G22" s="32"/>
      <c r="H22" s="32"/>
      <c r="I22" s="32"/>
      <c r="J22" s="32"/>
      <c r="K22" s="32"/>
      <c r="L22" s="32"/>
      <c r="M22" s="32"/>
      <c r="N22" s="32"/>
      <c r="O22" s="34"/>
      <c r="P22" s="34"/>
      <c r="Q22" s="33"/>
      <c r="R22" s="32"/>
      <c r="S22" s="32"/>
      <c r="T22" s="32"/>
    </row>
    <row r="23" spans="1:20" ht="15">
      <c r="A23" s="32"/>
      <c r="F23" s="32"/>
      <c r="G23" s="32"/>
      <c r="H23" s="32"/>
      <c r="I23" s="32"/>
      <c r="J23" s="32"/>
      <c r="K23" s="32"/>
      <c r="L23" s="32"/>
      <c r="M23" s="32"/>
      <c r="N23" s="32"/>
      <c r="O23" s="33"/>
      <c r="P23" s="33"/>
      <c r="Q23" s="33"/>
      <c r="R23" s="32"/>
      <c r="S23" s="32"/>
      <c r="T23" s="32"/>
    </row>
    <row r="24" spans="1:20" ht="33.75">
      <c r="A24" s="32"/>
      <c r="F24" s="32"/>
      <c r="G24" s="32"/>
      <c r="H24" s="32"/>
      <c r="I24" s="32"/>
      <c r="J24" s="32"/>
      <c r="K24" s="30"/>
      <c r="L24" s="32"/>
      <c r="M24" s="32"/>
      <c r="N24" s="32"/>
      <c r="O24" s="33"/>
      <c r="P24" s="33"/>
      <c r="Q24" s="33"/>
      <c r="R24" s="32"/>
      <c r="T24" s="32"/>
    </row>
    <row r="25" spans="1:20" ht="15">
      <c r="A25" s="32"/>
      <c r="F25" s="32"/>
      <c r="G25" s="32"/>
      <c r="H25" s="32"/>
      <c r="I25" s="32"/>
      <c r="J25" s="32"/>
      <c r="K25" s="32"/>
      <c r="L25" s="32"/>
      <c r="M25" s="32"/>
      <c r="N25" s="32"/>
      <c r="O25" s="33"/>
      <c r="P25" s="33"/>
      <c r="Q25" s="33"/>
      <c r="R25" s="32"/>
      <c r="S25" s="32"/>
      <c r="T25" s="32"/>
    </row>
    <row r="26" spans="1:20" ht="15">
      <c r="A26" s="32"/>
      <c r="F26" s="32"/>
      <c r="G26" s="32"/>
      <c r="H26" s="32"/>
      <c r="I26" s="32"/>
      <c r="J26" s="32"/>
      <c r="K26" s="32"/>
      <c r="L26" s="32"/>
      <c r="M26" s="32"/>
      <c r="N26" s="32"/>
      <c r="O26" s="33"/>
      <c r="P26" s="33"/>
      <c r="Q26" s="33"/>
      <c r="R26" s="32"/>
      <c r="S26" s="32"/>
      <c r="T26" s="32"/>
    </row>
    <row r="27" spans="1:20" ht="15">
      <c r="A27" s="32"/>
      <c r="F27" s="32"/>
      <c r="G27" s="32"/>
      <c r="H27" s="32"/>
      <c r="I27" s="32"/>
      <c r="J27" s="32"/>
      <c r="K27" s="32"/>
      <c r="L27" s="32"/>
      <c r="M27" s="32"/>
      <c r="N27" s="32"/>
      <c r="O27" s="33"/>
      <c r="P27" s="33"/>
      <c r="Q27" s="33"/>
      <c r="R27" s="32"/>
      <c r="S27" s="32"/>
      <c r="T27" s="32"/>
    </row>
    <row r="28" spans="1:20" ht="15">
      <c r="A28" s="32"/>
      <c r="F28" s="32"/>
      <c r="G28" s="32"/>
      <c r="H28" s="32"/>
      <c r="I28" s="32"/>
      <c r="J28" s="32"/>
      <c r="K28" s="32"/>
      <c r="L28" s="32"/>
      <c r="M28" s="32"/>
      <c r="N28" s="32"/>
      <c r="O28" s="33"/>
      <c r="P28" s="33"/>
      <c r="Q28" s="33"/>
      <c r="R28" s="32"/>
      <c r="S28" s="32"/>
      <c r="T28" s="32"/>
    </row>
    <row r="29" spans="1:20" ht="15">
      <c r="A29" s="32"/>
      <c r="F29" s="32"/>
      <c r="G29" s="32"/>
      <c r="H29" s="32"/>
      <c r="I29" s="32"/>
      <c r="J29" s="32"/>
      <c r="K29" s="32"/>
      <c r="L29" s="32"/>
      <c r="M29" s="32"/>
      <c r="N29" s="32"/>
      <c r="O29" s="33"/>
      <c r="P29" s="33"/>
      <c r="Q29" s="33"/>
      <c r="R29" s="32"/>
      <c r="S29" s="32"/>
      <c r="T29" s="32"/>
    </row>
    <row r="30" spans="1:20" ht="15">
      <c r="A30" s="32"/>
      <c r="F30" s="32"/>
      <c r="G30" s="32"/>
      <c r="H30" s="32"/>
      <c r="I30" s="32"/>
      <c r="J30" s="32"/>
      <c r="K30" s="32"/>
      <c r="L30" s="32"/>
      <c r="M30" s="32"/>
      <c r="N30" s="32"/>
      <c r="O30" s="33"/>
      <c r="P30" s="33"/>
      <c r="Q30" s="33"/>
      <c r="R30" s="32"/>
      <c r="S30" s="32"/>
      <c r="T30" s="32"/>
    </row>
    <row r="31" spans="1:20" ht="15">
      <c r="A31" s="32"/>
      <c r="F31" s="32"/>
      <c r="G31" s="32"/>
      <c r="H31" s="32"/>
      <c r="I31" s="32"/>
      <c r="J31" s="32"/>
      <c r="K31" s="32"/>
      <c r="L31" s="32"/>
      <c r="M31" s="32"/>
      <c r="N31" s="32"/>
      <c r="O31" s="33"/>
      <c r="P31" s="33"/>
      <c r="Q31" s="33"/>
      <c r="R31" s="32"/>
      <c r="S31" s="32"/>
      <c r="T31" s="32"/>
    </row>
    <row r="32" spans="1:20" ht="15">
      <c r="A32" s="32"/>
      <c r="F32" s="32"/>
      <c r="G32" s="32"/>
      <c r="H32" s="32"/>
      <c r="I32" s="32"/>
      <c r="J32" s="32"/>
      <c r="K32" s="32"/>
      <c r="L32" s="32"/>
      <c r="M32" s="32"/>
      <c r="N32" s="32"/>
      <c r="O32" s="33"/>
      <c r="P32" s="33"/>
      <c r="Q32" s="33"/>
      <c r="R32" s="32"/>
      <c r="S32" s="32"/>
      <c r="T32" s="32"/>
    </row>
    <row r="33" spans="1:20" ht="15">
      <c r="A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33"/>
      <c r="Q33" s="33"/>
      <c r="R33" s="32"/>
      <c r="S33" s="32"/>
      <c r="T33" s="32"/>
    </row>
    <row r="34" spans="1:20" ht="15">
      <c r="A34" s="32"/>
      <c r="F34" s="32"/>
      <c r="G34" s="32"/>
      <c r="H34" s="32"/>
      <c r="I34" s="32"/>
      <c r="J34" s="32"/>
      <c r="K34" s="32"/>
      <c r="L34" s="32"/>
      <c r="M34" s="32"/>
      <c r="N34" s="32"/>
      <c r="O34" s="33"/>
      <c r="P34" s="33"/>
      <c r="Q34" s="33"/>
      <c r="R34" s="32"/>
      <c r="S34" s="32"/>
      <c r="T34" s="32"/>
    </row>
    <row r="35" spans="1:20" ht="15">
      <c r="A35" s="32"/>
      <c r="F35" s="32"/>
      <c r="G35" s="32"/>
      <c r="H35" s="32"/>
      <c r="I35" s="32"/>
      <c r="J35" s="32"/>
      <c r="K35" s="32"/>
      <c r="L35" s="32"/>
      <c r="M35" s="32"/>
      <c r="N35" s="32"/>
      <c r="O35" s="33"/>
      <c r="P35" s="33"/>
      <c r="Q35" s="33"/>
      <c r="R35" s="32"/>
      <c r="S35" s="32"/>
      <c r="T35" s="32"/>
    </row>
    <row r="36" spans="1:20" ht="28.5">
      <c r="A36" s="32"/>
      <c r="F36" s="32"/>
      <c r="G36" s="32"/>
      <c r="H36" s="32"/>
      <c r="I36" s="44"/>
      <c r="J36" s="32"/>
      <c r="K36" s="32"/>
      <c r="L36" s="32"/>
      <c r="M36" s="32"/>
      <c r="N36" s="32"/>
      <c r="O36" s="33"/>
      <c r="P36" s="33"/>
      <c r="Q36" s="33"/>
      <c r="R36" s="32"/>
      <c r="S36" s="32"/>
      <c r="T36" s="32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47.281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51" t="str">
        <f>"Encuesta Expectativas Económicas   "&amp;RIGHT(tabla_resumen!B1,15)</f>
        <v>Encuesta Expectativas Económicas   Septiembre 2012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39"/>
    </row>
    <row r="3" spans="2:20" ht="26.25">
      <c r="B3" s="52" t="str">
        <f>+tabla_resumen!AX14</f>
        <v>Tasa de Política Monetaria  en el mes siguiente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31"/>
      <c r="T3" s="31"/>
    </row>
    <row r="4" spans="1:20" ht="28.5">
      <c r="A4" s="32"/>
      <c r="B4" s="83" t="s">
        <v>122</v>
      </c>
      <c r="C4" s="83"/>
      <c r="D4" s="37"/>
      <c r="E4" s="37"/>
      <c r="F4" s="37"/>
      <c r="G4" s="37"/>
      <c r="H4" s="37"/>
      <c r="I4" s="37"/>
      <c r="J4" s="37"/>
      <c r="K4" s="37"/>
      <c r="L4" s="37"/>
      <c r="M4" s="37"/>
      <c r="N4" s="29"/>
      <c r="O4" s="32"/>
      <c r="P4" s="32"/>
      <c r="Q4" s="32"/>
      <c r="R4" s="32"/>
      <c r="S4" s="32"/>
      <c r="T4" s="32"/>
    </row>
    <row r="5" spans="1:20" ht="28.5">
      <c r="A5" s="32"/>
      <c r="B5" s="44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29"/>
      <c r="O5" s="32"/>
      <c r="P5" s="32"/>
      <c r="Q5" s="32"/>
      <c r="R5" s="32"/>
      <c r="S5" s="32"/>
      <c r="T5" s="32"/>
    </row>
    <row r="6" spans="1:20" ht="15">
      <c r="A6" s="32"/>
      <c r="B6" s="69" t="s">
        <v>2</v>
      </c>
      <c r="C6" s="70" t="s">
        <v>74</v>
      </c>
      <c r="D6" s="70"/>
      <c r="E6" s="70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T6" s="32"/>
    </row>
    <row r="7" spans="1:20" ht="15">
      <c r="A7" s="32"/>
      <c r="B7" s="38" t="s">
        <v>1</v>
      </c>
      <c r="C7" s="38">
        <v>5</v>
      </c>
      <c r="D7" s="70"/>
      <c r="E7" s="70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T7" s="32"/>
    </row>
    <row r="8" spans="1:20" ht="15">
      <c r="A8" s="32"/>
      <c r="B8" s="70"/>
      <c r="C8" s="70"/>
      <c r="D8" s="71" t="s">
        <v>24</v>
      </c>
      <c r="E8" s="70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T8" s="32"/>
    </row>
    <row r="9" spans="1:20" ht="15">
      <c r="A9" s="32"/>
      <c r="B9" s="71" t="s">
        <v>46</v>
      </c>
      <c r="C9" s="71" t="s">
        <v>47</v>
      </c>
      <c r="D9" s="70" t="s">
        <v>25</v>
      </c>
      <c r="E9" s="70" t="s">
        <v>28</v>
      </c>
      <c r="F9" s="35"/>
      <c r="G9" s="36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T9" s="32"/>
    </row>
    <row r="10" spans="1:20" ht="15">
      <c r="A10" s="32"/>
      <c r="B10" s="70">
        <v>1</v>
      </c>
      <c r="C10" s="70" t="s">
        <v>110</v>
      </c>
      <c r="D10" s="72">
        <v>0.03225806451612903</v>
      </c>
      <c r="E10" s="73">
        <v>2</v>
      </c>
      <c r="F10" s="35"/>
      <c r="G10" s="36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15">
      <c r="A11" s="32"/>
      <c r="B11" s="70">
        <v>4</v>
      </c>
      <c r="C11" s="70">
        <v>5</v>
      </c>
      <c r="D11" s="72">
        <v>0.967741935483871</v>
      </c>
      <c r="E11" s="73">
        <v>60</v>
      </c>
      <c r="F11" s="35"/>
      <c r="G11" s="36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15">
      <c r="A12" s="32"/>
      <c r="F12" s="35"/>
      <c r="G12" s="36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15">
      <c r="A13" s="32"/>
      <c r="F13" s="35"/>
      <c r="G13" s="36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15">
      <c r="A14" s="32"/>
      <c r="F14" s="35"/>
      <c r="G14" s="36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15">
      <c r="A15" s="32"/>
      <c r="F15" s="35"/>
      <c r="G15" s="36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15">
      <c r="A16" s="32"/>
      <c r="F16" s="35"/>
      <c r="G16" s="36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ht="15">
      <c r="A17" s="32"/>
      <c r="F17" s="35"/>
      <c r="G17" s="36"/>
      <c r="H17" s="32"/>
      <c r="I17" s="32"/>
      <c r="J17" s="32"/>
      <c r="K17" s="32"/>
      <c r="L17" s="32"/>
      <c r="M17" s="32"/>
      <c r="N17" s="32"/>
      <c r="O17" s="33"/>
      <c r="P17" s="33"/>
      <c r="Q17" s="33"/>
      <c r="R17" s="32"/>
      <c r="S17" s="32"/>
      <c r="T17" s="32"/>
    </row>
    <row r="18" spans="1:20" ht="15">
      <c r="A18" s="32"/>
      <c r="F18" s="35"/>
      <c r="G18" s="36"/>
      <c r="H18" s="32"/>
      <c r="I18" s="32"/>
      <c r="J18" s="32"/>
      <c r="K18" s="32"/>
      <c r="L18" s="32"/>
      <c r="M18" s="32"/>
      <c r="N18" s="32"/>
      <c r="O18" s="33"/>
      <c r="P18" s="33"/>
      <c r="Q18" s="33"/>
      <c r="R18" s="32"/>
      <c r="S18" s="32"/>
      <c r="T18" s="32"/>
    </row>
    <row r="19" spans="1:20" ht="15">
      <c r="A19" s="32"/>
      <c r="F19" s="35"/>
      <c r="G19" s="36"/>
      <c r="H19" s="32"/>
      <c r="I19" s="32"/>
      <c r="J19" s="32"/>
      <c r="K19" s="32"/>
      <c r="L19" s="32"/>
      <c r="M19" s="32"/>
      <c r="N19" s="32"/>
      <c r="O19" s="33"/>
      <c r="P19" s="33"/>
      <c r="Q19" s="33"/>
      <c r="R19" s="32"/>
      <c r="S19" s="32"/>
      <c r="T19" s="32"/>
    </row>
    <row r="20" spans="1:20" ht="15">
      <c r="A20" s="32"/>
      <c r="F20" s="32"/>
      <c r="G20" s="32"/>
      <c r="H20" s="32"/>
      <c r="I20" s="32"/>
      <c r="J20" s="32"/>
      <c r="K20" s="32"/>
      <c r="L20" s="32"/>
      <c r="M20" s="32"/>
      <c r="N20" s="32"/>
      <c r="O20" s="33"/>
      <c r="P20" s="33"/>
      <c r="Q20" s="33"/>
      <c r="R20" s="32"/>
      <c r="S20" s="32"/>
      <c r="T20" s="32"/>
    </row>
    <row r="21" spans="1:20" ht="15">
      <c r="A21" s="32"/>
      <c r="F21" s="32"/>
      <c r="G21" s="32"/>
      <c r="H21" s="32"/>
      <c r="I21" s="32"/>
      <c r="J21" s="32"/>
      <c r="K21" s="32"/>
      <c r="L21" s="32"/>
      <c r="M21" s="32"/>
      <c r="N21" s="32"/>
      <c r="O21" s="33"/>
      <c r="P21" s="33"/>
      <c r="Q21" s="33"/>
      <c r="R21" s="32"/>
      <c r="S21" s="32"/>
      <c r="T21" s="32"/>
    </row>
    <row r="22" spans="1:20" ht="15">
      <c r="A22" s="32"/>
      <c r="F22" s="32"/>
      <c r="G22" s="32"/>
      <c r="H22" s="32"/>
      <c r="I22" s="32"/>
      <c r="J22" s="32"/>
      <c r="K22" s="32"/>
      <c r="L22" s="32"/>
      <c r="M22" s="32"/>
      <c r="N22" s="32"/>
      <c r="O22" s="34"/>
      <c r="P22" s="34"/>
      <c r="Q22" s="33"/>
      <c r="R22" s="32"/>
      <c r="S22" s="32"/>
      <c r="T22" s="32"/>
    </row>
    <row r="23" spans="1:20" ht="15">
      <c r="A23" s="32"/>
      <c r="F23" s="32"/>
      <c r="G23" s="32"/>
      <c r="H23" s="32"/>
      <c r="I23" s="32"/>
      <c r="J23" s="32"/>
      <c r="K23" s="32"/>
      <c r="L23" s="32"/>
      <c r="M23" s="32"/>
      <c r="N23" s="32"/>
      <c r="O23" s="33"/>
      <c r="P23" s="33"/>
      <c r="Q23" s="33"/>
      <c r="R23" s="32"/>
      <c r="S23" s="32"/>
      <c r="T23" s="32"/>
    </row>
    <row r="24" spans="1:20" ht="33.75">
      <c r="A24" s="32"/>
      <c r="F24" s="32"/>
      <c r="G24" s="32"/>
      <c r="H24" s="32"/>
      <c r="I24" s="32"/>
      <c r="J24" s="32"/>
      <c r="K24" s="30"/>
      <c r="L24" s="32"/>
      <c r="M24" s="32"/>
      <c r="N24" s="32"/>
      <c r="O24" s="33"/>
      <c r="P24" s="33"/>
      <c r="Q24" s="33"/>
      <c r="R24" s="32"/>
      <c r="T24" s="32"/>
    </row>
    <row r="25" spans="1:20" ht="15">
      <c r="A25" s="32"/>
      <c r="F25" s="32"/>
      <c r="G25" s="32"/>
      <c r="H25" s="32"/>
      <c r="I25" s="32"/>
      <c r="J25" s="32"/>
      <c r="K25" s="32"/>
      <c r="L25" s="32"/>
      <c r="M25" s="32"/>
      <c r="N25" s="32"/>
      <c r="O25" s="33"/>
      <c r="P25" s="33"/>
      <c r="Q25" s="33"/>
      <c r="R25" s="32"/>
      <c r="S25" s="32"/>
      <c r="T25" s="32"/>
    </row>
    <row r="26" spans="1:20" ht="15">
      <c r="A26" s="32"/>
      <c r="F26" s="32"/>
      <c r="G26" s="32"/>
      <c r="H26" s="32"/>
      <c r="I26" s="32"/>
      <c r="J26" s="32"/>
      <c r="K26" s="32"/>
      <c r="L26" s="32"/>
      <c r="M26" s="32"/>
      <c r="N26" s="32"/>
      <c r="O26" s="33"/>
      <c r="P26" s="33"/>
      <c r="Q26" s="33"/>
      <c r="R26" s="32"/>
      <c r="S26" s="32"/>
      <c r="T26" s="32"/>
    </row>
    <row r="27" spans="1:20" ht="15">
      <c r="A27" s="32"/>
      <c r="F27" s="32"/>
      <c r="G27" s="32"/>
      <c r="H27" s="32"/>
      <c r="I27" s="32"/>
      <c r="J27" s="32"/>
      <c r="K27" s="32"/>
      <c r="L27" s="32"/>
      <c r="M27" s="32"/>
      <c r="N27" s="32"/>
      <c r="O27" s="33"/>
      <c r="P27" s="33"/>
      <c r="Q27" s="33"/>
      <c r="R27" s="32"/>
      <c r="S27" s="32"/>
      <c r="T27" s="32"/>
    </row>
    <row r="28" spans="1:20" ht="15">
      <c r="A28" s="32"/>
      <c r="F28" s="32"/>
      <c r="G28" s="32"/>
      <c r="H28" s="32"/>
      <c r="I28" s="32"/>
      <c r="J28" s="32"/>
      <c r="K28" s="32"/>
      <c r="L28" s="32"/>
      <c r="M28" s="32"/>
      <c r="N28" s="32"/>
      <c r="O28" s="33"/>
      <c r="P28" s="33"/>
      <c r="Q28" s="33"/>
      <c r="R28" s="32"/>
      <c r="S28" s="32"/>
      <c r="T28" s="32"/>
    </row>
    <row r="29" spans="1:20" ht="15">
      <c r="A29" s="32"/>
      <c r="F29" s="32"/>
      <c r="G29" s="32"/>
      <c r="H29" s="32"/>
      <c r="I29" s="32"/>
      <c r="J29" s="32"/>
      <c r="K29" s="32"/>
      <c r="L29" s="32"/>
      <c r="M29" s="32"/>
      <c r="N29" s="32"/>
      <c r="O29" s="33"/>
      <c r="P29" s="33"/>
      <c r="Q29" s="33"/>
      <c r="R29" s="32"/>
      <c r="S29" s="32"/>
      <c r="T29" s="32"/>
    </row>
    <row r="30" spans="1:20" ht="15">
      <c r="A30" s="32"/>
      <c r="F30" s="32"/>
      <c r="G30" s="32"/>
      <c r="H30" s="32"/>
      <c r="I30" s="32"/>
      <c r="J30" s="32"/>
      <c r="K30" s="32"/>
      <c r="L30" s="32"/>
      <c r="M30" s="32"/>
      <c r="N30" s="32"/>
      <c r="O30" s="33"/>
      <c r="P30" s="33"/>
      <c r="Q30" s="33"/>
      <c r="R30" s="32"/>
      <c r="S30" s="32"/>
      <c r="T30" s="32"/>
    </row>
    <row r="31" spans="1:20" ht="15">
      <c r="A31" s="32"/>
      <c r="F31" s="32"/>
      <c r="G31" s="32"/>
      <c r="H31" s="32"/>
      <c r="I31" s="32"/>
      <c r="J31" s="32"/>
      <c r="K31" s="32"/>
      <c r="L31" s="32"/>
      <c r="M31" s="32"/>
      <c r="N31" s="32"/>
      <c r="O31" s="33"/>
      <c r="P31" s="33"/>
      <c r="Q31" s="33"/>
      <c r="R31" s="32"/>
      <c r="S31" s="32"/>
      <c r="T31" s="32"/>
    </row>
    <row r="32" spans="1:20" ht="15">
      <c r="A32" s="32"/>
      <c r="F32" s="32"/>
      <c r="G32" s="32"/>
      <c r="H32" s="32"/>
      <c r="I32" s="32"/>
      <c r="J32" s="32"/>
      <c r="K32" s="32"/>
      <c r="L32" s="32"/>
      <c r="M32" s="32"/>
      <c r="N32" s="32"/>
      <c r="O32" s="33"/>
      <c r="P32" s="33"/>
      <c r="Q32" s="33"/>
      <c r="R32" s="32"/>
      <c r="S32" s="32"/>
      <c r="T32" s="32"/>
    </row>
    <row r="33" spans="1:20" ht="15">
      <c r="A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33"/>
      <c r="Q33" s="33"/>
      <c r="R33" s="32"/>
      <c r="S33" s="32"/>
      <c r="T33" s="32"/>
    </row>
    <row r="34" spans="1:20" ht="15">
      <c r="A34" s="32"/>
      <c r="F34" s="32"/>
      <c r="G34" s="32"/>
      <c r="H34" s="32"/>
      <c r="I34" s="32"/>
      <c r="J34" s="32"/>
      <c r="K34" s="32"/>
      <c r="L34" s="32"/>
      <c r="M34" s="32"/>
      <c r="N34" s="32"/>
      <c r="O34" s="33"/>
      <c r="P34" s="33"/>
      <c r="Q34" s="33"/>
      <c r="R34" s="32"/>
      <c r="S34" s="32"/>
      <c r="T34" s="32"/>
    </row>
    <row r="35" spans="1:20" ht="15">
      <c r="A35" s="32"/>
      <c r="F35" s="32"/>
      <c r="G35" s="32"/>
      <c r="H35" s="32"/>
      <c r="I35" s="32"/>
      <c r="J35" s="32"/>
      <c r="K35" s="32"/>
      <c r="L35" s="32"/>
      <c r="M35" s="32"/>
      <c r="N35" s="32"/>
      <c r="O35" s="33"/>
      <c r="P35" s="33"/>
      <c r="Q35" s="33"/>
      <c r="R35" s="32"/>
      <c r="S35" s="32"/>
      <c r="T35" s="32"/>
    </row>
    <row r="36" spans="1:20" ht="28.5">
      <c r="A36" s="32"/>
      <c r="F36" s="32"/>
      <c r="G36" s="32"/>
      <c r="H36" s="32"/>
      <c r="I36" s="44"/>
      <c r="J36" s="32"/>
      <c r="K36" s="32"/>
      <c r="L36" s="32"/>
      <c r="M36" s="32"/>
      <c r="N36" s="32"/>
      <c r="O36" s="33"/>
      <c r="P36" s="33"/>
      <c r="Q36" s="33"/>
      <c r="R36" s="32"/>
      <c r="S36" s="32"/>
      <c r="T36" s="32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Del Campo S.</dc:creator>
  <cp:keywords/>
  <dc:description/>
  <cp:lastModifiedBy>Carolina Del Campo S.</cp:lastModifiedBy>
  <cp:lastPrinted>2012-07-30T16:55:43Z</cp:lastPrinted>
  <dcterms:created xsi:type="dcterms:W3CDTF">2011-06-06T14:06:34Z</dcterms:created>
  <dcterms:modified xsi:type="dcterms:W3CDTF">2013-04-18T21:46:47Z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0x01010056125CB35C3BAE41A31574228F8ECACF</vt:lpwstr>
  </property>
</Properties>
</file>