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65521" windowWidth="7410" windowHeight="8700" tabRatio="845" activeTab="0"/>
  </bookViews>
  <sheets>
    <sheet name="Inicio" sheetId="1" r:id="rId1"/>
    <sheet name="4_1" sheetId="2" r:id="rId2"/>
    <sheet name="4_2" sheetId="3" r:id="rId3"/>
    <sheet name="4_3" sheetId="4" r:id="rId4"/>
    <sheet name="4_4" sheetId="5" r:id="rId5"/>
    <sheet name="4_5" sheetId="6" r:id="rId6"/>
    <sheet name="4_6" sheetId="7" r:id="rId7"/>
    <sheet name="4_7" sheetId="8" r:id="rId8"/>
    <sheet name="4_8" sheetId="9" r:id="rId9"/>
    <sheet name="4_9" sheetId="10" r:id="rId10"/>
    <sheet name="4_10" sheetId="11" r:id="rId11"/>
    <sheet name="4_11" sheetId="12" r:id="rId12"/>
    <sheet name="4_12" sheetId="13" r:id="rId13"/>
    <sheet name="4_13" sheetId="14" r:id="rId14"/>
    <sheet name="4_14" sheetId="15" r:id="rId15"/>
    <sheet name="4_15" sheetId="16" r:id="rId16"/>
  </sheets>
  <definedNames>
    <definedName name="_xlnm.Print_Area" localSheetId="11">'4_11'!$B$2:$D$81</definedName>
    <definedName name="_xlnm.Print_Area" localSheetId="12">'4_12'!$B$2:$N$48</definedName>
    <definedName name="_xlnm.Print_Area" localSheetId="13">'4_13'!$B$2:$N$41</definedName>
    <definedName name="_xlnm.Print_Area" localSheetId="14">'4_14'!$B$2:$N$42</definedName>
    <definedName name="_xlnm.Print_Area" localSheetId="15">'4_15'!$B$2:$H$36</definedName>
    <definedName name="_xlnm.Print_Area" localSheetId="2">'4_2'!$B$3:$P$122</definedName>
    <definedName name="_xlnm.Print_Area" localSheetId="3">'4_3'!$B$3:$P$61,'4_3'!#REF!,'4_3'!#REF!</definedName>
    <definedName name="_xlnm.Print_Area" localSheetId="6">'4_6'!$B$1:$P$99</definedName>
    <definedName name="_xlnm.Print_Titles" localSheetId="1">'4_1'!$B:$B</definedName>
    <definedName name="_xlnm.Print_Titles" localSheetId="11">'4_11'!$3:$4</definedName>
    <definedName name="_xlnm.Print_Titles" localSheetId="2">'4_2'!$B:$B</definedName>
    <definedName name="_xlnm.Print_Titles" localSheetId="3">'4_3'!$B:$B</definedName>
    <definedName name="_xlnm.Print_Titles" localSheetId="4">'4_4'!$B:$B</definedName>
    <definedName name="_xlnm.Print_Titles" localSheetId="5">'4_5'!$B:$B</definedName>
  </definedNames>
  <calcPr fullCalcOnLoad="1"/>
</workbook>
</file>

<file path=xl/sharedStrings.xml><?xml version="1.0" encoding="utf-8"?>
<sst xmlns="http://schemas.openxmlformats.org/spreadsheetml/2006/main" count="932" uniqueCount="184">
  <si>
    <t>(Millones de pesos)</t>
  </si>
  <si>
    <t>Especificación</t>
  </si>
  <si>
    <t>I</t>
  </si>
  <si>
    <t>II</t>
  </si>
  <si>
    <t>III</t>
  </si>
  <si>
    <t>IV</t>
  </si>
  <si>
    <t>Agropecuario-Silvícola</t>
  </si>
  <si>
    <t>Pesca</t>
  </si>
  <si>
    <t>Minería</t>
  </si>
  <si>
    <t xml:space="preserve">     Minería del cobre</t>
  </si>
  <si>
    <t xml:space="preserve">     Otras actividades mineras</t>
  </si>
  <si>
    <t>Industria Manufacturera</t>
  </si>
  <si>
    <t xml:space="preserve">     Alimentos, bebidas y tabaco</t>
  </si>
  <si>
    <t xml:space="preserve">     Textil, prendas de vestir y cuero</t>
  </si>
  <si>
    <t xml:space="preserve">     Maderas y muebles</t>
  </si>
  <si>
    <t xml:space="preserve">     Papel e imprentas</t>
  </si>
  <si>
    <t xml:space="preserve">     Química, petróleo, caucho y plástico</t>
  </si>
  <si>
    <t xml:space="preserve">     Minerales no metálicos y metálica básica</t>
  </si>
  <si>
    <t xml:space="preserve">     Productos metálicos, maquinaria y equipos y otros n.c.p.</t>
  </si>
  <si>
    <t>Electricidad, gas y agua</t>
  </si>
  <si>
    <t>Construcción</t>
  </si>
  <si>
    <t>Comercio, restaurantes y hoteles</t>
  </si>
  <si>
    <t>Transportes</t>
  </si>
  <si>
    <t>Comunicaciones</t>
  </si>
  <si>
    <t>Servicios Financieros y Empresariales (2)</t>
  </si>
  <si>
    <t>Propiedad de Vivienda</t>
  </si>
  <si>
    <t>Servicios Personales (3)</t>
  </si>
  <si>
    <t>Administración Pública</t>
  </si>
  <si>
    <t>Subtotal</t>
  </si>
  <si>
    <t>Menos:   Imputaciones Bancarias</t>
  </si>
  <si>
    <t xml:space="preserve">Más    :   IVA Neto Recaudado </t>
  </si>
  <si>
    <t>Más    :   Derechos de Importación</t>
  </si>
  <si>
    <t>Producto Interno Bruto</t>
  </si>
  <si>
    <t>(1)  Cifras preliminares.</t>
  </si>
  <si>
    <t>(2)  Incluye servicios financieros, seguros, arriendo de inmuebles y servicios prestados a empresas.</t>
  </si>
  <si>
    <t>(3)  Incluye educación y salud públicas y privadas y otros servicios.</t>
  </si>
  <si>
    <t>(Continuación)</t>
  </si>
  <si>
    <t>(Tasa de variación respecto de igual período del año anterior)</t>
  </si>
  <si>
    <t xml:space="preserve"> </t>
  </si>
  <si>
    <t>Demanda Interna</t>
  </si>
  <si>
    <t>Formación Bruta Capital Fijo</t>
  </si>
  <si>
    <t xml:space="preserve">   Construcción y otras obras</t>
  </si>
  <si>
    <t xml:space="preserve">   Maquinaria y Equipo</t>
  </si>
  <si>
    <t>Consumo Total</t>
  </si>
  <si>
    <t xml:space="preserve">   Consumo Personas</t>
  </si>
  <si>
    <t xml:space="preserve">             Bienes Durables</t>
  </si>
  <si>
    <t xml:space="preserve">             Bienes No Durables</t>
  </si>
  <si>
    <t xml:space="preserve">             Servicios</t>
  </si>
  <si>
    <t xml:space="preserve">   Consumo Gobierno</t>
  </si>
  <si>
    <t>Variación de Existencias</t>
  </si>
  <si>
    <t>Exportación Bienes y Servicios</t>
  </si>
  <si>
    <t xml:space="preserve">   Exportación Bienes</t>
  </si>
  <si>
    <t xml:space="preserve">          Agropecuario-Silvicola</t>
  </si>
  <si>
    <t xml:space="preserve">          Pesca</t>
  </si>
  <si>
    <t xml:space="preserve">          Minería</t>
  </si>
  <si>
    <t xml:space="preserve">             Cobre</t>
  </si>
  <si>
    <t xml:space="preserve">             Resto</t>
  </si>
  <si>
    <t xml:space="preserve">          Industria</t>
  </si>
  <si>
    <t xml:space="preserve">   Exportación Servicios</t>
  </si>
  <si>
    <t>Importación Bienes y Servicios</t>
  </si>
  <si>
    <t xml:space="preserve">   Importación Bienes</t>
  </si>
  <si>
    <t xml:space="preserve">             Agropecuario-Silvicola-Pesca</t>
  </si>
  <si>
    <t xml:space="preserve">             Minería</t>
  </si>
  <si>
    <t xml:space="preserve">             Industria</t>
  </si>
  <si>
    <t xml:space="preserve">   Importación Servicios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</si>
  <si>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</si>
  <si>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</si>
  <si>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</si>
  <si>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</si>
  <si>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</si>
  <si>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</si>
  <si>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</si>
  <si>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</si>
  <si>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</si>
  <si>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</si>
  <si>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</si>
  <si>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</si>
  <si>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</si>
  <si>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PIB</t>
  </si>
  <si>
    <t>% Var.</t>
  </si>
  <si>
    <t>Total</t>
  </si>
  <si>
    <t>respecto a</t>
  </si>
  <si>
    <t>Desestacio</t>
  </si>
  <si>
    <t>respecto</t>
  </si>
  <si>
    <t xml:space="preserve">Tendencia </t>
  </si>
  <si>
    <t>igual período</t>
  </si>
  <si>
    <t>nalizado (2)</t>
  </si>
  <si>
    <t>a período</t>
  </si>
  <si>
    <t>Cíclica (2)</t>
  </si>
  <si>
    <t>año anterior</t>
  </si>
  <si>
    <t>anterior (3)</t>
  </si>
  <si>
    <t>(2) Cálculo realizado según el modelo  X - 12 - ARIMA disponible en www.census.gov. La serie desestacionalizada, excluye el efecto estacional y calendario.</t>
  </si>
  <si>
    <t>Los promedios móviles utilizados son de 3x9 para la componente estacional y un Henderson de 13 para la tendencia cíclica. El modelo arima seleccionado es (1,0,0)(0,1,1).</t>
  </si>
  <si>
    <t>(3) La tasa de crecimiento de la serie desestacionalizada del PIB trimestral puede no coincidir exactamente con la tasa de crecimiento del Imacec desestacio-</t>
  </si>
  <si>
    <t xml:space="preserve">nalizado. Esto se debe a que la desestacionalización es un procedimiento estadístico que,  al aplicarse a dos series de frecuencia distinta (en este caso PIB e </t>
  </si>
  <si>
    <t>Imacec), arroja resultados que no tienen equivalencia numérica</t>
  </si>
  <si>
    <t>Producto</t>
  </si>
  <si>
    <t>Ingreso</t>
  </si>
  <si>
    <t>Ahorro</t>
  </si>
  <si>
    <t>Formación</t>
  </si>
  <si>
    <t>Interno</t>
  </si>
  <si>
    <t>Nacional</t>
  </si>
  <si>
    <t xml:space="preserve"> Nacional</t>
  </si>
  <si>
    <t xml:space="preserve"> Externo</t>
  </si>
  <si>
    <t>Bruta de</t>
  </si>
  <si>
    <t>Bruto</t>
  </si>
  <si>
    <t>Capital</t>
  </si>
  <si>
    <t>Disponible</t>
  </si>
  <si>
    <t>Fijo</t>
  </si>
  <si>
    <t>Ingreso Neto</t>
  </si>
  <si>
    <t>Transferencias</t>
  </si>
  <si>
    <t>Efecto de</t>
  </si>
  <si>
    <t>de Factores</t>
  </si>
  <si>
    <t>Corrientes</t>
  </si>
  <si>
    <t xml:space="preserve">la Relación de </t>
  </si>
  <si>
    <t>del Resto</t>
  </si>
  <si>
    <t>Netas del</t>
  </si>
  <si>
    <t>Términos de</t>
  </si>
  <si>
    <t>del Mundo</t>
  </si>
  <si>
    <t>Exterior</t>
  </si>
  <si>
    <t>Intercambio</t>
  </si>
  <si>
    <t>Real</t>
  </si>
  <si>
    <t>(Millones de pesos de 2003)</t>
  </si>
  <si>
    <t>(Base promedio 2003 = 100)</t>
  </si>
  <si>
    <t>(Base 2003 = 100)</t>
  </si>
  <si>
    <t>Serie desestacionalizada (2)</t>
  </si>
  <si>
    <t>Serie tendencia cíclica (2)</t>
  </si>
  <si>
    <t>Para mayores detalles acerca de la metodología de desestacionalización ver en www.bcentral.cl/esp/estpub/estudios/dtbc/pdf/dtbc177.pdf</t>
  </si>
  <si>
    <t>Indicadores de corto plazo</t>
  </si>
  <si>
    <t>Producto interno bruto trimentral por clase de actividad económica a precios corrientes, 2003-2006 (1)</t>
  </si>
  <si>
    <t>Producto interno bruto trimestral por clase de actividad económica a precios constantes, 2003-2006 (1)</t>
  </si>
  <si>
    <t>Deflactor implícito del producto interno bruto trimestral por clase de actividad económica, 2003-2006 (1)</t>
  </si>
  <si>
    <t>Evolución del deflactor del producto interno bruto trimestral por clase de actividad económica, 2004-2006 (1)</t>
  </si>
  <si>
    <t>Gasto del producto interno bruto trimestral a precios corrientes, 2003-2006 (*)</t>
  </si>
  <si>
    <t>(*) Cifras preliminares.</t>
  </si>
  <si>
    <t>Gasto del producto interno bruto trimestral a precios constantes, 2003-2006 (*)</t>
  </si>
  <si>
    <t>Evolución del gasto del producto interno bruto trimestral a precios constantes, 2004-2006 (*)</t>
  </si>
  <si>
    <t>Deflactor del gasto del producto interno bruto trimestral, 2003-2006 (*)</t>
  </si>
  <si>
    <t>Producto interno bruto trimestral a precios constantes, 2003-2006 (1)</t>
  </si>
  <si>
    <t>2004</t>
  </si>
  <si>
    <t>2005</t>
  </si>
  <si>
    <t>2006</t>
  </si>
  <si>
    <t>Producto-Ingreso trimestral a precios corrientes, 2003-2006 (*)</t>
  </si>
  <si>
    <t>(*)  Cifras preliminares.</t>
  </si>
  <si>
    <t>Ingreso nacional bruto disponible real, 2003-2006 (*)</t>
  </si>
  <si>
    <t>(*) Cifras  preliminares.</t>
  </si>
  <si>
    <t>Evolución del ingreso nacional bruto disponible real, 2004-2006 (*)</t>
  </si>
  <si>
    <t>Evolución del deflactor del gasto del producto interno bruto trimestral, 2004-2006 (*)</t>
  </si>
  <si>
    <t>CUADRO 4.1</t>
  </si>
  <si>
    <t>CUADRO 4.2</t>
  </si>
  <si>
    <t>CUADRO 4.3</t>
  </si>
  <si>
    <t>CUADRO 4.4</t>
  </si>
  <si>
    <t>CUADRO 4.5</t>
  </si>
  <si>
    <t>CUADRO 4.6</t>
  </si>
  <si>
    <t>CUADRO 4.7</t>
  </si>
  <si>
    <t>CUADRO 4.8</t>
  </si>
  <si>
    <t>CUADRO 4.9</t>
  </si>
  <si>
    <t>CUADRO 4.10</t>
  </si>
  <si>
    <t>CUADRO 4.11</t>
  </si>
  <si>
    <t>CUADRO 4.12</t>
  </si>
  <si>
    <t>CUADRO 4.13</t>
  </si>
  <si>
    <t>CUADRO 4.14</t>
  </si>
  <si>
    <t>CUADRO 4.15</t>
  </si>
  <si>
    <t>CAPÍTULO 4</t>
  </si>
  <si>
    <t xml:space="preserve">(2) Cálculo realizado según el modelo X-12 Arima disponible en www.census.gov. La serie desestacionalizada excluye el efecto estacional y calendario. </t>
  </si>
  <si>
    <t>La serie de tendencia cíclica corresponde a la serie desestacionalizada sin el componente irregular. El modelo Arima seleccionado es (1,0,1)(0,1,1).</t>
  </si>
  <si>
    <t xml:space="preserve">La serie original se desestacionalizó a partir del año 1986. </t>
  </si>
  <si>
    <t>Producto interno bruto trimestral por clase de actividad económica a precios corrientes, 2003-2006 (1)</t>
  </si>
  <si>
    <t>Cuentas Nacionales de Chile 2003-2006</t>
  </si>
  <si>
    <t>Producto interno bruto trimestral por clase de actividad económica a precios corrientes, 2003-2006</t>
  </si>
  <si>
    <t>Producto interno bruto trimestral por clase de actividad económica a precios constantes, 2003-2006</t>
  </si>
  <si>
    <t>Deflactor implícito del producto interno bruto trimestral por clase de actividad económica, 2003-2006</t>
  </si>
  <si>
    <t>Evolución del deflactor del producto interno bruto trimestral por clase de actividad económica, 2004-2006</t>
  </si>
  <si>
    <t>Gasto del producto interno bruto trimestral a precios corrientes, 2003-2006</t>
  </si>
  <si>
    <t>Gasto del producto interno bruto trimestral a precios constantes, 2003-2006</t>
  </si>
  <si>
    <t>Evolución del gasto del producto interno bruto trimestral a precios constantes, 2004-2006</t>
  </si>
  <si>
    <t>Deflactor del gasto del producto interno bruto trimestral, 2003-2006</t>
  </si>
  <si>
    <t>Evolución del deflactor del gasto del producto interno bruto trimestral, 2004-2006</t>
  </si>
  <si>
    <t>Producto interno bruto trimestral a precios constantes, 2003-2006</t>
  </si>
  <si>
    <t>Producto-Ingreso trimestral a precios corrientes, 2003-2006</t>
  </si>
  <si>
    <t>Ingreso nacional bruto disponible real, 2003-2006</t>
  </si>
  <si>
    <t>Evolución del ingreso nacional bruto disponible real, 2004-2006</t>
  </si>
  <si>
    <t>Indicador mensual de actividad económica: IMACEC (1)</t>
  </si>
  <si>
    <t>Indicador mensual de actividad económica: IMACEC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</si>
</sst>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(&quot;Ch$&quot;* #,##0_);_(&quot;Ch$&quot;* \(#,##0\);_(&quot;Ch$&quot;* &quot;-&quot;_);_(@_)"/>
    <numFmt numFmtId="179" formatCode="_(* #,##0_);_(* \(#,##0\);_(* &quot;-&quot;_);_(@_)"/>
    <numFmt numFmtId="180" formatCode="_(&quot;Ch$&quot;* #,##0.00_);_(&quot;Ch$&quot;* \(#,##0.00\);_(&quot;Ch$&quot;* &quot;-&quot;??_);_(@_)"/>
    <numFmt numFmtId="181" formatCode="_(* #,##0.00_);_(* \(#,##0.00\);_(* &quot;-&quot;??_);_(@_)"/>
    <numFmt numFmtId="182" formatCode="0.0"/>
    <numFmt numFmtId="183" formatCode="#,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000000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</numFmts>
  <fonts count="9">
    <font>
      <sz val="10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28" applyFont="1">
      <alignment/>
      <protection/>
    </xf>
    <xf numFmtId="0" fontId="0" fillId="0" borderId="0" xfId="28" applyFont="1" applyAlignment="1">
      <alignment horizontal="centerContinuous"/>
      <protection/>
    </xf>
    <xf numFmtId="0" fontId="5" fillId="0" borderId="0" xfId="28" applyFont="1" applyAlignment="1">
      <alignment horizontal="centerContinuous"/>
      <protection/>
    </xf>
    <xf numFmtId="14" fontId="6" fillId="0" borderId="0" xfId="28" applyNumberFormat="1" applyFont="1">
      <alignment/>
      <protection/>
    </xf>
    <xf numFmtId="14" fontId="0" fillId="0" borderId="0" xfId="28" applyNumberFormat="1" applyFont="1" applyBorder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28" applyFont="1" applyBorder="1">
      <alignment/>
      <protection/>
    </xf>
    <xf numFmtId="0" fontId="5" fillId="0" borderId="0" xfId="28" applyFont="1" applyBorder="1">
      <alignment/>
      <protection/>
    </xf>
    <xf numFmtId="38" fontId="5" fillId="0" borderId="0" xfId="0" applyNumberFormat="1" applyFont="1" applyBorder="1" applyAlignment="1">
      <alignment/>
    </xf>
    <xf numFmtId="0" fontId="0" fillId="0" borderId="0" xfId="28" applyFont="1" applyAlignment="1">
      <alignment vertical="center"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centerContinuous"/>
      <protection/>
    </xf>
    <xf numFmtId="14" fontId="5" fillId="0" borderId="0" xfId="23" applyNumberFormat="1" applyFont="1" applyAlignment="1">
      <alignment horizontal="centerContinuous"/>
      <protection/>
    </xf>
    <xf numFmtId="14" fontId="0" fillId="0" borderId="0" xfId="23" applyNumberFormat="1" applyFont="1" applyAlignment="1">
      <alignment horizontal="centerContinuous"/>
      <protection/>
    </xf>
    <xf numFmtId="14" fontId="5" fillId="0" borderId="0" xfId="23" applyNumberFormat="1" applyFont="1">
      <alignment/>
      <protection/>
    </xf>
    <xf numFmtId="14" fontId="5" fillId="0" borderId="0" xfId="23" applyNumberFormat="1" applyFont="1" applyBorder="1">
      <alignment/>
      <protection/>
    </xf>
    <xf numFmtId="14" fontId="0" fillId="0" borderId="0" xfId="23" applyNumberFormat="1" applyFont="1" applyBorder="1">
      <alignment/>
      <protection/>
    </xf>
    <xf numFmtId="0" fontId="0" fillId="0" borderId="0" xfId="23" applyFont="1" applyBorder="1">
      <alignment/>
      <protection/>
    </xf>
    <xf numFmtId="0" fontId="5" fillId="0" borderId="1" xfId="23" applyFont="1" applyBorder="1">
      <alignment/>
      <protection/>
    </xf>
    <xf numFmtId="0" fontId="0" fillId="0" borderId="0" xfId="29" applyFont="1">
      <alignment/>
      <protection/>
    </xf>
    <xf numFmtId="1" fontId="0" fillId="0" borderId="0" xfId="27" applyNumberFormat="1" applyFont="1" applyAlignment="1">
      <alignment horizontal="centerContinuous"/>
      <protection/>
    </xf>
    <xf numFmtId="0" fontId="0" fillId="0" borderId="0" xfId="27" applyFont="1">
      <alignment/>
      <protection/>
    </xf>
    <xf numFmtId="1" fontId="5" fillId="0" borderId="0" xfId="27" applyNumberFormat="1" applyFont="1" applyBorder="1" applyAlignment="1">
      <alignment horizontal="centerContinuous"/>
      <protection/>
    </xf>
    <xf numFmtId="1" fontId="0" fillId="0" borderId="0" xfId="27" applyNumberFormat="1" applyFont="1" applyBorder="1" applyAlignment="1">
      <alignment horizontal="centerContinuous"/>
      <protection/>
    </xf>
    <xf numFmtId="0" fontId="5" fillId="0" borderId="0" xfId="27" applyFont="1" applyBorder="1" applyAlignment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0" fontId="0" fillId="0" borderId="0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41" fontId="0" fillId="0" borderId="0" xfId="19" applyFont="1" applyAlignment="1">
      <alignment/>
    </xf>
    <xf numFmtId="41" fontId="0" fillId="0" borderId="0" xfId="19" applyFont="1" applyBorder="1" applyAlignment="1">
      <alignment/>
    </xf>
    <xf numFmtId="0" fontId="0" fillId="0" borderId="2" xfId="27" applyFont="1" applyBorder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28" applyFont="1" applyAlignment="1">
      <alignment horizontal="left"/>
      <protection/>
    </xf>
    <xf numFmtId="0" fontId="5" fillId="0" borderId="0" xfId="28" applyFont="1" applyAlignment="1">
      <alignment horizontal="left"/>
      <protection/>
    </xf>
    <xf numFmtId="0" fontId="5" fillId="0" borderId="0" xfId="28" applyFont="1" applyAlignment="1" quotePrefix="1">
      <alignment horizontal="left"/>
      <protection/>
    </xf>
    <xf numFmtId="14" fontId="5" fillId="2" borderId="0" xfId="28" applyNumberFormat="1" applyFont="1" applyFill="1" applyBorder="1">
      <alignment/>
      <protection/>
    </xf>
    <xf numFmtId="14" fontId="0" fillId="2" borderId="0" xfId="28" applyNumberFormat="1" applyFont="1" applyFill="1" applyBorder="1">
      <alignment/>
      <protection/>
    </xf>
    <xf numFmtId="14" fontId="5" fillId="0" borderId="1" xfId="28" applyNumberFormat="1" applyFont="1" applyBorder="1">
      <alignment/>
      <protection/>
    </xf>
    <xf numFmtId="0" fontId="0" fillId="0" borderId="0" xfId="28" applyFont="1" applyAlignment="1" quotePrefix="1">
      <alignment horizontal="left"/>
      <protection/>
    </xf>
    <xf numFmtId="0" fontId="0" fillId="0" borderId="0" xfId="23" applyFont="1" applyAlignment="1">
      <alignment horizontal="left"/>
      <protection/>
    </xf>
    <xf numFmtId="14" fontId="5" fillId="0" borderId="0" xfId="23" applyNumberFormat="1" applyFont="1" applyAlignment="1">
      <alignment horizontal="left"/>
      <protection/>
    </xf>
    <xf numFmtId="14" fontId="0" fillId="0" borderId="0" xfId="23" applyNumberFormat="1" applyFont="1" applyAlignment="1">
      <alignment horizontal="left"/>
      <protection/>
    </xf>
    <xf numFmtId="14" fontId="5" fillId="0" borderId="0" xfId="23" applyNumberFormat="1" applyFont="1" applyAlignment="1" quotePrefix="1">
      <alignment horizontal="left"/>
      <protection/>
    </xf>
    <xf numFmtId="14" fontId="6" fillId="0" borderId="0" xfId="28" applyNumberFormat="1" applyFont="1" applyBorder="1">
      <alignment/>
      <protection/>
    </xf>
    <xf numFmtId="0" fontId="0" fillId="2" borderId="0" xfId="23" applyFont="1" applyFill="1" applyBorder="1">
      <alignment/>
      <protection/>
    </xf>
    <xf numFmtId="14" fontId="0" fillId="2" borderId="0" xfId="23" applyNumberFormat="1" applyFont="1" applyFill="1" applyBorder="1">
      <alignment/>
      <protection/>
    </xf>
    <xf numFmtId="14" fontId="0" fillId="0" borderId="0" xfId="23" applyNumberFormat="1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1" fontId="0" fillId="0" borderId="0" xfId="27" applyNumberFormat="1" applyFont="1" applyAlignment="1">
      <alignment horizontal="left"/>
      <protection/>
    </xf>
    <xf numFmtId="1" fontId="0" fillId="0" borderId="0" xfId="23" applyNumberFormat="1" applyFont="1" applyAlignment="1">
      <alignment horizontal="left"/>
      <protection/>
    </xf>
    <xf numFmtId="1" fontId="0" fillId="0" borderId="0" xfId="23" applyNumberFormat="1" applyFont="1" applyAlignment="1" quotePrefix="1">
      <alignment horizontal="left"/>
      <protection/>
    </xf>
    <xf numFmtId="0" fontId="0" fillId="2" borderId="0" xfId="27" applyFont="1" applyFill="1" applyBorder="1">
      <alignment/>
      <protection/>
    </xf>
    <xf numFmtId="0" fontId="0" fillId="0" borderId="1" xfId="27" applyFont="1" applyBorder="1">
      <alignment/>
      <protection/>
    </xf>
    <xf numFmtId="0" fontId="0" fillId="0" borderId="1" xfId="27" applyFont="1" applyBorder="1" applyAlignment="1">
      <alignment horizontal="center"/>
      <protection/>
    </xf>
    <xf numFmtId="0" fontId="0" fillId="2" borderId="0" xfId="27" applyFont="1" applyFill="1">
      <alignment/>
      <protection/>
    </xf>
    <xf numFmtId="0" fontId="0" fillId="2" borderId="0" xfId="26" applyFont="1" applyFill="1" applyBorder="1" applyAlignment="1">
      <alignment/>
      <protection/>
    </xf>
    <xf numFmtId="0" fontId="0" fillId="2" borderId="0" xfId="26" applyFont="1" applyFill="1" applyBorder="1" applyAlignment="1">
      <alignment horizontal="right"/>
      <protection/>
    </xf>
    <xf numFmtId="0" fontId="0" fillId="2" borderId="0" xfId="26" applyFont="1" applyFill="1" applyBorder="1" applyAlignment="1">
      <alignment horizontal="centerContinuous"/>
      <protection/>
    </xf>
    <xf numFmtId="0" fontId="0" fillId="2" borderId="0" xfId="26" applyFont="1" applyFill="1" applyBorder="1" applyAlignment="1">
      <alignment horizontal="center"/>
      <protection/>
    </xf>
    <xf numFmtId="0" fontId="0" fillId="0" borderId="0" xfId="26" applyFont="1" applyFill="1" applyAlignment="1">
      <alignment horizontal="left"/>
      <protection/>
    </xf>
    <xf numFmtId="0" fontId="0" fillId="0" borderId="0" xfId="26" applyFont="1" applyFill="1" applyAlignment="1">
      <alignment horizontal="centerContinuous"/>
      <protection/>
    </xf>
    <xf numFmtId="0" fontId="5" fillId="0" borderId="0" xfId="26" applyFont="1" applyFill="1" applyAlignment="1">
      <alignment horizontal="centerContinuous"/>
      <protection/>
    </xf>
    <xf numFmtId="0" fontId="0" fillId="0" borderId="0" xfId="26" applyFont="1" applyFill="1" applyBorder="1">
      <alignment/>
      <protection/>
    </xf>
    <xf numFmtId="0" fontId="7" fillId="0" borderId="0" xfId="26" applyFont="1" applyFill="1" applyBorder="1">
      <alignment/>
      <protection/>
    </xf>
    <xf numFmtId="0" fontId="5" fillId="0" borderId="1" xfId="26" applyFont="1" applyFill="1" applyBorder="1" applyAlignment="1">
      <alignment horizontal="right"/>
      <protection/>
    </xf>
    <xf numFmtId="0" fontId="5" fillId="0" borderId="0" xfId="26" applyFont="1" applyFill="1" applyBorder="1" applyAlignment="1">
      <alignment horizontal="right"/>
      <protection/>
    </xf>
    <xf numFmtId="3" fontId="5" fillId="0" borderId="0" xfId="26" applyNumberFormat="1" applyFont="1" applyFill="1" applyBorder="1" applyAlignment="1">
      <alignment horizontal="right"/>
      <protection/>
    </xf>
    <xf numFmtId="3" fontId="0" fillId="0" borderId="0" xfId="26" applyNumberFormat="1" applyFont="1" applyFill="1" applyBorder="1">
      <alignment/>
      <protection/>
    </xf>
    <xf numFmtId="0" fontId="0" fillId="2" borderId="0" xfId="26" applyFont="1" applyFill="1" applyBorder="1">
      <alignment/>
      <protection/>
    </xf>
    <xf numFmtId="3" fontId="0" fillId="2" borderId="0" xfId="26" applyNumberFormat="1" applyFont="1" applyFill="1" applyBorder="1">
      <alignment/>
      <protection/>
    </xf>
    <xf numFmtId="0" fontId="0" fillId="0" borderId="0" xfId="26" applyFont="1" applyFill="1" applyBorder="1" applyAlignment="1">
      <alignment horizontal="right"/>
      <protection/>
    </xf>
    <xf numFmtId="3" fontId="0" fillId="0" borderId="0" xfId="28" applyNumberFormat="1" applyFont="1" applyBorder="1" applyAlignment="1">
      <alignment/>
      <protection/>
    </xf>
    <xf numFmtId="182" fontId="0" fillId="0" borderId="0" xfId="23" applyNumberFormat="1" applyFont="1" applyBorder="1">
      <alignment/>
      <protection/>
    </xf>
    <xf numFmtId="3" fontId="0" fillId="0" borderId="0" xfId="23" applyNumberFormat="1" applyFont="1">
      <alignment/>
      <protection/>
    </xf>
    <xf numFmtId="182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0" xfId="27" applyNumberFormat="1" applyFont="1" applyFill="1" applyBorder="1">
      <alignment/>
      <protection/>
    </xf>
    <xf numFmtId="0" fontId="0" fillId="0" borderId="1" xfId="25" applyFont="1" applyBorder="1">
      <alignment/>
      <protection/>
    </xf>
    <xf numFmtId="0" fontId="5" fillId="0" borderId="1" xfId="26" applyFont="1" applyFill="1" applyBorder="1">
      <alignment/>
      <protection/>
    </xf>
    <xf numFmtId="3" fontId="5" fillId="0" borderId="1" xfId="26" applyNumberFormat="1" applyFont="1" applyFill="1" applyBorder="1">
      <alignment/>
      <protection/>
    </xf>
    <xf numFmtId="3" fontId="0" fillId="2" borderId="0" xfId="26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 applyFill="1" applyAlignment="1">
      <alignment horizontal="centerContinuous"/>
      <protection/>
    </xf>
    <xf numFmtId="14" fontId="5" fillId="0" borderId="0" xfId="22" applyNumberFormat="1" applyFont="1" applyAlignment="1">
      <alignment horizontal="centerContinuous"/>
      <protection/>
    </xf>
    <xf numFmtId="14" fontId="5" fillId="0" borderId="0" xfId="22" applyNumberFormat="1" applyFont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Continuous"/>
      <protection/>
    </xf>
    <xf numFmtId="0" fontId="0" fillId="2" borderId="1" xfId="28" applyFont="1" applyFill="1" applyBorder="1" applyAlignment="1">
      <alignment horizontal="centerContinuous"/>
      <protection/>
    </xf>
    <xf numFmtId="0" fontId="0" fillId="2" borderId="0" xfId="28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0" xfId="22" applyFont="1" applyBorder="1">
      <alignment/>
      <protection/>
    </xf>
    <xf numFmtId="3" fontId="0" fillId="0" borderId="0" xfId="22" applyNumberFormat="1" applyFont="1" applyBorder="1" applyAlignment="1">
      <alignment/>
      <protection/>
    </xf>
    <xf numFmtId="38" fontId="0" fillId="0" borderId="0" xfId="0" applyNumberFormat="1" applyFont="1" applyBorder="1" applyAlignment="1">
      <alignment/>
    </xf>
    <xf numFmtId="3" fontId="5" fillId="0" borderId="0" xfId="28" applyNumberFormat="1" applyFont="1" applyBorder="1" applyAlignment="1">
      <alignment/>
      <protection/>
    </xf>
    <xf numFmtId="3" fontId="5" fillId="0" borderId="0" xfId="22" applyNumberFormat="1" applyFont="1" applyBorder="1" applyAlignment="1">
      <alignment/>
      <protection/>
    </xf>
    <xf numFmtId="0" fontId="0" fillId="0" borderId="0" xfId="28" applyFont="1" applyAlignment="1">
      <alignment/>
      <protection/>
    </xf>
    <xf numFmtId="0" fontId="0" fillId="0" borderId="0" xfId="22" applyFont="1" applyAlignment="1">
      <alignment/>
      <protection/>
    </xf>
    <xf numFmtId="0" fontId="0" fillId="0" borderId="0" xfId="28" applyFont="1">
      <alignment/>
      <protection/>
    </xf>
    <xf numFmtId="0" fontId="0" fillId="0" borderId="1" xfId="28" applyFont="1" applyBorder="1">
      <alignment/>
      <protection/>
    </xf>
    <xf numFmtId="0" fontId="5" fillId="0" borderId="0" xfId="26" applyFont="1" applyFill="1" applyAlignment="1" quotePrefix="1">
      <alignment horizontal="left"/>
      <protection/>
    </xf>
    <xf numFmtId="182" fontId="0" fillId="2" borderId="0" xfId="26" applyNumberFormat="1" applyFont="1" applyFill="1" applyBorder="1">
      <alignment/>
      <protection/>
    </xf>
    <xf numFmtId="182" fontId="0" fillId="0" borderId="0" xfId="26" applyNumberFormat="1" applyFont="1" applyFill="1" applyBorder="1">
      <alignment/>
      <protection/>
    </xf>
    <xf numFmtId="0" fontId="0" fillId="2" borderId="0" xfId="26" applyFont="1" applyFill="1" applyBorder="1" applyAlignment="1" quotePrefix="1">
      <alignment horizontal="right"/>
      <protection/>
    </xf>
    <xf numFmtId="0" fontId="0" fillId="0" borderId="0" xfId="26" applyFont="1" applyBorder="1">
      <alignment/>
      <protection/>
    </xf>
    <xf numFmtId="3" fontId="0" fillId="0" borderId="0" xfId="26" applyNumberFormat="1" applyFont="1" applyBorder="1">
      <alignment/>
      <protection/>
    </xf>
    <xf numFmtId="3" fontId="0" fillId="0" borderId="0" xfId="26" applyNumberFormat="1" applyFont="1">
      <alignment/>
      <protection/>
    </xf>
    <xf numFmtId="3" fontId="0" fillId="0" borderId="0" xfId="26" applyNumberFormat="1" applyFont="1" applyFill="1">
      <alignment/>
      <protection/>
    </xf>
    <xf numFmtId="0" fontId="0" fillId="0" borderId="0" xfId="26" applyFont="1" applyFill="1" applyAlignment="1" quotePrefix="1">
      <alignment horizontal="left"/>
      <protection/>
    </xf>
    <xf numFmtId="0" fontId="0" fillId="0" borderId="0" xfId="24" applyFont="1" applyAlignment="1">
      <alignment horizontal="left"/>
      <protection/>
    </xf>
    <xf numFmtId="0" fontId="0" fillId="0" borderId="0" xfId="24" applyFont="1" applyAlignment="1" quotePrefix="1">
      <alignment horizontal="left"/>
      <protection/>
    </xf>
    <xf numFmtId="0" fontId="5" fillId="0" borderId="0" xfId="23" applyFont="1" applyAlignment="1">
      <alignment horizontal="centerContinuous"/>
      <protection/>
    </xf>
    <xf numFmtId="0" fontId="5" fillId="0" borderId="0" xfId="23" applyFont="1">
      <alignment/>
      <protection/>
    </xf>
    <xf numFmtId="14" fontId="5" fillId="0" borderId="0" xfId="23" applyNumberFormat="1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14" fontId="5" fillId="0" borderId="0" xfId="23" applyNumberFormat="1" applyFont="1" applyAlignment="1">
      <alignment/>
      <protection/>
    </xf>
    <xf numFmtId="3" fontId="0" fillId="0" borderId="0" xfId="22" applyNumberFormat="1" applyFont="1" applyBorder="1" applyAlignment="1">
      <alignment horizontal="right"/>
      <protection/>
    </xf>
    <xf numFmtId="182" fontId="0" fillId="2" borderId="0" xfId="22" applyNumberFormat="1" applyFont="1" applyFill="1" applyBorder="1">
      <alignment/>
      <protection/>
    </xf>
    <xf numFmtId="182" fontId="0" fillId="2" borderId="0" xfId="23" applyNumberFormat="1" applyFont="1" applyFill="1">
      <alignment/>
      <protection/>
    </xf>
    <xf numFmtId="182" fontId="0" fillId="0" borderId="0" xfId="22" applyNumberFormat="1" applyFont="1" applyBorder="1">
      <alignment/>
      <protection/>
    </xf>
    <xf numFmtId="182" fontId="0" fillId="0" borderId="0" xfId="23" applyNumberFormat="1" applyFont="1">
      <alignment/>
      <protection/>
    </xf>
    <xf numFmtId="3" fontId="0" fillId="0" borderId="0" xfId="22" applyNumberFormat="1" applyFont="1" applyBorder="1">
      <alignment/>
      <protection/>
    </xf>
    <xf numFmtId="182" fontId="0" fillId="2" borderId="0" xfId="23" applyNumberFormat="1" applyFont="1" applyFill="1" applyBorder="1">
      <alignment/>
      <protection/>
    </xf>
    <xf numFmtId="182" fontId="0" fillId="0" borderId="0" xfId="0" applyNumberFormat="1" applyFont="1" applyBorder="1" applyAlignment="1">
      <alignment/>
    </xf>
    <xf numFmtId="183" fontId="0" fillId="0" borderId="0" xfId="23" applyNumberFormat="1" applyFont="1" applyBorder="1">
      <alignment/>
      <protection/>
    </xf>
    <xf numFmtId="183" fontId="0" fillId="2" borderId="0" xfId="23" applyNumberFormat="1" applyFont="1" applyFill="1" applyBorder="1">
      <alignment/>
      <protection/>
    </xf>
    <xf numFmtId="0" fontId="0" fillId="0" borderId="1" xfId="23" applyFont="1" applyBorder="1">
      <alignment/>
      <protection/>
    </xf>
    <xf numFmtId="3" fontId="0" fillId="0" borderId="1" xfId="23" applyNumberFormat="1" applyFont="1" applyBorder="1">
      <alignment/>
      <protection/>
    </xf>
    <xf numFmtId="3" fontId="0" fillId="0" borderId="1" xfId="23" applyNumberFormat="1" applyFont="1" applyBorder="1" applyAlignment="1">
      <alignment horizontal="right"/>
      <protection/>
    </xf>
    <xf numFmtId="3" fontId="0" fillId="0" borderId="0" xfId="29" applyNumberFormat="1" applyFont="1">
      <alignment/>
      <protection/>
    </xf>
    <xf numFmtId="0" fontId="0" fillId="0" borderId="0" xfId="29" applyFont="1" applyAlignment="1">
      <alignment horizontal="centerContinuous"/>
      <protection/>
    </xf>
    <xf numFmtId="3" fontId="0" fillId="0" borderId="0" xfId="29" applyNumberFormat="1" applyFont="1" applyAlignment="1">
      <alignment horizontal="centerContinuous"/>
      <protection/>
    </xf>
    <xf numFmtId="0" fontId="0" fillId="0" borderId="0" xfId="29" applyFont="1" applyBorder="1">
      <alignment/>
      <protection/>
    </xf>
    <xf numFmtId="3" fontId="0" fillId="2" borderId="0" xfId="23" applyNumberFormat="1" applyFont="1" applyFill="1">
      <alignment/>
      <protection/>
    </xf>
    <xf numFmtId="182" fontId="5" fillId="0" borderId="0" xfId="28" applyNumberFormat="1" applyFont="1" applyBorder="1" applyAlignment="1">
      <alignment/>
      <protection/>
    </xf>
    <xf numFmtId="182" fontId="5" fillId="0" borderId="0" xfId="22" applyNumberFormat="1" applyFont="1" applyBorder="1" applyAlignment="1">
      <alignment/>
      <protection/>
    </xf>
    <xf numFmtId="182" fontId="0" fillId="0" borderId="0" xfId="22" applyNumberFormat="1" applyFont="1" applyBorder="1" applyAlignment="1">
      <alignment/>
      <protection/>
    </xf>
    <xf numFmtId="182" fontId="0" fillId="0" borderId="0" xfId="28" applyNumberFormat="1" applyFont="1" applyAlignment="1">
      <alignment/>
      <protection/>
    </xf>
    <xf numFmtId="182" fontId="0" fillId="0" borderId="0" xfId="22" applyNumberFormat="1" applyFont="1" applyAlignment="1">
      <alignment/>
      <protection/>
    </xf>
    <xf numFmtId="182" fontId="0" fillId="0" borderId="0" xfId="28" applyNumberFormat="1" applyFont="1" applyBorder="1" applyAlignment="1">
      <alignment/>
      <protection/>
    </xf>
    <xf numFmtId="182" fontId="5" fillId="0" borderId="0" xfId="22" applyNumberFormat="1" applyFont="1">
      <alignment/>
      <protection/>
    </xf>
    <xf numFmtId="0" fontId="5" fillId="0" borderId="0" xfId="22" applyFont="1">
      <alignment/>
      <protection/>
    </xf>
    <xf numFmtId="3" fontId="0" fillId="0" borderId="0" xfId="22" applyNumberFormat="1" applyFont="1">
      <alignment/>
      <protection/>
    </xf>
    <xf numFmtId="0" fontId="5" fillId="0" borderId="1" xfId="28" applyFont="1" applyBorder="1">
      <alignment/>
      <protection/>
    </xf>
    <xf numFmtId="3" fontId="5" fillId="0" borderId="1" xfId="28" applyNumberFormat="1" applyFont="1" applyBorder="1">
      <alignment/>
      <protection/>
    </xf>
    <xf numFmtId="3" fontId="5" fillId="0" borderId="1" xfId="22" applyNumberFormat="1" applyFont="1" applyBorder="1">
      <alignment/>
      <protection/>
    </xf>
    <xf numFmtId="3" fontId="5" fillId="0" borderId="0" xfId="28" applyNumberFormat="1" applyFont="1" applyBorder="1">
      <alignment/>
      <protection/>
    </xf>
    <xf numFmtId="3" fontId="5" fillId="0" borderId="0" xfId="22" applyNumberFormat="1" applyFont="1" applyBorder="1">
      <alignment/>
      <protection/>
    </xf>
    <xf numFmtId="0" fontId="0" fillId="2" borderId="0" xfId="27" applyFont="1" applyFill="1" applyBorder="1" applyAlignment="1">
      <alignment horizontal="center"/>
      <protection/>
    </xf>
    <xf numFmtId="0" fontId="5" fillId="2" borderId="0" xfId="27" applyFont="1" applyFill="1" applyBorder="1">
      <alignment/>
      <protection/>
    </xf>
    <xf numFmtId="0" fontId="5" fillId="2" borderId="0" xfId="27" applyFont="1" applyFill="1" applyBorder="1" applyAlignment="1">
      <alignment horizontal="center"/>
      <protection/>
    </xf>
    <xf numFmtId="182" fontId="0" fillId="2" borderId="0" xfId="27" applyNumberFormat="1" applyFont="1" applyFill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182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Fill="1" applyBorder="1">
      <alignment/>
      <protection/>
    </xf>
    <xf numFmtId="182" fontId="0" fillId="0" borderId="0" xfId="27" applyNumberFormat="1" applyFont="1" applyFill="1" applyBorder="1" applyAlignment="1">
      <alignment horizontal="center"/>
      <protection/>
    </xf>
    <xf numFmtId="0" fontId="0" fillId="0" borderId="2" xfId="26" applyFont="1" applyFill="1" applyBorder="1" applyAlignment="1">
      <alignment horizontal="left"/>
      <protection/>
    </xf>
    <xf numFmtId="3" fontId="0" fillId="0" borderId="2" xfId="27" applyNumberFormat="1" applyFont="1" applyBorder="1">
      <alignment/>
      <protection/>
    </xf>
    <xf numFmtId="182" fontId="0" fillId="0" borderId="2" xfId="27" applyNumberFormat="1" applyFont="1" applyBorder="1" applyAlignment="1">
      <alignment horizontal="center"/>
      <protection/>
    </xf>
    <xf numFmtId="17" fontId="0" fillId="0" borderId="0" xfId="27" applyNumberFormat="1" applyFont="1" applyBorder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centerContinuous"/>
      <protection/>
    </xf>
    <xf numFmtId="0" fontId="5" fillId="0" borderId="0" xfId="25" applyFont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5" fillId="2" borderId="0" xfId="25" applyFont="1" applyFill="1" applyBorder="1" applyAlignment="1">
      <alignment horizontal="left"/>
      <protection/>
    </xf>
    <xf numFmtId="0" fontId="0" fillId="2" borderId="0" xfId="25" applyFont="1" applyFill="1" applyBorder="1">
      <alignment/>
      <protection/>
    </xf>
    <xf numFmtId="1" fontId="0" fillId="2" borderId="0" xfId="25" applyNumberFormat="1" applyFont="1" applyFill="1" applyBorder="1" applyAlignment="1">
      <alignment horizontal="right"/>
      <protection/>
    </xf>
    <xf numFmtId="1" fontId="5" fillId="0" borderId="0" xfId="25" applyNumberFormat="1" applyFont="1" applyBorder="1" applyAlignment="1">
      <alignment horizontal="right"/>
      <protection/>
    </xf>
    <xf numFmtId="3" fontId="5" fillId="0" borderId="1" xfId="25" applyNumberFormat="1" applyFont="1" applyBorder="1">
      <alignment/>
      <protection/>
    </xf>
    <xf numFmtId="1" fontId="5" fillId="0" borderId="1" xfId="25" applyNumberFormat="1" applyFont="1" applyBorder="1" applyAlignment="1">
      <alignment horizontal="right"/>
      <protection/>
    </xf>
    <xf numFmtId="3" fontId="5" fillId="0" borderId="0" xfId="25" applyNumberFormat="1" applyFont="1" applyBorder="1">
      <alignment/>
      <protection/>
    </xf>
    <xf numFmtId="3" fontId="0" fillId="0" borderId="0" xfId="25" applyNumberFormat="1" applyFont="1" applyBorder="1">
      <alignment/>
      <protection/>
    </xf>
    <xf numFmtId="183" fontId="0" fillId="0" borderId="0" xfId="25" applyNumberFormat="1" applyFont="1" applyFill="1" applyBorder="1">
      <alignment/>
      <protection/>
    </xf>
    <xf numFmtId="183" fontId="0" fillId="0" borderId="0" xfId="25" applyNumberFormat="1" applyFont="1" applyBorder="1">
      <alignment/>
      <protection/>
    </xf>
    <xf numFmtId="0" fontId="0" fillId="0" borderId="0" xfId="25" applyFont="1" applyFill="1" applyBorder="1">
      <alignment/>
      <protection/>
    </xf>
    <xf numFmtId="183" fontId="5" fillId="0" borderId="0" xfId="25" applyNumberFormat="1" applyFont="1" applyBorder="1">
      <alignment/>
      <protection/>
    </xf>
    <xf numFmtId="0" fontId="5" fillId="0" borderId="0" xfId="25" applyFont="1" applyBorder="1">
      <alignment/>
      <protection/>
    </xf>
    <xf numFmtId="3" fontId="0" fillId="2" borderId="0" xfId="25" applyNumberFormat="1" applyFont="1" applyFill="1" applyBorder="1">
      <alignment/>
      <protection/>
    </xf>
    <xf numFmtId="0" fontId="5" fillId="0" borderId="3" xfId="25" applyFont="1" applyBorder="1">
      <alignment/>
      <protection/>
    </xf>
    <xf numFmtId="0" fontId="0" fillId="0" borderId="3" xfId="25" applyFont="1" applyBorder="1">
      <alignment/>
      <protection/>
    </xf>
    <xf numFmtId="182" fontId="0" fillId="0" borderId="0" xfId="25" applyNumberFormat="1" applyFont="1" applyBorder="1">
      <alignment/>
      <protection/>
    </xf>
    <xf numFmtId="182" fontId="0" fillId="0" borderId="0" xfId="25" applyNumberFormat="1" applyFont="1" applyBorder="1" applyAlignment="1">
      <alignment horizontal="centerContinuous"/>
      <protection/>
    </xf>
    <xf numFmtId="0" fontId="0" fillId="0" borderId="0" xfId="25" applyFont="1" applyBorder="1" applyAlignment="1">
      <alignment/>
      <protection/>
    </xf>
    <xf numFmtId="0" fontId="0" fillId="0" borderId="0" xfId="25" applyFont="1" applyAlignment="1">
      <alignment/>
      <protection/>
    </xf>
    <xf numFmtId="0" fontId="0" fillId="0" borderId="0" xfId="0" applyFont="1" applyAlignment="1">
      <alignment horizontal="justify" vertical="top" wrapText="1"/>
    </xf>
    <xf numFmtId="0" fontId="0" fillId="0" borderId="0" xfId="29" applyFont="1" applyAlignment="1" quotePrefix="1">
      <alignment horizontal="left"/>
      <protection/>
    </xf>
    <xf numFmtId="182" fontId="0" fillId="0" borderId="0" xfId="22" applyNumberFormat="1" applyFont="1">
      <alignment/>
      <protection/>
    </xf>
    <xf numFmtId="0" fontId="7" fillId="2" borderId="0" xfId="26" applyFont="1" applyFill="1" applyBorder="1">
      <alignment/>
      <protection/>
    </xf>
    <xf numFmtId="0" fontId="0" fillId="2" borderId="0" xfId="28" applyFont="1" applyFill="1" applyBorder="1">
      <alignment/>
      <protection/>
    </xf>
    <xf numFmtId="3" fontId="0" fillId="2" borderId="0" xfId="28" applyNumberFormat="1" applyFont="1" applyFill="1" applyBorder="1" applyAlignment="1">
      <alignment/>
      <protection/>
    </xf>
    <xf numFmtId="0" fontId="0" fillId="2" borderId="0" xfId="22" applyFont="1" applyFill="1">
      <alignment/>
      <protection/>
    </xf>
    <xf numFmtId="3" fontId="0" fillId="2" borderId="0" xfId="22" applyNumberFormat="1" applyFont="1" applyFill="1" applyBorder="1" applyAlignment="1">
      <alignment/>
      <protection/>
    </xf>
    <xf numFmtId="3" fontId="0" fillId="2" borderId="0" xfId="0" applyNumberFormat="1" applyFont="1" applyFill="1" applyBorder="1" applyAlignment="1">
      <alignment/>
    </xf>
    <xf numFmtId="183" fontId="0" fillId="2" borderId="0" xfId="0" applyNumberFormat="1" applyFont="1" applyFill="1" applyBorder="1" applyAlignment="1">
      <alignment/>
    </xf>
    <xf numFmtId="182" fontId="0" fillId="2" borderId="0" xfId="0" applyNumberFormat="1" applyFont="1" applyFill="1" applyBorder="1" applyAlignment="1">
      <alignment/>
    </xf>
    <xf numFmtId="182" fontId="0" fillId="2" borderId="0" xfId="22" applyNumberFormat="1" applyFont="1" applyFill="1">
      <alignment/>
      <protection/>
    </xf>
    <xf numFmtId="182" fontId="0" fillId="2" borderId="0" xfId="28" applyNumberFormat="1" applyFont="1" applyFill="1" applyBorder="1" applyAlignment="1">
      <alignment/>
      <protection/>
    </xf>
    <xf numFmtId="182" fontId="0" fillId="2" borderId="0" xfId="22" applyNumberFormat="1" applyFont="1" applyFill="1" applyBorder="1" applyAlignment="1">
      <alignment/>
      <protection/>
    </xf>
    <xf numFmtId="1" fontId="5" fillId="0" borderId="0" xfId="27" applyNumberFormat="1" applyFont="1" applyBorder="1" applyAlignment="1" quotePrefix="1">
      <alignment horizontal="left"/>
      <protection/>
    </xf>
    <xf numFmtId="17" fontId="0" fillId="0" borderId="0" xfId="27" applyNumberFormat="1" applyFont="1" applyBorder="1" applyAlignment="1" quotePrefix="1">
      <alignment horizontal="left"/>
      <protection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2" borderId="0" xfId="0" applyNumberFormat="1" applyFont="1" applyFill="1" applyAlignment="1" quotePrefix="1">
      <alignment horizontal="left"/>
    </xf>
    <xf numFmtId="0" fontId="0" fillId="0" borderId="0" xfId="26" applyFont="1" applyFill="1" applyBorder="1" applyAlignment="1" quotePrefix="1">
      <alignment horizontal="left"/>
      <protection/>
    </xf>
    <xf numFmtId="0" fontId="5" fillId="2" borderId="0" xfId="0" applyFont="1" applyFill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/>
    </xf>
    <xf numFmtId="192" fontId="0" fillId="0" borderId="0" xfId="17" applyNumberFormat="1" applyFont="1" applyAlignment="1">
      <alignment/>
    </xf>
    <xf numFmtId="193" fontId="0" fillId="0" borderId="0" xfId="17" applyNumberFormat="1" applyFont="1" applyAlignment="1">
      <alignment/>
    </xf>
    <xf numFmtId="0" fontId="0" fillId="0" borderId="0" xfId="15" applyFont="1" applyAlignment="1" quotePrefix="1">
      <alignment horizontal="left"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Millares [0]_Libro34" xfId="19"/>
    <cellStyle name="Currency" xfId="20"/>
    <cellStyle name="Currency [0]" xfId="21"/>
    <cellStyle name="Normal_5_01" xfId="22"/>
    <cellStyle name="Normal_5_03" xfId="23"/>
    <cellStyle name="Normal_Cap_IV_Anuario_2003" xfId="24"/>
    <cellStyle name="Normal_CONSIMA2_B96" xfId="25"/>
    <cellStyle name="Normal_Cuadro 3C" xfId="26"/>
    <cellStyle name="Normal_Libro34" xfId="27"/>
    <cellStyle name="Normal_salida_5.1_R" xfId="28"/>
    <cellStyle name="Normal_salida_5.3_R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3"/>
  <sheetViews>
    <sheetView showGridLines="0" tabSelected="1" zoomScale="85" zoomScaleNormal="85" workbookViewId="0" topLeftCell="A1">
      <selection activeCell="A1" sqref="A1"/>
    </sheetView>
  </sheetViews>
  <sheetFormatPr defaultColWidth="12" defaultRowHeight="12.75"/>
  <cols>
    <col min="1" max="1" width="10.16015625" style="1" customWidth="1"/>
    <col min="2" max="2" width="15" style="1" bestFit="1" customWidth="1"/>
    <col min="3" max="3" width="100.33203125" style="1" bestFit="1" customWidth="1"/>
    <col min="4" max="16384" width="12" style="1" customWidth="1"/>
  </cols>
  <sheetData>
    <row r="2" ht="12.75">
      <c r="C2" s="2"/>
    </row>
    <row r="3" spans="2:3" ht="15.75">
      <c r="B3" s="221" t="s">
        <v>168</v>
      </c>
      <c r="C3" s="3"/>
    </row>
    <row r="4" ht="12.75">
      <c r="C4" s="3"/>
    </row>
    <row r="5" spans="2:3" s="4" customFormat="1" ht="18.75" customHeight="1">
      <c r="B5" s="218" t="s">
        <v>163</v>
      </c>
      <c r="C5" s="216" t="s">
        <v>128</v>
      </c>
    </row>
    <row r="6" spans="2:3" s="4" customFormat="1" ht="6" customHeight="1">
      <c r="B6" s="214"/>
      <c r="C6" s="215"/>
    </row>
    <row r="8" spans="2:3" ht="12.75">
      <c r="B8" s="1" t="s">
        <v>148</v>
      </c>
      <c r="C8" s="224" t="s">
        <v>169</v>
      </c>
    </row>
    <row r="9" spans="2:3" ht="12.75">
      <c r="B9" s="1" t="s">
        <v>149</v>
      </c>
      <c r="C9" s="224" t="s">
        <v>170</v>
      </c>
    </row>
    <row r="10" spans="2:3" ht="12.75">
      <c r="B10" s="1" t="s">
        <v>150</v>
      </c>
      <c r="C10" s="224" t="s">
        <v>170</v>
      </c>
    </row>
    <row r="11" spans="2:3" ht="12.75">
      <c r="B11" s="1" t="s">
        <v>151</v>
      </c>
      <c r="C11" s="224" t="s">
        <v>171</v>
      </c>
    </row>
    <row r="12" spans="2:3" ht="12.75">
      <c r="B12" s="1" t="s">
        <v>152</v>
      </c>
      <c r="C12" s="224" t="s">
        <v>172</v>
      </c>
    </row>
    <row r="13" spans="2:3" ht="12.75">
      <c r="B13" s="1" t="s">
        <v>153</v>
      </c>
      <c r="C13" s="224" t="s">
        <v>173</v>
      </c>
    </row>
    <row r="14" spans="2:3" ht="12.75">
      <c r="B14" s="1" t="s">
        <v>154</v>
      </c>
      <c r="C14" s="224" t="s">
        <v>174</v>
      </c>
    </row>
    <row r="15" spans="2:3" ht="12.75">
      <c r="B15" s="1" t="s">
        <v>155</v>
      </c>
      <c r="C15" s="224" t="s">
        <v>175</v>
      </c>
    </row>
    <row r="16" spans="2:3" ht="12.75">
      <c r="B16" s="1" t="s">
        <v>156</v>
      </c>
      <c r="C16" s="224" t="s">
        <v>176</v>
      </c>
    </row>
    <row r="17" spans="2:3" ht="12.75">
      <c r="B17" s="1" t="s">
        <v>157</v>
      </c>
      <c r="C17" s="224" t="s">
        <v>177</v>
      </c>
    </row>
    <row r="18" spans="2:3" ht="12.75">
      <c r="B18" s="1" t="s">
        <v>158</v>
      </c>
      <c r="C18" s="224" t="s">
        <v>183</v>
      </c>
    </row>
    <row r="19" spans="2:3" ht="12.75">
      <c r="B19" s="1" t="s">
        <v>159</v>
      </c>
      <c r="C19" s="224" t="s">
        <v>178</v>
      </c>
    </row>
    <row r="20" spans="2:3" ht="12.75">
      <c r="B20" s="1" t="s">
        <v>160</v>
      </c>
      <c r="C20" s="224" t="s">
        <v>179</v>
      </c>
    </row>
    <row r="21" spans="2:3" ht="12.75">
      <c r="B21" s="1" t="s">
        <v>161</v>
      </c>
      <c r="C21" s="224" t="s">
        <v>180</v>
      </c>
    </row>
    <row r="22" spans="2:3" ht="12.75">
      <c r="B22" s="1" t="s">
        <v>162</v>
      </c>
      <c r="C22" s="224" t="s">
        <v>181</v>
      </c>
    </row>
    <row r="23" spans="2:3" ht="12.75">
      <c r="B23" s="219"/>
      <c r="C23" s="219"/>
    </row>
  </sheetData>
  <hyperlinks>
    <hyperlink ref="C8" location="'4_1'!A1" display="'4_1'!A1"/>
    <hyperlink ref="C9" location="'4_2'!A1" display="'4_2'!A1"/>
    <hyperlink ref="C10" location="'4_3'!A1" display="'4_3'!A1"/>
    <hyperlink ref="C11" location="'4_4'!A1" display="'4_4'!A1"/>
    <hyperlink ref="C12" location="'4_5'!A1" display="'4_5'!A1"/>
    <hyperlink ref="C13" location="'4_6'!A1" display="'4_6'!A1"/>
    <hyperlink ref="C14" location="'4_7'!A1" display="'4_7'!A1"/>
    <hyperlink ref="C15" location="'4_8'!A1" display="'4_8'!A1"/>
    <hyperlink ref="C16" location="'4_9'!A1" display="'4_9'!A1"/>
    <hyperlink ref="C17" location="'4_10'!A1" display="'4_10'!A1"/>
    <hyperlink ref="C18" location="'4_11'!A1" display="'4_11'!A1"/>
    <hyperlink ref="C19" location="'4_12'!A1" display="'4_12'!A1"/>
    <hyperlink ref="C20" location="'4_13'!A1" display="'4_13'!A1"/>
    <hyperlink ref="C21" location="'4_14'!A1" display="'4_14'!A1"/>
    <hyperlink ref="C22" location="'4_15'!A1" display="'4_15'!A1"/>
  </hyperlink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I99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6.16015625" style="25" customWidth="1"/>
    <col min="2" max="2" width="39" style="25" customWidth="1"/>
    <col min="3" max="6" width="12.83203125" style="25" customWidth="1"/>
    <col min="7" max="7" width="10.16015625" style="25" customWidth="1"/>
    <col min="8" max="11" width="12.83203125" style="25" customWidth="1"/>
    <col min="12" max="12" width="10.16015625" style="25" customWidth="1"/>
    <col min="13" max="16" width="12.83203125" style="25" customWidth="1"/>
    <col min="17" max="17" width="10.16015625" style="25" customWidth="1"/>
    <col min="18" max="21" width="14.66015625" style="25" bestFit="1" customWidth="1"/>
    <col min="22" max="22" width="10.16015625" style="25" customWidth="1"/>
    <col min="23" max="26" width="14.66015625" style="25" bestFit="1" customWidth="1"/>
    <col min="27" max="27" width="10.16015625" style="25" customWidth="1"/>
    <col min="28" max="31" width="14.66015625" style="25" bestFit="1" customWidth="1"/>
    <col min="32" max="32" width="13.33203125" style="25" customWidth="1"/>
    <col min="33" max="37" width="11.33203125" style="25" customWidth="1"/>
    <col min="38" max="42" width="13.33203125" style="25" customWidth="1"/>
    <col min="43" max="47" width="11.33203125" style="25" customWidth="1"/>
    <col min="48" max="52" width="13.33203125" style="25" customWidth="1"/>
    <col min="53" max="57" width="11.33203125" style="25" customWidth="1"/>
    <col min="58" max="16384" width="13.33203125" style="25" customWidth="1"/>
  </cols>
  <sheetData>
    <row r="1" s="16" customFormat="1" ht="12.75"/>
    <row r="2" spans="3:16" s="16" customFormat="1" ht="12.7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s="16" customFormat="1" ht="12.75">
      <c r="B3" s="47" t="s">
        <v>156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61" s="16" customFormat="1" ht="12.75">
      <c r="B4" s="50" t="s">
        <v>137</v>
      </c>
      <c r="C4" s="125"/>
      <c r="D4" s="125"/>
      <c r="E4" s="125"/>
      <c r="F4" s="125"/>
      <c r="G4" s="125"/>
      <c r="H4" s="125"/>
      <c r="I4" s="18"/>
      <c r="J4" s="18"/>
      <c r="K4" s="125"/>
      <c r="L4" s="125"/>
      <c r="M4" s="17"/>
      <c r="N4" s="18"/>
      <c r="O4" s="18"/>
      <c r="P4" s="125"/>
      <c r="AF4" s="126"/>
      <c r="AG4" s="126"/>
      <c r="AH4" s="126"/>
      <c r="AI4" s="126"/>
      <c r="AJ4" s="127"/>
      <c r="AK4" s="127"/>
      <c r="AL4" s="126"/>
      <c r="AM4" s="127"/>
      <c r="AN4" s="126"/>
      <c r="AO4" s="126"/>
      <c r="AP4" s="126"/>
      <c r="AQ4" s="126"/>
      <c r="AR4" s="128"/>
      <c r="AS4" s="126"/>
      <c r="AT4" s="126"/>
      <c r="AU4" s="126"/>
      <c r="AV4" s="126"/>
      <c r="AW4" s="126"/>
      <c r="AX4" s="126"/>
      <c r="AY4" s="128"/>
      <c r="AZ4" s="128"/>
      <c r="BA4" s="126"/>
      <c r="BB4" s="126"/>
      <c r="BC4" s="126"/>
      <c r="BD4" s="126"/>
      <c r="BE4" s="126"/>
      <c r="BF4" s="126"/>
      <c r="BG4" s="129"/>
      <c r="BH4" s="126"/>
      <c r="BI4" s="126"/>
    </row>
    <row r="5" spans="2:61" s="16" customFormat="1" ht="12.75">
      <c r="B5" s="46" t="s">
        <v>123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8"/>
      <c r="AF5" s="20"/>
      <c r="AG5" s="20"/>
      <c r="AH5" s="20"/>
      <c r="AI5" s="20"/>
      <c r="AJ5" s="127"/>
      <c r="AK5" s="127"/>
      <c r="AL5" s="20"/>
      <c r="AM5" s="127"/>
      <c r="AN5" s="20"/>
      <c r="AO5" s="20"/>
      <c r="AP5" s="20"/>
      <c r="AQ5" s="20"/>
      <c r="AR5" s="127"/>
      <c r="AS5" s="20"/>
      <c r="AT5" s="20"/>
      <c r="AU5" s="20"/>
      <c r="AV5" s="20"/>
      <c r="AW5" s="20"/>
      <c r="AX5" s="20"/>
      <c r="AY5" s="127"/>
      <c r="AZ5" s="127"/>
      <c r="BA5" s="20"/>
      <c r="BB5" s="20"/>
      <c r="BC5" s="20"/>
      <c r="BD5" s="20"/>
      <c r="BE5" s="20"/>
      <c r="BF5" s="20"/>
      <c r="BG5" s="129"/>
      <c r="BH5" s="20"/>
      <c r="BI5" s="20"/>
    </row>
    <row r="6" spans="2:61" s="16" customFormat="1" ht="9" customHeight="1">
      <c r="B6" s="4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/>
      <c r="P6" s="18"/>
      <c r="AF6" s="20"/>
      <c r="AG6" s="20"/>
      <c r="AH6" s="20"/>
      <c r="AI6" s="20"/>
      <c r="AJ6" s="127"/>
      <c r="AK6" s="127"/>
      <c r="AL6" s="20"/>
      <c r="AM6" s="127"/>
      <c r="AN6" s="20"/>
      <c r="AO6" s="20"/>
      <c r="AP6" s="20"/>
      <c r="AQ6" s="20"/>
      <c r="AR6" s="127"/>
      <c r="AS6" s="20"/>
      <c r="AT6" s="20"/>
      <c r="AU6" s="20"/>
      <c r="AV6" s="20"/>
      <c r="AW6" s="20"/>
      <c r="AX6" s="20"/>
      <c r="AY6" s="127"/>
      <c r="AZ6" s="127"/>
      <c r="BA6" s="20"/>
      <c r="BB6" s="20"/>
      <c r="BC6" s="20"/>
      <c r="BD6" s="20"/>
      <c r="BE6" s="20"/>
      <c r="BF6" s="20"/>
      <c r="BG6" s="129"/>
      <c r="BH6" s="20"/>
      <c r="BI6" s="20"/>
    </row>
    <row r="7" spans="2:61" s="16" customFormat="1" ht="9" customHeight="1">
      <c r="B7" s="48"/>
      <c r="C7" s="18"/>
      <c r="D7" s="18"/>
      <c r="E7" s="18"/>
      <c r="F7" s="18"/>
      <c r="G7" s="18"/>
      <c r="H7" s="18"/>
      <c r="I7" s="18"/>
      <c r="J7" s="17"/>
      <c r="K7" s="18"/>
      <c r="L7" s="18"/>
      <c r="M7" s="18"/>
      <c r="N7" s="18"/>
      <c r="O7" s="18"/>
      <c r="P7" s="18"/>
      <c r="AF7" s="20"/>
      <c r="AG7" s="20"/>
      <c r="AH7" s="20"/>
      <c r="AI7" s="20"/>
      <c r="AL7" s="20"/>
      <c r="AM7" s="20"/>
      <c r="AN7" s="20"/>
      <c r="AO7" s="20"/>
      <c r="AP7" s="20"/>
      <c r="AQ7" s="20"/>
      <c r="AS7" s="20"/>
      <c r="AT7" s="20"/>
      <c r="AU7" s="20"/>
      <c r="AV7" s="20"/>
      <c r="AW7" s="20"/>
      <c r="AX7" s="20"/>
      <c r="BA7" s="20"/>
      <c r="BB7" s="20"/>
      <c r="BC7" s="20"/>
      <c r="BD7" s="20"/>
      <c r="BE7" s="20"/>
      <c r="BF7" s="20"/>
      <c r="BH7" s="20"/>
      <c r="BI7" s="20"/>
    </row>
    <row r="8" spans="2:61" s="16" customFormat="1" ht="9" customHeight="1">
      <c r="B8" s="20"/>
      <c r="C8" s="20"/>
      <c r="D8" s="20"/>
      <c r="E8" s="20"/>
      <c r="F8" s="20"/>
      <c r="G8" s="20"/>
      <c r="H8" s="20"/>
      <c r="I8" s="20"/>
      <c r="K8" s="20"/>
      <c r="L8" s="20"/>
      <c r="M8" s="20"/>
      <c r="N8" s="20"/>
      <c r="O8" s="20"/>
      <c r="P8" s="20"/>
      <c r="AF8" s="20"/>
      <c r="AG8" s="20"/>
      <c r="AH8" s="20"/>
      <c r="AI8" s="20"/>
      <c r="AL8" s="20"/>
      <c r="AM8" s="20"/>
      <c r="AN8" s="20"/>
      <c r="AO8" s="20"/>
      <c r="AP8" s="20"/>
      <c r="AQ8" s="20"/>
      <c r="AS8" s="20"/>
      <c r="AT8" s="20"/>
      <c r="AU8" s="20"/>
      <c r="AV8" s="20"/>
      <c r="AW8" s="20"/>
      <c r="AX8" s="20"/>
      <c r="BA8" s="20"/>
      <c r="BB8" s="20"/>
      <c r="BC8" s="20"/>
      <c r="BD8" s="20"/>
      <c r="BE8" s="20"/>
      <c r="BF8" s="20"/>
      <c r="BH8" s="20"/>
      <c r="BI8" s="20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2003</v>
      </c>
      <c r="D10" s="100"/>
      <c r="E10" s="100"/>
      <c r="F10" s="100"/>
      <c r="G10" s="101"/>
      <c r="H10" s="99">
        <v>2004</v>
      </c>
      <c r="I10" s="100"/>
      <c r="J10" s="100"/>
      <c r="K10" s="100"/>
      <c r="L10" s="102"/>
      <c r="M10" s="99">
        <v>2005</v>
      </c>
      <c r="N10" s="99"/>
      <c r="O10" s="99"/>
      <c r="P10" s="99"/>
    </row>
    <row r="11" spans="2:22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  <c r="S11" s="10"/>
      <c r="T11" s="10"/>
      <c r="U11" s="10"/>
      <c r="V11" s="10"/>
    </row>
    <row r="12" spans="2:22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S12" s="11"/>
      <c r="T12" s="11"/>
      <c r="U12" s="11"/>
      <c r="V12" s="11"/>
    </row>
    <row r="13" spans="2:16" s="16" customFormat="1" ht="12.75">
      <c r="B13" s="2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30"/>
    </row>
    <row r="14" spans="2:16" s="16" customFormat="1" ht="12.75">
      <c r="B14" s="53" t="s">
        <v>39</v>
      </c>
      <c r="C14" s="131">
        <v>100.04696050960922</v>
      </c>
      <c r="D14" s="131">
        <v>101.39382986347914</v>
      </c>
      <c r="E14" s="131">
        <v>99.48044548900933</v>
      </c>
      <c r="F14" s="131">
        <v>99.102344301229</v>
      </c>
      <c r="G14" s="132"/>
      <c r="H14" s="131">
        <v>99.06400875297325</v>
      </c>
      <c r="I14" s="131">
        <v>101.48662406928285</v>
      </c>
      <c r="J14" s="131">
        <v>100.85305019928272</v>
      </c>
      <c r="K14" s="131">
        <v>101.13251175901632</v>
      </c>
      <c r="L14" s="132"/>
      <c r="M14" s="131">
        <v>102.87368033054508</v>
      </c>
      <c r="N14" s="131">
        <v>103.63050621574959</v>
      </c>
      <c r="O14" s="131">
        <v>104.10951312767511</v>
      </c>
      <c r="P14" s="131">
        <v>105.72086410187123</v>
      </c>
    </row>
    <row r="15" spans="2:16" s="16" customFormat="1" ht="12.75">
      <c r="B15" s="22"/>
      <c r="C15" s="133"/>
      <c r="D15" s="133"/>
      <c r="E15" s="133"/>
      <c r="F15" s="133"/>
      <c r="G15" s="134"/>
      <c r="H15" s="133"/>
      <c r="I15" s="133"/>
      <c r="J15" s="133"/>
      <c r="K15" s="133"/>
      <c r="L15" s="134"/>
      <c r="M15" s="133"/>
      <c r="N15" s="133"/>
      <c r="O15" s="133"/>
      <c r="P15" s="133"/>
    </row>
    <row r="16" spans="2:17" s="16" customFormat="1" ht="12.75">
      <c r="B16" s="53" t="s">
        <v>40</v>
      </c>
      <c r="C16" s="131">
        <v>101.17830559493343</v>
      </c>
      <c r="D16" s="131">
        <v>99.73424152979182</v>
      </c>
      <c r="E16" s="131">
        <v>101.11213879459231</v>
      </c>
      <c r="F16" s="131">
        <v>98.16036437279759</v>
      </c>
      <c r="G16" s="132"/>
      <c r="H16" s="131">
        <v>96.77965300872037</v>
      </c>
      <c r="I16" s="131">
        <v>96.59446627828405</v>
      </c>
      <c r="J16" s="131">
        <v>100.74608498438093</v>
      </c>
      <c r="K16" s="131">
        <v>99.31080649131448</v>
      </c>
      <c r="L16" s="132"/>
      <c r="M16" s="131">
        <v>99.59688712838877</v>
      </c>
      <c r="N16" s="131">
        <v>98.32947658493943</v>
      </c>
      <c r="O16" s="131">
        <v>100.28515176015793</v>
      </c>
      <c r="P16" s="131">
        <v>99.50982527686303</v>
      </c>
      <c r="Q16" s="135"/>
    </row>
    <row r="17" spans="2:16" s="16" customFormat="1" ht="12.75">
      <c r="B17" s="22" t="s">
        <v>41</v>
      </c>
      <c r="C17" s="133">
        <v>98.92479988630396</v>
      </c>
      <c r="D17" s="133">
        <v>99.60591386901487</v>
      </c>
      <c r="E17" s="133">
        <v>100.16185496075647</v>
      </c>
      <c r="F17" s="133">
        <v>101.24520397825967</v>
      </c>
      <c r="G17" s="134"/>
      <c r="H17" s="133">
        <v>100.59753473466111</v>
      </c>
      <c r="I17" s="133">
        <v>102.07217020512591</v>
      </c>
      <c r="J17" s="133">
        <v>102.7992418540554</v>
      </c>
      <c r="K17" s="133">
        <v>104.07047659297339</v>
      </c>
      <c r="L17" s="134"/>
      <c r="M17" s="133">
        <v>105.10860353907671</v>
      </c>
      <c r="N17" s="133">
        <v>106.61368112179856</v>
      </c>
      <c r="O17" s="133">
        <v>109.55209969756719</v>
      </c>
      <c r="P17" s="133">
        <v>111.26537327686053</v>
      </c>
    </row>
    <row r="18" spans="2:16" s="16" customFormat="1" ht="12.75">
      <c r="B18" s="23" t="s">
        <v>42</v>
      </c>
      <c r="C18" s="80">
        <v>105.9302720590503</v>
      </c>
      <c r="D18" s="80">
        <v>99.95797377743875</v>
      </c>
      <c r="E18" s="80">
        <v>102.97615187997533</v>
      </c>
      <c r="F18" s="80">
        <v>92.15500779088453</v>
      </c>
      <c r="G18" s="134"/>
      <c r="H18" s="80">
        <v>89.83664718074526</v>
      </c>
      <c r="I18" s="80">
        <v>88.37912906926914</v>
      </c>
      <c r="J18" s="80">
        <v>97.44653318771212</v>
      </c>
      <c r="K18" s="80">
        <v>91.8268211813768</v>
      </c>
      <c r="L18" s="134"/>
      <c r="M18" s="80">
        <v>91.47624679057512</v>
      </c>
      <c r="N18" s="80">
        <v>87.75449609988463</v>
      </c>
      <c r="O18" s="80">
        <v>88.60854628521581</v>
      </c>
      <c r="P18" s="80">
        <v>85.26612585064069</v>
      </c>
    </row>
    <row r="19" spans="2:16" s="16" customFormat="1" ht="12.75">
      <c r="B19" s="23"/>
      <c r="C19" s="80"/>
      <c r="D19" s="80"/>
      <c r="E19" s="80"/>
      <c r="F19" s="80"/>
      <c r="G19" s="134"/>
      <c r="H19" s="80"/>
      <c r="I19" s="80"/>
      <c r="J19" s="80"/>
      <c r="K19" s="80"/>
      <c r="L19" s="134"/>
      <c r="M19" s="80"/>
      <c r="N19" s="80"/>
      <c r="O19" s="80"/>
      <c r="P19" s="80"/>
    </row>
    <row r="20" spans="2:16" s="16" customFormat="1" ht="12.75">
      <c r="B20" s="52" t="s">
        <v>43</v>
      </c>
      <c r="C20" s="136">
        <v>99.7344148129687</v>
      </c>
      <c r="D20" s="136">
        <v>100.42465703055825</v>
      </c>
      <c r="E20" s="136">
        <v>100.03981613216992</v>
      </c>
      <c r="F20" s="136">
        <v>99.80115147717387</v>
      </c>
      <c r="G20" s="132"/>
      <c r="H20" s="136">
        <v>99.99992445379856</v>
      </c>
      <c r="I20" s="136">
        <v>100.76929080210041</v>
      </c>
      <c r="J20" s="136">
        <v>101.57892702687485</v>
      </c>
      <c r="K20" s="136">
        <v>102.27282530358161</v>
      </c>
      <c r="L20" s="132"/>
      <c r="M20" s="136">
        <v>103.3698286566059</v>
      </c>
      <c r="N20" s="136">
        <v>104.77250979019001</v>
      </c>
      <c r="O20" s="136">
        <v>105.51486832089796</v>
      </c>
      <c r="P20" s="136">
        <v>105.34489144633898</v>
      </c>
    </row>
    <row r="21" spans="2:16" s="16" customFormat="1" ht="12.75">
      <c r="B21" s="23" t="s">
        <v>44</v>
      </c>
      <c r="C21" s="80">
        <v>99.81599828006046</v>
      </c>
      <c r="D21" s="80">
        <v>100.48883294171986</v>
      </c>
      <c r="E21" s="80">
        <v>100.00845212864482</v>
      </c>
      <c r="F21" s="80">
        <v>99.70550762064099</v>
      </c>
      <c r="G21" s="134"/>
      <c r="H21" s="80">
        <v>99.83815745674009</v>
      </c>
      <c r="I21" s="80">
        <v>100.53478065930399</v>
      </c>
      <c r="J21" s="80">
        <v>101.38731901964282</v>
      </c>
      <c r="K21" s="80">
        <v>102.13025805362395</v>
      </c>
      <c r="L21" s="134"/>
      <c r="M21" s="80">
        <v>103.2351440177477</v>
      </c>
      <c r="N21" s="80">
        <v>104.67382069435386</v>
      </c>
      <c r="O21" s="80">
        <v>105.38057984884304</v>
      </c>
      <c r="P21" s="80">
        <v>105.03316142231674</v>
      </c>
    </row>
    <row r="22" spans="2:16" s="16" customFormat="1" ht="12.75">
      <c r="B22" s="23" t="s">
        <v>45</v>
      </c>
      <c r="C22" s="80">
        <v>102.30170196652261</v>
      </c>
      <c r="D22" s="80">
        <v>100.07760393537279</v>
      </c>
      <c r="E22" s="80">
        <v>98.9869147940927</v>
      </c>
      <c r="F22" s="80">
        <v>99.03653549871537</v>
      </c>
      <c r="G22" s="134"/>
      <c r="H22" s="134">
        <v>97.92952087815051</v>
      </c>
      <c r="I22" s="80">
        <v>94.91224966762599</v>
      </c>
      <c r="J22" s="80">
        <v>92.63304799899453</v>
      </c>
      <c r="K22" s="80">
        <v>92.727785612758</v>
      </c>
      <c r="L22" s="134"/>
      <c r="M22" s="80">
        <v>96.29344794677516</v>
      </c>
      <c r="N22" s="134">
        <v>93.98565749816298</v>
      </c>
      <c r="O22" s="80">
        <v>92.41083870969666</v>
      </c>
      <c r="P22" s="80">
        <v>83.9933546055487</v>
      </c>
    </row>
    <row r="23" spans="2:16" s="16" customFormat="1" ht="12.75">
      <c r="B23" s="23" t="s">
        <v>46</v>
      </c>
      <c r="C23" s="134">
        <v>100.00836999841273</v>
      </c>
      <c r="D23" s="134">
        <v>100.59849715455691</v>
      </c>
      <c r="E23" s="134">
        <v>100.11886449874943</v>
      </c>
      <c r="F23" s="134">
        <v>99.37160973062863</v>
      </c>
      <c r="G23" s="134"/>
      <c r="H23" s="134">
        <v>98.95403866943742</v>
      </c>
      <c r="I23" s="134">
        <v>98.83566111892937</v>
      </c>
      <c r="J23" s="134">
        <v>99.76848904896387</v>
      </c>
      <c r="K23" s="134">
        <v>100.69766493104385</v>
      </c>
      <c r="L23" s="134"/>
      <c r="M23" s="134">
        <v>101.35833678230041</v>
      </c>
      <c r="N23" s="134">
        <v>103.09306236273785</v>
      </c>
      <c r="O23" s="134">
        <v>104.80560853933025</v>
      </c>
      <c r="P23" s="134">
        <v>105.75677763534912</v>
      </c>
    </row>
    <row r="24" spans="2:16" s="16" customFormat="1" ht="12.75">
      <c r="B24" s="23" t="s">
        <v>47</v>
      </c>
      <c r="C24" s="80">
        <v>99.2663541370398</v>
      </c>
      <c r="D24" s="80">
        <v>100.45459486404023</v>
      </c>
      <c r="E24" s="80">
        <v>100.06111161147419</v>
      </c>
      <c r="F24" s="80">
        <v>100.15769809549901</v>
      </c>
      <c r="G24" s="134"/>
      <c r="H24" s="134">
        <v>101.05853608709229</v>
      </c>
      <c r="I24" s="80">
        <v>103.10797492829631</v>
      </c>
      <c r="J24" s="80">
        <v>104.47492073190983</v>
      </c>
      <c r="K24" s="80">
        <v>105.56323172937243</v>
      </c>
      <c r="L24" s="134"/>
      <c r="M24" s="80">
        <v>106.47792605821498</v>
      </c>
      <c r="N24" s="134">
        <v>108.42030414435881</v>
      </c>
      <c r="O24" s="80">
        <v>108.91152359137672</v>
      </c>
      <c r="P24" s="80">
        <v>109.51012007879197</v>
      </c>
    </row>
    <row r="25" spans="2:16" s="16" customFormat="1" ht="12.75">
      <c r="B25" s="23" t="s">
        <v>48</v>
      </c>
      <c r="C25" s="80">
        <v>99.25860698008425</v>
      </c>
      <c r="D25" s="80">
        <v>100.10522781950013</v>
      </c>
      <c r="E25" s="80">
        <v>100.19438827943084</v>
      </c>
      <c r="F25" s="80">
        <v>100.30503988071153</v>
      </c>
      <c r="G25" s="134"/>
      <c r="H25" s="80">
        <v>100.94968892504701</v>
      </c>
      <c r="I25" s="80">
        <v>101.94877994540417</v>
      </c>
      <c r="J25" s="80">
        <v>102.52724693818686</v>
      </c>
      <c r="K25" s="80">
        <v>103.03462367119236</v>
      </c>
      <c r="L25" s="134"/>
      <c r="M25" s="80">
        <v>104.17810935511791</v>
      </c>
      <c r="N25" s="80">
        <v>105.27927028843811</v>
      </c>
      <c r="O25" s="80">
        <v>106.19806221300794</v>
      </c>
      <c r="P25" s="80">
        <v>107.0578655363655</v>
      </c>
    </row>
    <row r="26" spans="2:16" s="16" customFormat="1" ht="12.75">
      <c r="B26" s="23"/>
      <c r="C26" s="80"/>
      <c r="D26" s="80"/>
      <c r="E26" s="80"/>
      <c r="F26" s="80"/>
      <c r="G26" s="134"/>
      <c r="H26" s="80"/>
      <c r="I26" s="80"/>
      <c r="J26" s="80"/>
      <c r="K26" s="80"/>
      <c r="L26" s="134"/>
      <c r="M26" s="80"/>
      <c r="N26" s="80"/>
      <c r="O26" s="80"/>
      <c r="P26" s="80"/>
    </row>
    <row r="27" spans="2:16" s="16" customFormat="1" ht="12.75">
      <c r="B27" s="52" t="s">
        <v>50</v>
      </c>
      <c r="C27" s="136">
        <v>99.56203881926074</v>
      </c>
      <c r="D27" s="136">
        <v>99.2395066731422</v>
      </c>
      <c r="E27" s="136">
        <v>101.71826334351253</v>
      </c>
      <c r="F27" s="136">
        <v>99.60875400920456</v>
      </c>
      <c r="G27" s="132"/>
      <c r="H27" s="136">
        <v>98.13702216892656</v>
      </c>
      <c r="I27" s="136">
        <v>113.88785604917008</v>
      </c>
      <c r="J27" s="136">
        <v>121.99517840036506</v>
      </c>
      <c r="K27" s="136">
        <v>121.7777616292212</v>
      </c>
      <c r="L27" s="132"/>
      <c r="M27" s="136">
        <v>117.89897353052139</v>
      </c>
      <c r="N27" s="136">
        <v>127.5824407476168</v>
      </c>
      <c r="O27" s="136">
        <v>130.37794861517307</v>
      </c>
      <c r="P27" s="136">
        <v>130.61140558867933</v>
      </c>
    </row>
    <row r="28" spans="2:16" s="16" customFormat="1" ht="12.75">
      <c r="B28" s="23" t="s">
        <v>51</v>
      </c>
      <c r="C28" s="80">
        <v>97.8249409668602</v>
      </c>
      <c r="D28" s="80">
        <v>99.55131094959879</v>
      </c>
      <c r="E28" s="80">
        <v>103.31914526261174</v>
      </c>
      <c r="F28" s="80">
        <v>99.71178313765752</v>
      </c>
      <c r="G28" s="134"/>
      <c r="H28" s="80">
        <v>98.83170729796808</v>
      </c>
      <c r="I28" s="80">
        <v>115.95953533896383</v>
      </c>
      <c r="J28" s="80">
        <v>124.9224788442086</v>
      </c>
      <c r="K28" s="80">
        <v>122.68716679199197</v>
      </c>
      <c r="L28" s="134"/>
      <c r="M28" s="80">
        <v>118.50628168062372</v>
      </c>
      <c r="N28" s="80">
        <v>130.5639024574506</v>
      </c>
      <c r="O28" s="80">
        <v>135.6152251748341</v>
      </c>
      <c r="P28" s="80">
        <v>134.55274470180828</v>
      </c>
    </row>
    <row r="29" spans="2:16" s="16" customFormat="1" ht="12.75">
      <c r="B29" s="23" t="s">
        <v>52</v>
      </c>
      <c r="C29" s="80">
        <v>93.30926008130098</v>
      </c>
      <c r="D29" s="80">
        <v>99.98568422529831</v>
      </c>
      <c r="E29" s="80">
        <v>110.41007596647742</v>
      </c>
      <c r="F29" s="80">
        <v>114.56529561743038</v>
      </c>
      <c r="G29" s="134"/>
      <c r="H29" s="80">
        <v>79.8036801981279</v>
      </c>
      <c r="I29" s="80">
        <v>99.65808026318346</v>
      </c>
      <c r="J29" s="80">
        <v>100.26576700500209</v>
      </c>
      <c r="K29" s="80">
        <v>108.5081589936542</v>
      </c>
      <c r="L29" s="134"/>
      <c r="M29" s="80">
        <v>89.90391895223267</v>
      </c>
      <c r="N29" s="80">
        <v>100.46176169576097</v>
      </c>
      <c r="O29" s="80">
        <v>102.77541707680426</v>
      </c>
      <c r="P29" s="80">
        <v>95.99638847217277</v>
      </c>
    </row>
    <row r="30" spans="2:16" s="16" customFormat="1" ht="12.75">
      <c r="B30" s="23" t="s">
        <v>53</v>
      </c>
      <c r="C30" s="80">
        <v>97.64159329822321</v>
      </c>
      <c r="D30" s="80">
        <v>102.71551541481388</v>
      </c>
      <c r="E30" s="80">
        <v>107.08102760023166</v>
      </c>
      <c r="F30" s="80">
        <v>96.49565646548342</v>
      </c>
      <c r="G30" s="134"/>
      <c r="H30" s="80">
        <v>83.15111433339102</v>
      </c>
      <c r="I30" s="80">
        <v>94.40068792297505</v>
      </c>
      <c r="J30" s="80">
        <v>97.6330946585679</v>
      </c>
      <c r="K30" s="80">
        <v>87.85801006222592</v>
      </c>
      <c r="L30" s="134"/>
      <c r="M30" s="80">
        <v>85.15547120862222</v>
      </c>
      <c r="N30" s="80">
        <v>98.42427811934003</v>
      </c>
      <c r="O30" s="80">
        <v>97.64399806077218</v>
      </c>
      <c r="P30" s="80">
        <v>87.61944161488296</v>
      </c>
    </row>
    <row r="31" spans="2:16" s="16" customFormat="1" ht="12.75">
      <c r="B31" s="23" t="s">
        <v>54</v>
      </c>
      <c r="C31" s="80">
        <v>93.93502645782154</v>
      </c>
      <c r="D31" s="80">
        <v>95.53290049148933</v>
      </c>
      <c r="E31" s="80">
        <v>102.83263357302934</v>
      </c>
      <c r="F31" s="80">
        <v>108.0745864182551</v>
      </c>
      <c r="G31" s="134"/>
      <c r="H31" s="80">
        <v>120.87460302954003</v>
      </c>
      <c r="I31" s="80">
        <v>133.6531845532659</v>
      </c>
      <c r="J31" s="80">
        <v>144.42135417891984</v>
      </c>
      <c r="K31" s="80">
        <v>146.5126675321678</v>
      </c>
      <c r="L31" s="134"/>
      <c r="M31" s="80">
        <v>147.02426226008828</v>
      </c>
      <c r="N31" s="80">
        <v>159.3621489874592</v>
      </c>
      <c r="O31" s="80">
        <v>172.93352207947586</v>
      </c>
      <c r="P31" s="80">
        <v>186.56963331618775</v>
      </c>
    </row>
    <row r="32" spans="2:16" s="16" customFormat="1" ht="12.75">
      <c r="B32" s="23" t="s">
        <v>55</v>
      </c>
      <c r="C32" s="80">
        <v>94.36555864191772</v>
      </c>
      <c r="D32" s="80">
        <v>93.76662851755064</v>
      </c>
      <c r="E32" s="80">
        <v>102.40709788874149</v>
      </c>
      <c r="F32" s="80">
        <v>109.94705389475186</v>
      </c>
      <c r="G32" s="134"/>
      <c r="H32" s="80">
        <v>124.14224899662607</v>
      </c>
      <c r="I32" s="80">
        <v>136.27979932251023</v>
      </c>
      <c r="J32" s="80">
        <v>147.3043331918682</v>
      </c>
      <c r="K32" s="80">
        <v>148.668883891512</v>
      </c>
      <c r="L32" s="134"/>
      <c r="M32" s="80">
        <v>147.21781504217878</v>
      </c>
      <c r="N32" s="80">
        <v>158.02042417456795</v>
      </c>
      <c r="O32" s="80">
        <v>174.63603138810817</v>
      </c>
      <c r="P32" s="80">
        <v>193.3281503375707</v>
      </c>
    </row>
    <row r="33" spans="2:16" s="16" customFormat="1" ht="12.75">
      <c r="B33" s="23" t="s">
        <v>56</v>
      </c>
      <c r="C33" s="80">
        <v>91.41381607012103</v>
      </c>
      <c r="D33" s="80">
        <v>109.0723892933007</v>
      </c>
      <c r="E33" s="80">
        <v>105.71716387721506</v>
      </c>
      <c r="F33" s="80">
        <v>96.91136328159118</v>
      </c>
      <c r="G33" s="134"/>
      <c r="H33" s="80">
        <v>98.06577925078678</v>
      </c>
      <c r="I33" s="80">
        <v>110.78924509362835</v>
      </c>
      <c r="J33" s="80">
        <v>124.69276072688693</v>
      </c>
      <c r="K33" s="80">
        <v>131.0485214551644</v>
      </c>
      <c r="L33" s="134"/>
      <c r="M33" s="80">
        <v>145.6945969286326</v>
      </c>
      <c r="N33" s="80">
        <v>168.06785528536602</v>
      </c>
      <c r="O33" s="80">
        <v>161.18528391187027</v>
      </c>
      <c r="P33" s="80">
        <v>142.9105736240713</v>
      </c>
    </row>
    <row r="34" spans="2:16" s="16" customFormat="1" ht="12.75">
      <c r="B34" s="23" t="s">
        <v>57</v>
      </c>
      <c r="C34" s="80">
        <v>104.29085115736211</v>
      </c>
      <c r="D34" s="80">
        <v>103.05579768652949</v>
      </c>
      <c r="E34" s="80">
        <v>102.74899139787732</v>
      </c>
      <c r="F34" s="80">
        <v>90.58818353776591</v>
      </c>
      <c r="G34" s="134"/>
      <c r="H34" s="80">
        <v>87.16868591313576</v>
      </c>
      <c r="I34" s="80">
        <v>103.83934234666232</v>
      </c>
      <c r="J34" s="80">
        <v>111.01102797005133</v>
      </c>
      <c r="K34" s="80">
        <v>105.04014881019708</v>
      </c>
      <c r="L34" s="134"/>
      <c r="M34" s="80">
        <v>106.93665562171712</v>
      </c>
      <c r="N34" s="80">
        <v>113.8718476635106</v>
      </c>
      <c r="O34" s="80">
        <v>109.0771945142609</v>
      </c>
      <c r="P34" s="80">
        <v>101.01667146916493</v>
      </c>
    </row>
    <row r="35" spans="2:16" s="16" customFormat="1" ht="12.75">
      <c r="B35" s="23" t="s">
        <v>58</v>
      </c>
      <c r="C35" s="80">
        <v>107.03507084355925</v>
      </c>
      <c r="D35" s="80">
        <v>97.94748504978642</v>
      </c>
      <c r="E35" s="80">
        <v>95.79776005211022</v>
      </c>
      <c r="F35" s="80">
        <v>99.21892959790793</v>
      </c>
      <c r="G35" s="134"/>
      <c r="H35" s="80">
        <v>94.89508754740046</v>
      </c>
      <c r="I35" s="80">
        <v>104.09105916095915</v>
      </c>
      <c r="J35" s="80">
        <v>109.0884441053529</v>
      </c>
      <c r="K35" s="80">
        <v>117.55381837385362</v>
      </c>
      <c r="L35" s="134"/>
      <c r="M35" s="80">
        <v>114.95914822231839</v>
      </c>
      <c r="N35" s="80">
        <v>112.61702929927606</v>
      </c>
      <c r="O35" s="80">
        <v>107.69603972324933</v>
      </c>
      <c r="P35" s="80">
        <v>112.51362515529377</v>
      </c>
    </row>
    <row r="36" spans="2:16" s="16" customFormat="1" ht="12.75">
      <c r="B36" s="23"/>
      <c r="C36" s="80"/>
      <c r="D36" s="80"/>
      <c r="E36" s="80"/>
      <c r="F36" s="80"/>
      <c r="G36" s="134"/>
      <c r="H36" s="80"/>
      <c r="I36" s="80"/>
      <c r="J36" s="80"/>
      <c r="K36" s="80"/>
      <c r="L36" s="134"/>
      <c r="M36" s="80"/>
      <c r="N36" s="80"/>
      <c r="O36" s="80"/>
      <c r="P36" s="80"/>
    </row>
    <row r="37" spans="2:16" s="16" customFormat="1" ht="12.75">
      <c r="B37" s="52" t="s">
        <v>59</v>
      </c>
      <c r="C37" s="136">
        <v>107.82247122371074</v>
      </c>
      <c r="D37" s="136">
        <v>101.86545331246899</v>
      </c>
      <c r="E37" s="136">
        <v>100.86497542285223</v>
      </c>
      <c r="F37" s="136">
        <v>90.35874951354953</v>
      </c>
      <c r="G37" s="132"/>
      <c r="H37" s="136">
        <v>87.98238732738926</v>
      </c>
      <c r="I37" s="136">
        <v>97.14859770773387</v>
      </c>
      <c r="J37" s="136">
        <v>99.07617856045573</v>
      </c>
      <c r="K37" s="136">
        <v>95.08159767809089</v>
      </c>
      <c r="L37" s="132"/>
      <c r="M37" s="136">
        <v>95.59122463638174</v>
      </c>
      <c r="N37" s="136">
        <v>98.31814818259338</v>
      </c>
      <c r="O37" s="136">
        <v>94.80080061013045</v>
      </c>
      <c r="P37" s="136">
        <v>91.45348650663287</v>
      </c>
    </row>
    <row r="38" spans="2:16" s="16" customFormat="1" ht="12.75">
      <c r="B38" s="23" t="s">
        <v>60</v>
      </c>
      <c r="C38" s="80">
        <v>108.00871867444084</v>
      </c>
      <c r="D38" s="80">
        <v>102.1541658490574</v>
      </c>
      <c r="E38" s="80">
        <v>101.21584262660896</v>
      </c>
      <c r="F38" s="80">
        <v>89.82432905087845</v>
      </c>
      <c r="G38" s="134"/>
      <c r="H38" s="80">
        <v>87.53877597889411</v>
      </c>
      <c r="I38" s="80">
        <v>94.95587094955641</v>
      </c>
      <c r="J38" s="80">
        <v>97.32740208674954</v>
      </c>
      <c r="K38" s="80">
        <v>93.38049551547752</v>
      </c>
      <c r="L38" s="134"/>
      <c r="M38" s="80">
        <v>94.44156642515503</v>
      </c>
      <c r="N38" s="80">
        <v>96.82874071674348</v>
      </c>
      <c r="O38" s="80">
        <v>94.3262952047828</v>
      </c>
      <c r="P38" s="80">
        <v>90.5035065479801</v>
      </c>
    </row>
    <row r="39" spans="2:16" s="16" customFormat="1" ht="12.75">
      <c r="B39" s="23" t="s">
        <v>61</v>
      </c>
      <c r="C39" s="80">
        <v>110.70481498045042</v>
      </c>
      <c r="D39" s="80">
        <v>102.45469078267477</v>
      </c>
      <c r="E39" s="80">
        <v>100.29866273521202</v>
      </c>
      <c r="F39" s="80">
        <v>89.80904195391403</v>
      </c>
      <c r="G39" s="134"/>
      <c r="H39" s="80">
        <v>87.00745975390693</v>
      </c>
      <c r="I39" s="80">
        <v>91.76532529761913</v>
      </c>
      <c r="J39" s="80">
        <v>88.93377166310387</v>
      </c>
      <c r="K39" s="80">
        <v>85.22556008907598</v>
      </c>
      <c r="L39" s="134"/>
      <c r="M39" s="80">
        <v>83.3011011072235</v>
      </c>
      <c r="N39" s="80">
        <v>83.89678401042126</v>
      </c>
      <c r="O39" s="80">
        <v>78.8852547776612</v>
      </c>
      <c r="P39" s="80">
        <v>76.5755656457679</v>
      </c>
    </row>
    <row r="40" spans="2:16" s="16" customFormat="1" ht="12.75">
      <c r="B40" s="23" t="s">
        <v>62</v>
      </c>
      <c r="C40" s="80">
        <v>113.27408419187009</v>
      </c>
      <c r="D40" s="80">
        <v>101.95726346759714</v>
      </c>
      <c r="E40" s="80">
        <v>99.22543658969538</v>
      </c>
      <c r="F40" s="80">
        <v>86.61170285520146</v>
      </c>
      <c r="G40" s="134"/>
      <c r="H40" s="80">
        <v>93.26599771357172</v>
      </c>
      <c r="I40" s="80">
        <v>120.23778937566516</v>
      </c>
      <c r="J40" s="80">
        <v>122.86990749073041</v>
      </c>
      <c r="K40" s="80">
        <v>127.80053850642743</v>
      </c>
      <c r="L40" s="134"/>
      <c r="M40" s="80">
        <v>126.26726232365392</v>
      </c>
      <c r="N40" s="80">
        <v>147.87318185648388</v>
      </c>
      <c r="O40" s="80">
        <v>158.56375856438208</v>
      </c>
      <c r="P40" s="80">
        <v>155.76609911659332</v>
      </c>
    </row>
    <row r="41" spans="2:16" s="16" customFormat="1" ht="12.75">
      <c r="B41" s="23" t="s">
        <v>63</v>
      </c>
      <c r="C41" s="80">
        <v>106.94149273280162</v>
      </c>
      <c r="D41" s="80">
        <v>102.1850226809621</v>
      </c>
      <c r="E41" s="80">
        <v>101.58628811298122</v>
      </c>
      <c r="F41" s="80">
        <v>90.40170254776409</v>
      </c>
      <c r="G41" s="134"/>
      <c r="H41" s="80">
        <v>86.40174226615265</v>
      </c>
      <c r="I41" s="80">
        <v>91.44489927446362</v>
      </c>
      <c r="J41" s="80">
        <v>93.62305769686428</v>
      </c>
      <c r="K41" s="80">
        <v>88.36081692982995</v>
      </c>
      <c r="L41" s="134"/>
      <c r="M41" s="80">
        <v>89.87612854293288</v>
      </c>
      <c r="N41" s="80">
        <v>90.76752681119315</v>
      </c>
      <c r="O41" s="80">
        <v>86.77962293832175</v>
      </c>
      <c r="P41" s="80">
        <v>83.43929027292386</v>
      </c>
    </row>
    <row r="42" spans="2:16" s="16" customFormat="1" ht="12.75">
      <c r="B42" s="23" t="s">
        <v>64</v>
      </c>
      <c r="C42" s="80">
        <v>107.12538800010134</v>
      </c>
      <c r="D42" s="80">
        <v>100.67963958903457</v>
      </c>
      <c r="E42" s="80">
        <v>99.44933932075116</v>
      </c>
      <c r="F42" s="80">
        <v>92.68003141990093</v>
      </c>
      <c r="G42" s="80"/>
      <c r="H42" s="80">
        <v>89.9521811477409</v>
      </c>
      <c r="I42" s="80">
        <v>107.50347632159148</v>
      </c>
      <c r="J42" s="80">
        <v>108.20273030043232</v>
      </c>
      <c r="K42" s="80">
        <v>104.54450410954594</v>
      </c>
      <c r="L42" s="80"/>
      <c r="M42" s="138">
        <v>101.66186473291367</v>
      </c>
      <c r="N42" s="138">
        <v>106.90754203617968</v>
      </c>
      <c r="O42" s="138">
        <v>97.63351860519117</v>
      </c>
      <c r="P42" s="138">
        <v>97.19767528761604</v>
      </c>
    </row>
    <row r="43" spans="2:16" s="16" customFormat="1" ht="12.75">
      <c r="B43" s="23"/>
      <c r="C43" s="137"/>
      <c r="D43" s="137"/>
      <c r="E43" s="137"/>
      <c r="F43" s="137"/>
      <c r="G43" s="134"/>
      <c r="H43" s="137"/>
      <c r="I43" s="137"/>
      <c r="J43" s="137"/>
      <c r="K43" s="137"/>
      <c r="L43" s="134"/>
      <c r="M43" s="138"/>
      <c r="N43" s="138"/>
      <c r="O43" s="138"/>
      <c r="P43" s="138"/>
    </row>
    <row r="44" spans="2:16" s="16" customFormat="1" ht="12.75">
      <c r="B44" s="52" t="s">
        <v>32</v>
      </c>
      <c r="C44" s="139">
        <v>97.47509603382265</v>
      </c>
      <c r="D44" s="139">
        <v>100.45798320350879</v>
      </c>
      <c r="E44" s="139">
        <v>99.80340611707395</v>
      </c>
      <c r="F44" s="139">
        <v>102.20098382828569</v>
      </c>
      <c r="G44" s="139"/>
      <c r="H44" s="139">
        <v>102.3819749876696</v>
      </c>
      <c r="I44" s="139">
        <v>107.69261988625335</v>
      </c>
      <c r="J44" s="139">
        <v>109.41453703091693</v>
      </c>
      <c r="K44" s="139">
        <v>111.17603953782398</v>
      </c>
      <c r="L44" s="139"/>
      <c r="M44" s="132">
        <v>111.58673092403791</v>
      </c>
      <c r="N44" s="132">
        <v>114.62527397466557</v>
      </c>
      <c r="O44" s="132">
        <v>117.52303773763894</v>
      </c>
      <c r="P44" s="132">
        <v>120.92213987580661</v>
      </c>
    </row>
    <row r="45" spans="2:16" s="16" customFormat="1" ht="12.75">
      <c r="B45" s="24"/>
      <c r="C45" s="140"/>
      <c r="D45" s="140"/>
      <c r="E45" s="140"/>
      <c r="F45" s="140"/>
      <c r="G45" s="140"/>
      <c r="H45" s="141"/>
      <c r="I45" s="141"/>
      <c r="J45" s="141"/>
      <c r="K45" s="140"/>
      <c r="L45" s="140"/>
      <c r="M45" s="141"/>
      <c r="N45" s="141"/>
      <c r="O45" s="141"/>
      <c r="P45" s="142"/>
    </row>
    <row r="47" ht="12.75">
      <c r="B47" s="199" t="s">
        <v>134</v>
      </c>
    </row>
    <row r="48" spans="3:16" ht="12.75"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3:16" ht="12.7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ht="12.75">
      <c r="A50" s="16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16"/>
    </row>
    <row r="51" spans="1:16" ht="12.75">
      <c r="A51" s="125"/>
      <c r="C51" s="144"/>
      <c r="D51" s="144"/>
      <c r="E51" s="144"/>
      <c r="F51" s="144"/>
      <c r="G51" s="144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1:16" ht="12.75">
      <c r="A52" s="125"/>
      <c r="B52" s="15" t="s">
        <v>156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</row>
    <row r="53" spans="1:16" ht="12.75">
      <c r="A53" s="125"/>
      <c r="B53" s="50" t="s">
        <v>137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</row>
    <row r="54" spans="1:16" ht="12.75">
      <c r="A54" s="125"/>
      <c r="B54" s="46" t="s">
        <v>123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1:16" ht="12.75">
      <c r="A55" s="125"/>
      <c r="B55" s="46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</row>
    <row r="56" spans="2:16" ht="12.75">
      <c r="B56" s="18"/>
      <c r="H56" s="143"/>
      <c r="I56" s="143"/>
      <c r="J56" s="143"/>
      <c r="K56" s="143"/>
      <c r="M56" s="143"/>
      <c r="N56" s="143"/>
      <c r="O56" s="143"/>
      <c r="P56" s="143"/>
    </row>
    <row r="57" spans="2:3" ht="12.75">
      <c r="B57" s="51" t="s">
        <v>36</v>
      </c>
      <c r="C57" s="146"/>
    </row>
    <row r="58" spans="2:22" s="112" customFormat="1" ht="12.75">
      <c r="B58" s="43"/>
      <c r="C58" s="98"/>
      <c r="D58" s="98"/>
      <c r="E58" s="98"/>
      <c r="F58" s="9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2"/>
      <c r="V58" s="12"/>
    </row>
    <row r="59" spans="2:22" s="112" customFormat="1" ht="12.75">
      <c r="B59" s="44" t="s">
        <v>1</v>
      </c>
      <c r="C59" s="99">
        <v>2006</v>
      </c>
      <c r="D59" s="100"/>
      <c r="E59" s="100"/>
      <c r="F59" s="10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2"/>
      <c r="V59" s="12"/>
    </row>
    <row r="60" spans="1:22" s="112" customFormat="1" ht="12.75">
      <c r="A60" s="5"/>
      <c r="B60" s="43"/>
      <c r="C60" s="103" t="s">
        <v>2</v>
      </c>
      <c r="D60" s="103" t="s">
        <v>3</v>
      </c>
      <c r="E60" s="103" t="s">
        <v>4</v>
      </c>
      <c r="F60" s="103" t="s">
        <v>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2"/>
      <c r="V60" s="12"/>
    </row>
    <row r="61" spans="2:22" s="112" customFormat="1" ht="6" customHeight="1">
      <c r="B61" s="45"/>
      <c r="C61" s="104"/>
      <c r="D61" s="104"/>
      <c r="E61" s="104"/>
      <c r="F61" s="10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2"/>
      <c r="V61" s="12"/>
    </row>
    <row r="62" spans="2:17" ht="12.75">
      <c r="B62" s="21"/>
      <c r="C62" s="105"/>
      <c r="D62" s="105"/>
      <c r="E62" s="105"/>
      <c r="F62" s="13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53" t="s">
        <v>39</v>
      </c>
      <c r="C63" s="131">
        <v>104.99280692023699</v>
      </c>
      <c r="D63" s="131">
        <v>107.35246830829198</v>
      </c>
      <c r="E63" s="131">
        <v>104.98206969791362</v>
      </c>
      <c r="F63" s="131">
        <v>108.565721763244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22"/>
      <c r="C64" s="133"/>
      <c r="D64" s="133"/>
      <c r="E64" s="133"/>
      <c r="F64" s="13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53" t="s">
        <v>40</v>
      </c>
      <c r="C65" s="131">
        <v>100.63008878369261</v>
      </c>
      <c r="D65" s="131">
        <v>102.16805805770737</v>
      </c>
      <c r="E65" s="131">
        <v>105.31415136311671</v>
      </c>
      <c r="F65" s="131">
        <v>106.07135783307922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22" t="s">
        <v>41</v>
      </c>
      <c r="C66" s="133">
        <v>111.715580806429</v>
      </c>
      <c r="D66" s="133">
        <v>114.23477067582577</v>
      </c>
      <c r="E66" s="133">
        <v>117.78596929742551</v>
      </c>
      <c r="F66" s="133">
        <v>119.31715296823697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23" t="s">
        <v>42</v>
      </c>
      <c r="C67" s="80">
        <v>86.13003882038308</v>
      </c>
      <c r="D67" s="80">
        <v>86.08243409655148</v>
      </c>
      <c r="E67" s="80">
        <v>89.56228803193429</v>
      </c>
      <c r="F67" s="80">
        <v>89.36249187580736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23"/>
      <c r="C68" s="80"/>
      <c r="D68" s="80"/>
      <c r="E68" s="80"/>
      <c r="F68" s="8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52" t="s">
        <v>43</v>
      </c>
      <c r="C69" s="136">
        <v>106.31625531626743</v>
      </c>
      <c r="D69" s="136">
        <v>106.93758453580205</v>
      </c>
      <c r="E69" s="136">
        <v>108.58341277977944</v>
      </c>
      <c r="F69" s="136">
        <v>107.95857505368329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23" t="s">
        <v>44</v>
      </c>
      <c r="C70" s="80">
        <v>105.97663378450186</v>
      </c>
      <c r="D70" s="80">
        <v>106.48314811789179</v>
      </c>
      <c r="E70" s="80">
        <v>108.32652664933455</v>
      </c>
      <c r="F70" s="80">
        <v>107.56566672042229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23" t="s">
        <v>45</v>
      </c>
      <c r="C71" s="80">
        <v>92.10296470729226</v>
      </c>
      <c r="D71" s="80">
        <v>86.42179859445999</v>
      </c>
      <c r="E71" s="80">
        <v>90.42795716681948</v>
      </c>
      <c r="F71" s="80">
        <v>88.80182409514336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23" t="s">
        <v>46</v>
      </c>
      <c r="C72" s="134">
        <v>104.67352891402754</v>
      </c>
      <c r="D72" s="134">
        <v>105.82441594533138</v>
      </c>
      <c r="E72" s="134">
        <v>108.25438180090146</v>
      </c>
      <c r="F72" s="134">
        <v>107.00299422955592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23" t="s">
        <v>47</v>
      </c>
      <c r="C73" s="80">
        <v>110.31239568506106</v>
      </c>
      <c r="D73" s="80">
        <v>112.1520040933673</v>
      </c>
      <c r="E73" s="80">
        <v>113.00934235645215</v>
      </c>
      <c r="F73" s="80">
        <v>113.14287055016577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23" t="s">
        <v>48</v>
      </c>
      <c r="C75" s="80">
        <v>108.42921874714352</v>
      </c>
      <c r="D75" s="80">
        <v>109.36125134729542</v>
      </c>
      <c r="E75" s="80">
        <v>109.92970803668814</v>
      </c>
      <c r="F75" s="80">
        <v>110.18654845847284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23"/>
      <c r="C76" s="80"/>
      <c r="D76" s="80"/>
      <c r="E76" s="80"/>
      <c r="F76" s="8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52" t="s">
        <v>50</v>
      </c>
      <c r="C77" s="136">
        <v>140.6492121526843</v>
      </c>
      <c r="D77" s="136">
        <v>160.78004649523513</v>
      </c>
      <c r="E77" s="136">
        <v>174.94536381010457</v>
      </c>
      <c r="F77" s="136">
        <v>149.20678613212394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23" t="s">
        <v>51</v>
      </c>
      <c r="C78" s="80">
        <v>146.24516155117132</v>
      </c>
      <c r="D78" s="80">
        <v>171.48267826063045</v>
      </c>
      <c r="E78" s="80">
        <v>191.34863185219007</v>
      </c>
      <c r="F78" s="80">
        <v>159.32006123502666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23" t="s">
        <v>52</v>
      </c>
      <c r="C79" s="80">
        <v>81.54833670131556</v>
      </c>
      <c r="D79" s="80">
        <v>94.93605686113429</v>
      </c>
      <c r="E79" s="80">
        <v>104.91918132064937</v>
      </c>
      <c r="F79" s="80">
        <v>99.59587537075267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23" t="s">
        <v>53</v>
      </c>
      <c r="C80" s="80">
        <v>93.30869378123204</v>
      </c>
      <c r="D80" s="80">
        <v>116.06618581909822</v>
      </c>
      <c r="E80" s="80">
        <v>127.44978156201756</v>
      </c>
      <c r="F80" s="80">
        <v>111.17577342354767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23" t="s">
        <v>54</v>
      </c>
      <c r="C81" s="80">
        <v>226.85650819580036</v>
      </c>
      <c r="D81" s="80">
        <v>280.3576847723678</v>
      </c>
      <c r="E81" s="80">
        <v>295.66751608035656</v>
      </c>
      <c r="F81" s="80">
        <v>246.08088386245717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23" t="s">
        <v>55</v>
      </c>
      <c r="C82" s="80">
        <v>242.17078999086024</v>
      </c>
      <c r="D82" s="80">
        <v>298.6231924184279</v>
      </c>
      <c r="E82" s="80">
        <v>315.8462375683926</v>
      </c>
      <c r="F82" s="80">
        <v>261.5212904275279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23" t="s">
        <v>56</v>
      </c>
      <c r="C83" s="80">
        <v>131.8696116233134</v>
      </c>
      <c r="D83" s="80">
        <v>155.67569425002682</v>
      </c>
      <c r="E83" s="80">
        <v>161.97477250393982</v>
      </c>
      <c r="F83" s="80">
        <v>157.03123873729578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23" t="s">
        <v>57</v>
      </c>
      <c r="C84" s="80">
        <v>100.7179968808496</v>
      </c>
      <c r="D84" s="80">
        <v>105.173629445966</v>
      </c>
      <c r="E84" s="80">
        <v>116.12019715218425</v>
      </c>
      <c r="F84" s="80">
        <v>105.07919607404386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23"/>
      <c r="C85" s="80"/>
      <c r="D85" s="80"/>
      <c r="E85" s="80"/>
      <c r="F85" s="8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23" t="s">
        <v>58</v>
      </c>
      <c r="C86" s="80">
        <v>112.83480839058868</v>
      </c>
      <c r="D86" s="80">
        <v>108.53840363369531</v>
      </c>
      <c r="E86" s="80">
        <v>103.1152115940388</v>
      </c>
      <c r="F86" s="80">
        <v>105.91746237486757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23"/>
      <c r="C87" s="80"/>
      <c r="D87" s="80"/>
      <c r="E87" s="80"/>
      <c r="F87" s="8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52" t="s">
        <v>59</v>
      </c>
      <c r="C88" s="136">
        <v>93.64029478241052</v>
      </c>
      <c r="D88" s="136">
        <v>95.63133396999763</v>
      </c>
      <c r="E88" s="136">
        <v>98.36686435826034</v>
      </c>
      <c r="F88" s="136">
        <v>94.78053357039566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23" t="s">
        <v>60</v>
      </c>
      <c r="C89" s="80">
        <v>93.6181077155302</v>
      </c>
      <c r="D89" s="80">
        <v>95.21040352112283</v>
      </c>
      <c r="E89" s="80">
        <v>98.52241852201715</v>
      </c>
      <c r="F89" s="80">
        <v>94.62783183058872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23" t="s">
        <v>61</v>
      </c>
      <c r="C90" s="80">
        <v>87.6597560322213</v>
      </c>
      <c r="D90" s="80">
        <v>92.77522764150712</v>
      </c>
      <c r="E90" s="80">
        <v>86.50136177636067</v>
      </c>
      <c r="F90" s="80">
        <v>95.83827549749132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23" t="s">
        <v>62</v>
      </c>
      <c r="C91" s="80">
        <v>148.41575439654508</v>
      </c>
      <c r="D91" s="80">
        <v>164.8416779539934</v>
      </c>
      <c r="E91" s="80">
        <v>179.2686391496007</v>
      </c>
      <c r="F91" s="80">
        <v>160.3413652441257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23" t="s">
        <v>63</v>
      </c>
      <c r="C92" s="80">
        <v>86.21710134654977</v>
      </c>
      <c r="D92" s="80">
        <v>87.0900760226602</v>
      </c>
      <c r="E92" s="80">
        <v>89.65423620126698</v>
      </c>
      <c r="F92" s="80">
        <v>87.3715297786759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23"/>
      <c r="C93" s="80"/>
      <c r="D93" s="80"/>
      <c r="E93" s="80"/>
      <c r="F93" s="8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23" t="s">
        <v>64</v>
      </c>
      <c r="C94" s="80">
        <v>93.7608023053821</v>
      </c>
      <c r="D94" s="80">
        <v>98.08589711651813</v>
      </c>
      <c r="E94" s="80">
        <v>97.43466192144588</v>
      </c>
      <c r="F94" s="80">
        <v>95.70725973107953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23"/>
      <c r="C95" s="137"/>
      <c r="D95" s="137"/>
      <c r="E95" s="137"/>
      <c r="F95" s="13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52" t="s">
        <v>32</v>
      </c>
      <c r="C96" s="139">
        <v>123.81654791295679</v>
      </c>
      <c r="D96" s="139">
        <v>131.8334550079911</v>
      </c>
      <c r="E96" s="139">
        <v>134.15082690965556</v>
      </c>
      <c r="F96" s="139">
        <v>129.39399779828818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24"/>
      <c r="C97" s="140"/>
      <c r="D97" s="140"/>
      <c r="E97" s="140"/>
      <c r="F97" s="14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7:17" ht="12.7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ht="12.75">
      <c r="B99" s="199" t="s">
        <v>134</v>
      </c>
    </row>
  </sheetData>
  <printOptions horizontalCentered="1"/>
  <pageMargins left="0.7874015748031497" right="0.7874015748031497" top="0.7874015748031497" bottom="0.7874015748031497" header="0" footer="0"/>
  <pageSetup fitToHeight="2" horizontalDpi="600" verticalDpi="600" orientation="landscape" scale="61" r:id="rId1"/>
  <rowBreaks count="1" manualBreakCount="1">
    <brk id="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50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6.16015625" style="25" customWidth="1"/>
    <col min="2" max="2" width="39" style="25" customWidth="1"/>
    <col min="3" max="6" width="12.83203125" style="25" customWidth="1"/>
    <col min="7" max="7" width="10.16015625" style="25" customWidth="1"/>
    <col min="8" max="11" width="12.83203125" style="25" customWidth="1"/>
    <col min="12" max="12" width="10.16015625" style="25" customWidth="1"/>
    <col min="13" max="16" width="12.83203125" style="25" customWidth="1"/>
    <col min="17" max="17" width="10.16015625" style="25" customWidth="1"/>
    <col min="18" max="21" width="14.66015625" style="25" bestFit="1" customWidth="1"/>
    <col min="22" max="22" width="10.16015625" style="25" customWidth="1"/>
    <col min="23" max="26" width="14.66015625" style="25" bestFit="1" customWidth="1"/>
    <col min="27" max="27" width="10.16015625" style="25" customWidth="1"/>
    <col min="28" max="31" width="14.66015625" style="25" bestFit="1" customWidth="1"/>
    <col min="32" max="32" width="13.33203125" style="25" customWidth="1"/>
    <col min="33" max="37" width="11.33203125" style="25" customWidth="1"/>
    <col min="38" max="42" width="13.33203125" style="25" customWidth="1"/>
    <col min="43" max="47" width="11.33203125" style="25" customWidth="1"/>
    <col min="48" max="52" width="13.33203125" style="25" customWidth="1"/>
    <col min="53" max="57" width="11.33203125" style="25" customWidth="1"/>
    <col min="58" max="16384" width="13.33203125" style="25" customWidth="1"/>
  </cols>
  <sheetData>
    <row r="1" s="16" customFormat="1" ht="12.75"/>
    <row r="2" spans="3:16" s="16" customFormat="1" ht="12.7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s="16" customFormat="1" ht="12.75">
      <c r="B3" s="47" t="s">
        <v>157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61" s="16" customFormat="1" ht="12.75">
      <c r="B4" s="50" t="s">
        <v>147</v>
      </c>
      <c r="C4" s="125"/>
      <c r="D4" s="125"/>
      <c r="E4" s="125"/>
      <c r="F4" s="125"/>
      <c r="G4" s="125"/>
      <c r="H4" s="125"/>
      <c r="I4" s="18"/>
      <c r="J4" s="18"/>
      <c r="K4" s="125"/>
      <c r="L4" s="125"/>
      <c r="M4" s="17"/>
      <c r="N4" s="18"/>
      <c r="O4" s="18"/>
      <c r="P4" s="125"/>
      <c r="AF4" s="126"/>
      <c r="AG4" s="126"/>
      <c r="AH4" s="126"/>
      <c r="AI4" s="126"/>
      <c r="AJ4" s="127"/>
      <c r="AK4" s="127"/>
      <c r="AL4" s="126"/>
      <c r="AM4" s="127"/>
      <c r="AN4" s="126"/>
      <c r="AO4" s="126"/>
      <c r="AP4" s="126"/>
      <c r="AQ4" s="126"/>
      <c r="AR4" s="128"/>
      <c r="AS4" s="126"/>
      <c r="AT4" s="126"/>
      <c r="AU4" s="126"/>
      <c r="AV4" s="126"/>
      <c r="AW4" s="126"/>
      <c r="AX4" s="126"/>
      <c r="AY4" s="128"/>
      <c r="AZ4" s="128"/>
      <c r="BA4" s="126"/>
      <c r="BB4" s="126"/>
      <c r="BC4" s="126"/>
      <c r="BD4" s="126"/>
      <c r="BE4" s="126"/>
      <c r="BF4" s="126"/>
      <c r="BG4" s="129"/>
      <c r="BH4" s="126"/>
      <c r="BI4" s="126"/>
    </row>
    <row r="5" spans="2:61" s="16" customFormat="1" ht="12.75">
      <c r="B5" s="40" t="s">
        <v>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8"/>
      <c r="AF5" s="20"/>
      <c r="AG5" s="20"/>
      <c r="AH5" s="20"/>
      <c r="AI5" s="20"/>
      <c r="AJ5" s="127"/>
      <c r="AK5" s="127"/>
      <c r="AL5" s="20"/>
      <c r="AM5" s="127"/>
      <c r="AN5" s="20"/>
      <c r="AO5" s="20"/>
      <c r="AP5" s="20"/>
      <c r="AQ5" s="20"/>
      <c r="AR5" s="127"/>
      <c r="AS5" s="20"/>
      <c r="AT5" s="20"/>
      <c r="AU5" s="20"/>
      <c r="AV5" s="20"/>
      <c r="AW5" s="20"/>
      <c r="AX5" s="20"/>
      <c r="AY5" s="127"/>
      <c r="AZ5" s="127"/>
      <c r="BA5" s="20"/>
      <c r="BB5" s="20"/>
      <c r="BC5" s="20"/>
      <c r="BD5" s="20"/>
      <c r="BE5" s="20"/>
      <c r="BF5" s="20"/>
      <c r="BG5" s="129"/>
      <c r="BH5" s="20"/>
      <c r="BI5" s="20"/>
    </row>
    <row r="6" spans="2:61" s="16" customFormat="1" ht="9" customHeight="1">
      <c r="B6" s="4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/>
      <c r="P6" s="18"/>
      <c r="AF6" s="20"/>
      <c r="AG6" s="20"/>
      <c r="AH6" s="20"/>
      <c r="AI6" s="20"/>
      <c r="AJ6" s="127"/>
      <c r="AK6" s="127"/>
      <c r="AL6" s="20"/>
      <c r="AM6" s="127"/>
      <c r="AN6" s="20"/>
      <c r="AO6" s="20"/>
      <c r="AP6" s="20"/>
      <c r="AQ6" s="20"/>
      <c r="AR6" s="127"/>
      <c r="AS6" s="20"/>
      <c r="AT6" s="20"/>
      <c r="AU6" s="20"/>
      <c r="AV6" s="20"/>
      <c r="AW6" s="20"/>
      <c r="AX6" s="20"/>
      <c r="AY6" s="127"/>
      <c r="AZ6" s="127"/>
      <c r="BA6" s="20"/>
      <c r="BB6" s="20"/>
      <c r="BC6" s="20"/>
      <c r="BD6" s="20"/>
      <c r="BE6" s="20"/>
      <c r="BF6" s="20"/>
      <c r="BG6" s="129"/>
      <c r="BH6" s="20"/>
      <c r="BI6" s="20"/>
    </row>
    <row r="7" spans="2:61" s="16" customFormat="1" ht="9" customHeight="1">
      <c r="B7" s="48"/>
      <c r="C7" s="18"/>
      <c r="D7" s="18"/>
      <c r="E7" s="18"/>
      <c r="F7" s="18"/>
      <c r="G7" s="18"/>
      <c r="H7" s="18"/>
      <c r="I7" s="18"/>
      <c r="J7" s="17"/>
      <c r="K7" s="18"/>
      <c r="L7" s="18"/>
      <c r="M7" s="18"/>
      <c r="N7" s="18"/>
      <c r="O7" s="18"/>
      <c r="P7" s="18"/>
      <c r="AF7" s="20"/>
      <c r="AG7" s="20"/>
      <c r="AH7" s="20"/>
      <c r="AI7" s="20"/>
      <c r="AL7" s="20"/>
      <c r="AM7" s="20"/>
      <c r="AN7" s="20"/>
      <c r="AO7" s="20"/>
      <c r="AP7" s="20"/>
      <c r="AQ7" s="20"/>
      <c r="AS7" s="20"/>
      <c r="AT7" s="20"/>
      <c r="AU7" s="20"/>
      <c r="AV7" s="20"/>
      <c r="AW7" s="20"/>
      <c r="AX7" s="20"/>
      <c r="BA7" s="20"/>
      <c r="BB7" s="20"/>
      <c r="BC7" s="20"/>
      <c r="BD7" s="20"/>
      <c r="BE7" s="20"/>
      <c r="BF7" s="20"/>
      <c r="BH7" s="20"/>
      <c r="BI7" s="20"/>
    </row>
    <row r="8" spans="2:61" s="16" customFormat="1" ht="9" customHeight="1">
      <c r="B8" s="20"/>
      <c r="C8" s="20"/>
      <c r="D8" s="20"/>
      <c r="E8" s="20"/>
      <c r="F8" s="20"/>
      <c r="G8" s="20"/>
      <c r="H8" s="20"/>
      <c r="I8" s="20"/>
      <c r="K8" s="20"/>
      <c r="L8" s="20"/>
      <c r="M8" s="20"/>
      <c r="N8" s="20"/>
      <c r="O8" s="20"/>
      <c r="P8" s="20"/>
      <c r="AF8" s="20"/>
      <c r="AG8" s="20"/>
      <c r="AH8" s="20"/>
      <c r="AI8" s="20"/>
      <c r="AL8" s="20"/>
      <c r="AM8" s="20"/>
      <c r="AN8" s="20"/>
      <c r="AO8" s="20"/>
      <c r="AP8" s="20"/>
      <c r="AQ8" s="20"/>
      <c r="AS8" s="20"/>
      <c r="AT8" s="20"/>
      <c r="AU8" s="20"/>
      <c r="AV8" s="20"/>
      <c r="AW8" s="20"/>
      <c r="AX8" s="20"/>
      <c r="BA8" s="20"/>
      <c r="BB8" s="20"/>
      <c r="BC8" s="20"/>
      <c r="BD8" s="20"/>
      <c r="BE8" s="20"/>
      <c r="BF8" s="20"/>
      <c r="BH8" s="20"/>
      <c r="BI8" s="20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2004</v>
      </c>
      <c r="D10" s="100"/>
      <c r="E10" s="100"/>
      <c r="F10" s="100"/>
      <c r="G10" s="101"/>
      <c r="H10" s="99">
        <v>2005</v>
      </c>
      <c r="I10" s="100"/>
      <c r="J10" s="100"/>
      <c r="K10" s="100"/>
      <c r="L10" s="102"/>
      <c r="M10" s="99">
        <v>2006</v>
      </c>
      <c r="N10" s="99"/>
      <c r="O10" s="99"/>
      <c r="P10" s="99"/>
    </row>
    <row r="11" spans="2:22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  <c r="S11" s="10"/>
      <c r="T11" s="10"/>
      <c r="U11" s="10"/>
      <c r="V11" s="10"/>
    </row>
    <row r="12" spans="2:22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S12" s="11"/>
      <c r="T12" s="11"/>
      <c r="U12" s="11"/>
      <c r="V12" s="11"/>
    </row>
    <row r="13" spans="2:16" s="16" customFormat="1" ht="12.75">
      <c r="B13" s="2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30"/>
    </row>
    <row r="14" spans="2:16" s="16" customFormat="1" ht="12.75">
      <c r="B14" s="53" t="s">
        <v>39</v>
      </c>
      <c r="C14" s="131">
        <v>-0.9824903741494069</v>
      </c>
      <c r="D14" s="131">
        <v>0.09151859233314497</v>
      </c>
      <c r="E14" s="131">
        <v>1.3797733851373266</v>
      </c>
      <c r="F14" s="131">
        <v>2.048556441426342</v>
      </c>
      <c r="G14" s="132"/>
      <c r="H14" s="131">
        <v>3.8456666810967164</v>
      </c>
      <c r="I14" s="131">
        <v>2.112477546797848</v>
      </c>
      <c r="J14" s="131">
        <v>3.228918631571105</v>
      </c>
      <c r="K14" s="131">
        <v>4.536970617112985</v>
      </c>
      <c r="L14" s="132"/>
      <c r="M14" s="131">
        <v>2.05993076448992</v>
      </c>
      <c r="N14" s="131">
        <v>3.5915699232363067</v>
      </c>
      <c r="O14" s="131">
        <v>0.838114158855447</v>
      </c>
      <c r="P14" s="131">
        <v>2.6909141213899943</v>
      </c>
    </row>
    <row r="15" spans="2:16" s="16" customFormat="1" ht="12.75">
      <c r="B15" s="22"/>
      <c r="C15" s="133"/>
      <c r="D15" s="133"/>
      <c r="E15" s="133"/>
      <c r="F15" s="133"/>
      <c r="G15" s="134"/>
      <c r="H15" s="133"/>
      <c r="I15" s="133"/>
      <c r="J15" s="133"/>
      <c r="K15" s="133"/>
      <c r="L15" s="134"/>
      <c r="M15" s="133"/>
      <c r="N15" s="133"/>
      <c r="O15" s="133"/>
      <c r="P15" s="133"/>
    </row>
    <row r="16" spans="2:17" s="16" customFormat="1" ht="12.75">
      <c r="B16" s="53" t="s">
        <v>40</v>
      </c>
      <c r="C16" s="131">
        <v>-4.347426615170875</v>
      </c>
      <c r="D16" s="131">
        <v>-3.1481417047422866</v>
      </c>
      <c r="E16" s="131">
        <v>-0.3620275612555446</v>
      </c>
      <c r="F16" s="131">
        <v>1.1720026976954614</v>
      </c>
      <c r="G16" s="132"/>
      <c r="H16" s="131">
        <v>2.910977702528598</v>
      </c>
      <c r="I16" s="131">
        <v>1.7961798159916214</v>
      </c>
      <c r="J16" s="131">
        <v>-0.4575197381560372</v>
      </c>
      <c r="K16" s="131">
        <v>0.2003999288495919</v>
      </c>
      <c r="L16" s="132"/>
      <c r="M16" s="131">
        <v>1.03738348164633</v>
      </c>
      <c r="N16" s="131">
        <v>3.903795287115244</v>
      </c>
      <c r="O16" s="131">
        <v>5.014700097364511</v>
      </c>
      <c r="P16" s="131">
        <v>6.5938539616166025</v>
      </c>
      <c r="Q16" s="135"/>
    </row>
    <row r="17" spans="2:16" s="16" customFormat="1" ht="12.75">
      <c r="B17" s="22" t="s">
        <v>41</v>
      </c>
      <c r="C17" s="133">
        <v>1.6909155745370867</v>
      </c>
      <c r="D17" s="133">
        <v>2.476013963743412</v>
      </c>
      <c r="E17" s="133">
        <v>2.633125049782919</v>
      </c>
      <c r="F17" s="133">
        <v>2.7905248877965647</v>
      </c>
      <c r="G17" s="134"/>
      <c r="H17" s="133">
        <v>4.4842737113927456</v>
      </c>
      <c r="I17" s="133">
        <v>4.449313566612673</v>
      </c>
      <c r="J17" s="133">
        <v>6.5689763092794635</v>
      </c>
      <c r="K17" s="133">
        <v>6.913484899302276</v>
      </c>
      <c r="L17" s="134"/>
      <c r="M17" s="133">
        <v>6.2858577175330765</v>
      </c>
      <c r="N17" s="133">
        <v>7.148322310830494</v>
      </c>
      <c r="O17" s="133">
        <v>7.515939559888849</v>
      </c>
      <c r="P17" s="133">
        <v>7.23655478271867</v>
      </c>
    </row>
    <row r="18" spans="2:16" s="16" customFormat="1" ht="12.75">
      <c r="B18" s="23" t="s">
        <v>42</v>
      </c>
      <c r="C18" s="80">
        <v>-15.19265887406928</v>
      </c>
      <c r="D18" s="80">
        <v>-11.583712905135982</v>
      </c>
      <c r="E18" s="80">
        <v>-5.369805135764167</v>
      </c>
      <c r="F18" s="80">
        <v>-0.35612455294065626</v>
      </c>
      <c r="G18" s="134"/>
      <c r="H18" s="80">
        <v>1.825089939666924</v>
      </c>
      <c r="I18" s="80">
        <v>-0.706765246458744</v>
      </c>
      <c r="J18" s="80">
        <v>-9.069575502980314</v>
      </c>
      <c r="K18" s="80">
        <v>-7.144639492395584</v>
      </c>
      <c r="L18" s="134"/>
      <c r="M18" s="80">
        <v>-5.844367426258316</v>
      </c>
      <c r="N18" s="80">
        <v>-1.9053861370589686</v>
      </c>
      <c r="O18" s="80">
        <v>1.0763541291474894</v>
      </c>
      <c r="P18" s="80">
        <v>4.804212674494224</v>
      </c>
    </row>
    <row r="19" spans="2:16" s="16" customFormat="1" ht="12.75">
      <c r="B19" s="23"/>
      <c r="C19" s="80"/>
      <c r="D19" s="80"/>
      <c r="E19" s="80"/>
      <c r="F19" s="80"/>
      <c r="G19" s="134"/>
      <c r="H19" s="80"/>
      <c r="I19" s="80"/>
      <c r="J19" s="80"/>
      <c r="K19" s="80"/>
      <c r="L19" s="134"/>
      <c r="M19" s="80"/>
      <c r="N19" s="80"/>
      <c r="O19" s="80"/>
      <c r="P19" s="80"/>
    </row>
    <row r="20" spans="2:16" s="16" customFormat="1" ht="12.75">
      <c r="B20" s="52" t="s">
        <v>43</v>
      </c>
      <c r="C20" s="136">
        <v>0.26621667287842854</v>
      </c>
      <c r="D20" s="136">
        <v>0.3431764486258544</v>
      </c>
      <c r="E20" s="136">
        <v>1.5384983241787324</v>
      </c>
      <c r="F20" s="136">
        <v>2.476598505953163</v>
      </c>
      <c r="G20" s="132"/>
      <c r="H20" s="136">
        <v>3.369906748643885</v>
      </c>
      <c r="I20" s="136">
        <v>3.972657697821333</v>
      </c>
      <c r="J20" s="136">
        <v>3.8747616353358154</v>
      </c>
      <c r="K20" s="136">
        <v>3.00379512704221</v>
      </c>
      <c r="L20" s="132"/>
      <c r="M20" s="136">
        <v>2.85037394175194</v>
      </c>
      <c r="N20" s="136">
        <v>2.0664530705121678</v>
      </c>
      <c r="O20" s="136">
        <v>2.908163093706605</v>
      </c>
      <c r="P20" s="136">
        <v>2.4810729513881284</v>
      </c>
    </row>
    <row r="21" spans="2:16" s="16" customFormat="1" ht="12.75">
      <c r="B21" s="23" t="s">
        <v>44</v>
      </c>
      <c r="C21" s="80">
        <v>0.022200025107665056</v>
      </c>
      <c r="D21" s="80">
        <v>0.04572420261939669</v>
      </c>
      <c r="E21" s="80">
        <v>1.378750357244101</v>
      </c>
      <c r="F21" s="80">
        <v>2.431912229170564</v>
      </c>
      <c r="G21" s="134"/>
      <c r="H21" s="80">
        <v>3.4024932426056864</v>
      </c>
      <c r="I21" s="80">
        <v>4.117022992347714</v>
      </c>
      <c r="J21" s="80">
        <v>3.9386196102360316</v>
      </c>
      <c r="K21" s="80">
        <v>2.842353895912609</v>
      </c>
      <c r="L21" s="134"/>
      <c r="M21" s="80">
        <v>2.655577994140117</v>
      </c>
      <c r="N21" s="80">
        <v>1.728538627457894</v>
      </c>
      <c r="O21" s="80">
        <v>2.7955310216713087</v>
      </c>
      <c r="P21" s="80">
        <v>2.4111483114583905</v>
      </c>
    </row>
    <row r="22" spans="2:16" s="16" customFormat="1" ht="12.75">
      <c r="B22" s="23" t="s">
        <v>45</v>
      </c>
      <c r="C22" s="80">
        <v>-4.273810703367246</v>
      </c>
      <c r="D22" s="80">
        <v>-5.161348857914746</v>
      </c>
      <c r="E22" s="80">
        <v>-6.41889567759047</v>
      </c>
      <c r="F22" s="80">
        <v>-6.370123767141678</v>
      </c>
      <c r="G22" s="134"/>
      <c r="H22" s="134">
        <v>-1.6706636739406235</v>
      </c>
      <c r="I22" s="80">
        <v>-0.9762619395366272</v>
      </c>
      <c r="J22" s="80">
        <v>-0.23988122392376</v>
      </c>
      <c r="K22" s="80">
        <v>-9.41943231954798</v>
      </c>
      <c r="L22" s="134"/>
      <c r="M22" s="80">
        <v>-4.35178439326333</v>
      </c>
      <c r="N22" s="134">
        <v>-8.047886353139404</v>
      </c>
      <c r="O22" s="80">
        <v>-2.1457239979244065</v>
      </c>
      <c r="P22" s="80">
        <v>5.724821341136206</v>
      </c>
    </row>
    <row r="23" spans="2:16" s="16" customFormat="1" ht="12.75">
      <c r="B23" s="23" t="s">
        <v>46</v>
      </c>
      <c r="C23" s="134">
        <v>-1.05424308884551</v>
      </c>
      <c r="D23" s="134">
        <v>-1.7523482810276647</v>
      </c>
      <c r="E23" s="134">
        <v>-0.34995947221308654</v>
      </c>
      <c r="F23" s="134">
        <v>1.3344406958987634</v>
      </c>
      <c r="G23" s="134"/>
      <c r="H23" s="134">
        <v>2.4297119604129733</v>
      </c>
      <c r="I23" s="134">
        <v>4.307555790703461</v>
      </c>
      <c r="J23" s="134">
        <v>5.048808033861562</v>
      </c>
      <c r="K23" s="134">
        <v>5.024061588488365</v>
      </c>
      <c r="L23" s="134"/>
      <c r="M23" s="134">
        <v>3.270764139359912</v>
      </c>
      <c r="N23" s="134">
        <v>2.6494058086887833</v>
      </c>
      <c r="O23" s="134">
        <v>3.290638077137814</v>
      </c>
      <c r="P23" s="134">
        <v>1.1783798845533795</v>
      </c>
    </row>
    <row r="24" spans="2:16" s="16" customFormat="1" ht="12.75">
      <c r="B24" s="23" t="s">
        <v>47</v>
      </c>
      <c r="C24" s="80">
        <v>1.8054273934331633</v>
      </c>
      <c r="D24" s="80">
        <v>2.6413725204380114</v>
      </c>
      <c r="E24" s="80">
        <v>4.411113417941976</v>
      </c>
      <c r="F24" s="80">
        <v>5.3970226319691506</v>
      </c>
      <c r="G24" s="134"/>
      <c r="H24" s="134">
        <v>5.362624653945375</v>
      </c>
      <c r="I24" s="80">
        <v>5.1522001278337655</v>
      </c>
      <c r="J24" s="80">
        <v>4.246572123133291</v>
      </c>
      <c r="K24" s="80">
        <v>3.738885485751325</v>
      </c>
      <c r="L24" s="134"/>
      <c r="M24" s="80">
        <v>3.601187371690216</v>
      </c>
      <c r="N24" s="134">
        <v>3.4418829373876463</v>
      </c>
      <c r="O24" s="80">
        <v>3.7625208333784457</v>
      </c>
      <c r="P24" s="80">
        <v>3.317273754023887</v>
      </c>
    </row>
    <row r="25" spans="2:16" s="16" customFormat="1" ht="12.75">
      <c r="B25" s="23" t="s">
        <v>48</v>
      </c>
      <c r="C25" s="80">
        <v>1.703713155376093</v>
      </c>
      <c r="D25" s="80">
        <v>1.8416142354005274</v>
      </c>
      <c r="E25" s="80">
        <v>2.3283326529724775</v>
      </c>
      <c r="F25" s="80">
        <v>2.7212827926961722</v>
      </c>
      <c r="G25" s="134"/>
      <c r="H25" s="80">
        <v>3.1980489137197026</v>
      </c>
      <c r="I25" s="80">
        <v>3.266827072199874</v>
      </c>
      <c r="J25" s="80">
        <v>3.5803314576799323</v>
      </c>
      <c r="K25" s="80">
        <v>3.9047474740260526</v>
      </c>
      <c r="L25" s="134"/>
      <c r="M25" s="80">
        <v>4.080616761372212</v>
      </c>
      <c r="N25" s="80">
        <v>3.8772885181230095</v>
      </c>
      <c r="O25" s="80">
        <v>3.513854910267014</v>
      </c>
      <c r="P25" s="80">
        <v>2.922422286706805</v>
      </c>
    </row>
    <row r="26" spans="2:16" s="16" customFormat="1" ht="12.75">
      <c r="B26" s="23"/>
      <c r="C26" s="80"/>
      <c r="D26" s="80"/>
      <c r="E26" s="80"/>
      <c r="F26" s="80"/>
      <c r="G26" s="134"/>
      <c r="H26" s="80"/>
      <c r="I26" s="80"/>
      <c r="J26" s="80"/>
      <c r="K26" s="80"/>
      <c r="L26" s="134"/>
      <c r="M26" s="80"/>
      <c r="N26" s="80"/>
      <c r="O26" s="80"/>
      <c r="P26" s="80"/>
    </row>
    <row r="27" spans="2:16" s="16" customFormat="1" ht="12.75">
      <c r="B27" s="52" t="s">
        <v>50</v>
      </c>
      <c r="C27" s="136">
        <v>-1.431285123561068</v>
      </c>
      <c r="D27" s="136">
        <v>14.760602775136775</v>
      </c>
      <c r="E27" s="136">
        <v>19.9343897451094</v>
      </c>
      <c r="F27" s="136">
        <v>22.25608365502501</v>
      </c>
      <c r="G27" s="132"/>
      <c r="H27" s="136">
        <v>20.13710109073608</v>
      </c>
      <c r="I27" s="136">
        <v>12.024622443093676</v>
      </c>
      <c r="J27" s="136">
        <v>6.871394693401186</v>
      </c>
      <c r="K27" s="136">
        <v>7.253905673150783</v>
      </c>
      <c r="L27" s="132"/>
      <c r="M27" s="136">
        <v>19.296383964083773</v>
      </c>
      <c r="N27" s="136">
        <v>26.02051313102696</v>
      </c>
      <c r="O27" s="136">
        <v>34.183246222471126</v>
      </c>
      <c r="P27" s="136">
        <v>14.237179716145974</v>
      </c>
    </row>
    <row r="28" spans="2:16" s="16" customFormat="1" ht="12.75">
      <c r="B28" s="23" t="s">
        <v>51</v>
      </c>
      <c r="C28" s="80">
        <v>1.0291509722954402</v>
      </c>
      <c r="D28" s="80">
        <v>16.48217811784744</v>
      </c>
      <c r="E28" s="80">
        <v>20.90932278493645</v>
      </c>
      <c r="F28" s="80">
        <v>23.04179398999983</v>
      </c>
      <c r="G28" s="134"/>
      <c r="H28" s="80">
        <v>19.907148141576343</v>
      </c>
      <c r="I28" s="80">
        <v>12.594364987576427</v>
      </c>
      <c r="J28" s="80">
        <v>8.559505406517331</v>
      </c>
      <c r="K28" s="80">
        <v>9.671409178380983</v>
      </c>
      <c r="L28" s="134"/>
      <c r="M28" s="80">
        <v>23.40709663417195</v>
      </c>
      <c r="N28" s="80">
        <v>31.34003735566563</v>
      </c>
      <c r="O28" s="80">
        <v>41.09671801636202</v>
      </c>
      <c r="P28" s="80">
        <v>18.40714330139231</v>
      </c>
    </row>
    <row r="29" spans="2:16" s="16" customFormat="1" ht="12.75">
      <c r="B29" s="23" t="s">
        <v>52</v>
      </c>
      <c r="C29" s="80">
        <v>-14.473997405408184</v>
      </c>
      <c r="D29" s="80">
        <v>-0.32765086787490816</v>
      </c>
      <c r="E29" s="80">
        <v>-9.187847098805847</v>
      </c>
      <c r="F29" s="80">
        <v>-5.287060615636051</v>
      </c>
      <c r="G29" s="134"/>
      <c r="H29" s="80">
        <v>12.6563571116382</v>
      </c>
      <c r="I29" s="80">
        <v>0.8064388060206511</v>
      </c>
      <c r="J29" s="80">
        <v>2.5029979291705473</v>
      </c>
      <c r="K29" s="80">
        <v>-11.530718645971277</v>
      </c>
      <c r="L29" s="134"/>
      <c r="M29" s="80">
        <v>-9.293902143861558</v>
      </c>
      <c r="N29" s="80">
        <v>-5.500306525940445</v>
      </c>
      <c r="O29" s="80">
        <v>2.08587258005781</v>
      </c>
      <c r="P29" s="80">
        <v>3.749606579859318</v>
      </c>
    </row>
    <row r="30" spans="2:16" s="16" customFormat="1" ht="12.75">
      <c r="B30" s="23" t="s">
        <v>53</v>
      </c>
      <c r="C30" s="80">
        <v>-14.84047778754946</v>
      </c>
      <c r="D30" s="80">
        <v>-8.095006346664974</v>
      </c>
      <c r="E30" s="80">
        <v>-8.823162378433622</v>
      </c>
      <c r="F30" s="80">
        <v>-8.951331821186372</v>
      </c>
      <c r="G30" s="134"/>
      <c r="H30" s="80">
        <v>2.4104991151348827</v>
      </c>
      <c r="I30" s="80">
        <v>4.262246690032569</v>
      </c>
      <c r="J30" s="80">
        <v>0.011167731845858953</v>
      </c>
      <c r="K30" s="80">
        <v>-0.27153864192233357</v>
      </c>
      <c r="L30" s="134"/>
      <c r="M30" s="80">
        <v>9.574514070429203</v>
      </c>
      <c r="N30" s="80">
        <v>17.924345534307378</v>
      </c>
      <c r="O30" s="80">
        <v>30.52495196140444</v>
      </c>
      <c r="P30" s="80">
        <v>26.884823019305173</v>
      </c>
    </row>
    <row r="31" spans="2:16" s="16" customFormat="1" ht="12.75">
      <c r="B31" s="23" t="s">
        <v>54</v>
      </c>
      <c r="C31" s="80">
        <v>28.67894712715585</v>
      </c>
      <c r="D31" s="80">
        <v>39.90278099550906</v>
      </c>
      <c r="E31" s="80">
        <v>40.44311534271381</v>
      </c>
      <c r="F31" s="80">
        <v>35.56625325879577</v>
      </c>
      <c r="G31" s="134"/>
      <c r="H31" s="80">
        <v>21.63370846740871</v>
      </c>
      <c r="I31" s="80">
        <v>19.23557939911808</v>
      </c>
      <c r="J31" s="80">
        <v>19.742349088648652</v>
      </c>
      <c r="K31" s="80">
        <v>27.340274707117175</v>
      </c>
      <c r="L31" s="134"/>
      <c r="M31" s="80">
        <v>54.29868833110521</v>
      </c>
      <c r="N31" s="80">
        <v>75.92488966400057</v>
      </c>
      <c r="O31" s="80">
        <v>70.97177720377155</v>
      </c>
      <c r="P31" s="80">
        <v>31.897608141520607</v>
      </c>
    </row>
    <row r="32" spans="2:16" s="16" customFormat="1" ht="12.75">
      <c r="B32" s="23" t="s">
        <v>55</v>
      </c>
      <c r="C32" s="80">
        <v>31.55461673013545</v>
      </c>
      <c r="D32" s="80">
        <v>45.33934031445125</v>
      </c>
      <c r="E32" s="80">
        <v>43.841917434184694</v>
      </c>
      <c r="F32" s="80">
        <v>35.218615347189825</v>
      </c>
      <c r="G32" s="134"/>
      <c r="H32" s="80">
        <v>18.588003868191464</v>
      </c>
      <c r="I32" s="80">
        <v>15.952932833873561</v>
      </c>
      <c r="J32" s="80">
        <v>18.554578540903904</v>
      </c>
      <c r="K32" s="80">
        <v>30.03941731253451</v>
      </c>
      <c r="L32" s="134"/>
      <c r="M32" s="80">
        <v>64.49829113512985</v>
      </c>
      <c r="N32" s="80">
        <v>88.97759196528517</v>
      </c>
      <c r="O32" s="80">
        <v>80.85972010349985</v>
      </c>
      <c r="P32" s="80">
        <v>35.27325946629347</v>
      </c>
    </row>
    <row r="33" spans="2:16" s="16" customFormat="1" ht="12.75">
      <c r="B33" s="23" t="s">
        <v>56</v>
      </c>
      <c r="C33" s="80">
        <v>7.276759101231704</v>
      </c>
      <c r="D33" s="80">
        <v>1.574051702224068</v>
      </c>
      <c r="E33" s="80">
        <v>17.949400223894614</v>
      </c>
      <c r="F33" s="80">
        <v>35.22513461541382</v>
      </c>
      <c r="G33" s="134"/>
      <c r="H33" s="80">
        <v>48.568234547999765</v>
      </c>
      <c r="I33" s="80">
        <v>51.70051492212201</v>
      </c>
      <c r="J33" s="80">
        <v>29.265951745917704</v>
      </c>
      <c r="K33" s="80">
        <v>9.051648990153055</v>
      </c>
      <c r="L33" s="134"/>
      <c r="M33" s="80">
        <v>-9.489017161076504</v>
      </c>
      <c r="N33" s="80">
        <v>-7.373308247611234</v>
      </c>
      <c r="O33" s="80">
        <v>0.48980190555187164</v>
      </c>
      <c r="P33" s="80">
        <v>9.88077001941727</v>
      </c>
    </row>
    <row r="34" spans="2:16" s="16" customFormat="1" ht="12.75">
      <c r="B34" s="23" t="s">
        <v>57</v>
      </c>
      <c r="C34" s="80">
        <v>-16.417705919756187</v>
      </c>
      <c r="D34" s="80">
        <v>0.7603110913916566</v>
      </c>
      <c r="E34" s="80">
        <v>8.040990436763252</v>
      </c>
      <c r="F34" s="80">
        <v>15.953477272680033</v>
      </c>
      <c r="G34" s="134"/>
      <c r="H34" s="80">
        <v>22.677833790313514</v>
      </c>
      <c r="I34" s="80">
        <v>9.661564769309948</v>
      </c>
      <c r="J34" s="80">
        <v>-1.7420192310192277</v>
      </c>
      <c r="K34" s="80">
        <v>-3.83041854624787</v>
      </c>
      <c r="L34" s="134"/>
      <c r="M34" s="80">
        <v>-5.815273261271329</v>
      </c>
      <c r="N34" s="80">
        <v>-7.6386028645532065</v>
      </c>
      <c r="O34" s="80">
        <v>6.456897492905853</v>
      </c>
      <c r="P34" s="80">
        <v>4.021637761167966</v>
      </c>
    </row>
    <row r="35" spans="2:16" s="16" customFormat="1" ht="12.75">
      <c r="B35" s="23" t="s">
        <v>58</v>
      </c>
      <c r="C35" s="80">
        <v>-11.342061251963287</v>
      </c>
      <c r="D35" s="80">
        <v>6.272314299902604</v>
      </c>
      <c r="E35" s="80">
        <v>13.87368978774981</v>
      </c>
      <c r="F35" s="80">
        <v>18.47922452928003</v>
      </c>
      <c r="G35" s="134"/>
      <c r="H35" s="80">
        <v>21.143413419473205</v>
      </c>
      <c r="I35" s="80">
        <v>8.190876533529106</v>
      </c>
      <c r="J35" s="80">
        <v>-1.2763995247368882</v>
      </c>
      <c r="K35" s="80">
        <v>-4.287562316802536</v>
      </c>
      <c r="L35" s="134"/>
      <c r="M35" s="80">
        <v>-1.8479084653806552</v>
      </c>
      <c r="N35" s="80">
        <v>-3.621677548199159</v>
      </c>
      <c r="O35" s="80">
        <v>-4.253478717492371</v>
      </c>
      <c r="P35" s="80">
        <v>-5.862545777297669</v>
      </c>
    </row>
    <row r="36" spans="2:16" s="16" customFormat="1" ht="12.75">
      <c r="B36" s="23"/>
      <c r="C36" s="80"/>
      <c r="D36" s="80"/>
      <c r="E36" s="80"/>
      <c r="F36" s="80"/>
      <c r="G36" s="134"/>
      <c r="H36" s="80"/>
      <c r="I36" s="80"/>
      <c r="J36" s="80"/>
      <c r="K36" s="80"/>
      <c r="L36" s="134"/>
      <c r="M36" s="80"/>
      <c r="N36" s="80"/>
      <c r="O36" s="80"/>
      <c r="P36" s="80"/>
    </row>
    <row r="37" spans="2:16" s="16" customFormat="1" ht="12.75">
      <c r="B37" s="52" t="s">
        <v>59</v>
      </c>
      <c r="C37" s="136">
        <v>-18.400694837681044</v>
      </c>
      <c r="D37" s="136">
        <v>-4.630476232473356</v>
      </c>
      <c r="E37" s="136">
        <v>-1.773456896110261</v>
      </c>
      <c r="F37" s="136">
        <v>5.226774595672296</v>
      </c>
      <c r="G37" s="132"/>
      <c r="H37" s="136">
        <v>8.648136905718886</v>
      </c>
      <c r="I37" s="136">
        <v>1.2038778762180726</v>
      </c>
      <c r="J37" s="136">
        <v>-4.315243091169961</v>
      </c>
      <c r="K37" s="136">
        <v>-3.815786924133718</v>
      </c>
      <c r="L37" s="132"/>
      <c r="M37" s="136">
        <v>-2.0409089447199165</v>
      </c>
      <c r="N37" s="136">
        <v>-2.7327754461016553</v>
      </c>
      <c r="O37" s="136">
        <v>3.7616388523925792</v>
      </c>
      <c r="P37" s="136">
        <v>3.637966348632844</v>
      </c>
    </row>
    <row r="38" spans="2:16" s="16" customFormat="1" ht="12.75">
      <c r="B38" s="23" t="s">
        <v>60</v>
      </c>
      <c r="C38" s="80">
        <v>-18.952120668375954</v>
      </c>
      <c r="D38" s="80">
        <v>-7.046501569145164</v>
      </c>
      <c r="E38" s="80">
        <v>-3.841731135118934</v>
      </c>
      <c r="F38" s="80">
        <v>3.9590236878750176</v>
      </c>
      <c r="G38" s="134"/>
      <c r="H38" s="80">
        <v>7.885408916301515</v>
      </c>
      <c r="I38" s="80">
        <v>1.972358052702191</v>
      </c>
      <c r="J38" s="80">
        <v>-3.0835168900242564</v>
      </c>
      <c r="K38" s="80">
        <v>-3.080931356827705</v>
      </c>
      <c r="L38" s="134"/>
      <c r="M38" s="80">
        <v>-0.8719240275175082</v>
      </c>
      <c r="N38" s="80">
        <v>-1.6713397113722976</v>
      </c>
      <c r="O38" s="80">
        <v>4.448519162259629</v>
      </c>
      <c r="P38" s="80">
        <v>4.557088934915598</v>
      </c>
    </row>
    <row r="39" spans="2:16" s="16" customFormat="1" ht="12.75">
      <c r="B39" s="23" t="s">
        <v>61</v>
      </c>
      <c r="C39" s="80">
        <v>-21.405893890639035</v>
      </c>
      <c r="D39" s="80">
        <v>-10.433261184429071</v>
      </c>
      <c r="E39" s="80">
        <v>-11.331049449892873</v>
      </c>
      <c r="F39" s="80">
        <v>-5.103586192568542</v>
      </c>
      <c r="G39" s="134"/>
      <c r="H39" s="80">
        <v>-4.259817097483989</v>
      </c>
      <c r="I39" s="80">
        <v>-8.57463454924627</v>
      </c>
      <c r="J39" s="80">
        <v>-11.298876340821508</v>
      </c>
      <c r="K39" s="80">
        <v>-10.149530767843942</v>
      </c>
      <c r="L39" s="134"/>
      <c r="M39" s="80">
        <v>5.23240973656209</v>
      </c>
      <c r="N39" s="80">
        <v>10.582579220179667</v>
      </c>
      <c r="O39" s="80">
        <v>9.654664892907476</v>
      </c>
      <c r="P39" s="80">
        <v>25.15516495278807</v>
      </c>
    </row>
    <row r="40" spans="2:16" s="16" customFormat="1" ht="12.75">
      <c r="B40" s="23" t="s">
        <v>62</v>
      </c>
      <c r="C40" s="80">
        <v>-17.663428153969917</v>
      </c>
      <c r="D40" s="80">
        <v>17.929596466540815</v>
      </c>
      <c r="E40" s="80">
        <v>23.829041940935667</v>
      </c>
      <c r="F40" s="80">
        <v>47.55573934400758</v>
      </c>
      <c r="G40" s="134"/>
      <c r="H40" s="80">
        <v>35.38402571045458</v>
      </c>
      <c r="I40" s="80">
        <v>22.983949242842485</v>
      </c>
      <c r="J40" s="80">
        <v>29.050116340605626</v>
      </c>
      <c r="K40" s="80">
        <v>21.882193093231322</v>
      </c>
      <c r="L40" s="134"/>
      <c r="M40" s="80">
        <v>17.5409616596574</v>
      </c>
      <c r="N40" s="80">
        <v>11.47503278449642</v>
      </c>
      <c r="O40" s="80">
        <v>13.057763496954294</v>
      </c>
      <c r="P40" s="80">
        <v>2.937266936438917</v>
      </c>
    </row>
    <row r="41" spans="2:16" s="16" customFormat="1" ht="12.75">
      <c r="B41" s="23" t="s">
        <v>63</v>
      </c>
      <c r="C41" s="80">
        <v>-19.206530544667544</v>
      </c>
      <c r="D41" s="80">
        <v>-10.510467311859244</v>
      </c>
      <c r="E41" s="80">
        <v>-7.838883144603599</v>
      </c>
      <c r="F41" s="80">
        <v>-2.257574315987938</v>
      </c>
      <c r="G41" s="134"/>
      <c r="H41" s="80">
        <v>4.021199324983172</v>
      </c>
      <c r="I41" s="80">
        <v>-0.7407438453591624</v>
      </c>
      <c r="J41" s="80">
        <v>-7.309561262889346</v>
      </c>
      <c r="K41" s="80">
        <v>-5.569806649495362</v>
      </c>
      <c r="L41" s="134"/>
      <c r="M41" s="80">
        <v>-4.071189153007666</v>
      </c>
      <c r="N41" s="80">
        <v>-4.051504891372076</v>
      </c>
      <c r="O41" s="80">
        <v>3.3125440807554014</v>
      </c>
      <c r="P41" s="80">
        <v>4.712695293656012</v>
      </c>
    </row>
    <row r="42" spans="2:16" s="16" customFormat="1" ht="12.75">
      <c r="B42" s="23" t="s">
        <v>64</v>
      </c>
      <c r="C42" s="80">
        <v>-16.030940165504177</v>
      </c>
      <c r="D42" s="80">
        <v>6.7777723086924055</v>
      </c>
      <c r="E42" s="80">
        <v>8.801859358209612</v>
      </c>
      <c r="F42" s="80">
        <v>12.80154150562511</v>
      </c>
      <c r="G42" s="80"/>
      <c r="H42" s="80">
        <v>13.017676098304193</v>
      </c>
      <c r="I42" s="80">
        <v>-0.5543395486384952</v>
      </c>
      <c r="J42" s="80">
        <v>-9.767971349609212</v>
      </c>
      <c r="K42" s="80">
        <v>-7.027465369419701</v>
      </c>
      <c r="L42" s="80"/>
      <c r="M42" s="138">
        <v>-7.771903897581723</v>
      </c>
      <c r="N42" s="138">
        <v>-8.251658163346548</v>
      </c>
      <c r="O42" s="138">
        <v>-0.20367665386456224</v>
      </c>
      <c r="P42" s="138">
        <v>-1.5333860116779903</v>
      </c>
    </row>
    <row r="43" spans="2:16" s="16" customFormat="1" ht="12.75">
      <c r="B43" s="23"/>
      <c r="C43" s="137"/>
      <c r="D43" s="137"/>
      <c r="E43" s="137"/>
      <c r="F43" s="137"/>
      <c r="G43" s="134"/>
      <c r="H43" s="137"/>
      <c r="I43" s="137"/>
      <c r="J43" s="137"/>
      <c r="K43" s="137"/>
      <c r="L43" s="134"/>
      <c r="M43" s="138"/>
      <c r="N43" s="138"/>
      <c r="O43" s="138"/>
      <c r="P43" s="138"/>
    </row>
    <row r="44" spans="2:16" s="16" customFormat="1" ht="12.75">
      <c r="B44" s="52" t="s">
        <v>32</v>
      </c>
      <c r="C44" s="139">
        <v>5.033982169296152</v>
      </c>
      <c r="D44" s="139">
        <v>7.20165431560433</v>
      </c>
      <c r="E44" s="139">
        <v>9.630063028679274</v>
      </c>
      <c r="F44" s="139">
        <v>8.781770363989708</v>
      </c>
      <c r="G44" s="139"/>
      <c r="H44" s="139">
        <v>8.990602044429096</v>
      </c>
      <c r="I44" s="139">
        <v>6.437445848874887</v>
      </c>
      <c r="J44" s="139">
        <v>7.410807491175348</v>
      </c>
      <c r="K44" s="139">
        <v>8.766367626062845</v>
      </c>
      <c r="L44" s="139"/>
      <c r="M44" s="132">
        <v>10.959920492020032</v>
      </c>
      <c r="N44" s="132">
        <v>15.012553895512482</v>
      </c>
      <c r="O44" s="132">
        <v>14.14853588888407</v>
      </c>
      <c r="P44" s="132">
        <v>7.006043666761627</v>
      </c>
    </row>
    <row r="45" spans="2:16" s="16" customFormat="1" ht="12.75">
      <c r="B45" s="24"/>
      <c r="C45" s="140"/>
      <c r="D45" s="140"/>
      <c r="E45" s="140"/>
      <c r="F45" s="140"/>
      <c r="G45" s="140"/>
      <c r="H45" s="141"/>
      <c r="I45" s="141"/>
      <c r="J45" s="141"/>
      <c r="K45" s="140"/>
      <c r="L45" s="140"/>
      <c r="M45" s="141"/>
      <c r="N45" s="141"/>
      <c r="O45" s="141"/>
      <c r="P45" s="142"/>
    </row>
    <row r="47" ht="12.75">
      <c r="B47" s="199" t="s">
        <v>134</v>
      </c>
    </row>
    <row r="48" spans="3:16" ht="12.75"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3:16" ht="12.7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ht="12.75">
      <c r="A50" s="16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16"/>
    </row>
  </sheetData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landscape" scale="61" r:id="rId1"/>
  <rowBreaks count="1" manualBreakCount="1">
    <brk id="4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4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12" style="174" customWidth="1"/>
    <col min="2" max="2" width="15.5" style="174" customWidth="1"/>
    <col min="3" max="6" width="12.66015625" style="174" customWidth="1"/>
    <col min="7" max="7" width="7.5" style="174" bestFit="1" customWidth="1"/>
    <col min="8" max="16384" width="13.33203125" style="174" customWidth="1"/>
  </cols>
  <sheetData>
    <row r="2" spans="3:6" ht="12.75">
      <c r="C2" s="175"/>
      <c r="D2" s="175"/>
      <c r="E2" s="175"/>
      <c r="F2" s="175"/>
    </row>
    <row r="3" spans="2:6" ht="12.75">
      <c r="B3" s="123" t="s">
        <v>158</v>
      </c>
      <c r="C3" s="175"/>
      <c r="D3" s="175"/>
      <c r="E3" s="175"/>
      <c r="F3" s="175"/>
    </row>
    <row r="4" spans="2:6" ht="12.75">
      <c r="B4" s="55" t="s">
        <v>182</v>
      </c>
      <c r="C4" s="175"/>
      <c r="D4" s="175"/>
      <c r="E4" s="175"/>
      <c r="F4" s="175"/>
    </row>
    <row r="5" spans="2:6" ht="12.75">
      <c r="B5" s="124" t="s">
        <v>124</v>
      </c>
      <c r="C5" s="175"/>
      <c r="D5" s="175"/>
      <c r="E5" s="175"/>
      <c r="F5" s="175"/>
    </row>
    <row r="6" spans="2:6" ht="9" customHeight="1">
      <c r="B6" s="123"/>
      <c r="C6" s="175"/>
      <c r="D6" s="175"/>
      <c r="E6" s="175"/>
      <c r="F6" s="175"/>
    </row>
    <row r="7" spans="2:6" ht="9" customHeight="1">
      <c r="B7" s="123"/>
      <c r="C7" s="175"/>
      <c r="D7" s="175"/>
      <c r="E7" s="175"/>
      <c r="F7" s="175"/>
    </row>
    <row r="8" spans="2:6" ht="9" customHeight="1">
      <c r="B8" s="176"/>
      <c r="C8" s="177"/>
      <c r="D8" s="177"/>
      <c r="E8" s="177"/>
      <c r="F8" s="177"/>
    </row>
    <row r="9" spans="2:6" ht="9" customHeight="1">
      <c r="B9" s="178"/>
      <c r="C9" s="179"/>
      <c r="D9" s="179"/>
      <c r="E9" s="179"/>
      <c r="F9" s="179"/>
    </row>
    <row r="10" spans="2:8" ht="12.75">
      <c r="B10" s="191" t="s">
        <v>1</v>
      </c>
      <c r="C10" s="180">
        <v>2003</v>
      </c>
      <c r="D10" s="180">
        <v>2004</v>
      </c>
      <c r="E10" s="180">
        <v>2005</v>
      </c>
      <c r="F10" s="180">
        <v>2006</v>
      </c>
      <c r="G10" s="181"/>
      <c r="H10" s="177"/>
    </row>
    <row r="11" spans="2:8" ht="6" customHeight="1">
      <c r="B11" s="182"/>
      <c r="C11" s="183"/>
      <c r="D11" s="183"/>
      <c r="E11" s="183"/>
      <c r="F11" s="183"/>
      <c r="G11" s="181"/>
      <c r="H11" s="177"/>
    </row>
    <row r="12" spans="2:8" ht="12.75">
      <c r="B12" s="184"/>
      <c r="C12" s="181"/>
      <c r="D12" s="181"/>
      <c r="E12" s="181"/>
      <c r="F12" s="181"/>
      <c r="G12" s="181"/>
      <c r="H12" s="177"/>
    </row>
    <row r="13" spans="2:8" ht="12.75">
      <c r="B13" s="185" t="s">
        <v>65</v>
      </c>
      <c r="C13" s="186">
        <v>98.92642106040239</v>
      </c>
      <c r="D13" s="186">
        <v>101.88740455853633</v>
      </c>
      <c r="E13" s="186">
        <v>109.30064200172704</v>
      </c>
      <c r="F13" s="186">
        <v>114.52817992802964</v>
      </c>
      <c r="G13" s="187"/>
      <c r="H13" s="177"/>
    </row>
    <row r="14" spans="2:8" ht="12.75">
      <c r="B14" s="185" t="s">
        <v>66</v>
      </c>
      <c r="C14" s="186">
        <v>92.34044495574717</v>
      </c>
      <c r="D14" s="186">
        <v>95.98364983046163</v>
      </c>
      <c r="E14" s="186">
        <v>101.6401118495365</v>
      </c>
      <c r="F14" s="186">
        <v>106.96901699276253</v>
      </c>
      <c r="G14" s="187"/>
      <c r="H14" s="177"/>
    </row>
    <row r="15" spans="2:8" ht="12.75">
      <c r="B15" s="185" t="s">
        <v>67</v>
      </c>
      <c r="C15" s="186">
        <v>106.73038944641375</v>
      </c>
      <c r="D15" s="186">
        <v>112.5543044793548</v>
      </c>
      <c r="E15" s="186">
        <v>118.98868643795907</v>
      </c>
      <c r="F15" s="186">
        <v>124.90969176182737</v>
      </c>
      <c r="G15" s="187"/>
      <c r="H15" s="177"/>
    </row>
    <row r="16" spans="2:8" ht="12.75">
      <c r="B16" s="185" t="s">
        <v>68</v>
      </c>
      <c r="C16" s="186">
        <v>102.57619304364714</v>
      </c>
      <c r="D16" s="186">
        <v>107.60159572532038</v>
      </c>
      <c r="E16" s="186">
        <v>115.61429554340444</v>
      </c>
      <c r="F16" s="186">
        <v>118.00675684752963</v>
      </c>
      <c r="G16" s="187"/>
      <c r="H16" s="177"/>
    </row>
    <row r="17" spans="2:8" ht="12.75">
      <c r="B17" s="185" t="s">
        <v>69</v>
      </c>
      <c r="C17" s="186">
        <v>102.01707935838971</v>
      </c>
      <c r="D17" s="186">
        <v>107.08467334605946</v>
      </c>
      <c r="E17" s="186">
        <v>114.53725938533381</v>
      </c>
      <c r="F17" s="186">
        <v>121.68632638520143</v>
      </c>
      <c r="G17" s="187"/>
      <c r="H17" s="177"/>
    </row>
    <row r="18" spans="2:8" ht="12.75">
      <c r="B18" s="185" t="s">
        <v>70</v>
      </c>
      <c r="C18" s="186">
        <v>98.71168723236165</v>
      </c>
      <c r="D18" s="186">
        <v>103.35354310657452</v>
      </c>
      <c r="E18" s="186">
        <v>111.06374262253102</v>
      </c>
      <c r="F18" s="186">
        <v>115.19057182975429</v>
      </c>
      <c r="G18" s="187"/>
      <c r="H18" s="177"/>
    </row>
    <row r="19" spans="2:8" ht="12.75">
      <c r="B19" s="185" t="s">
        <v>71</v>
      </c>
      <c r="C19" s="186">
        <v>99.79672907808272</v>
      </c>
      <c r="D19" s="186">
        <v>105.64324804848575</v>
      </c>
      <c r="E19" s="186">
        <v>110.20100334570077</v>
      </c>
      <c r="F19" s="186">
        <v>113.50467153414353</v>
      </c>
      <c r="G19" s="187"/>
      <c r="H19" s="177"/>
    </row>
    <row r="20" spans="2:8" ht="12.75">
      <c r="B20" s="185" t="s">
        <v>72</v>
      </c>
      <c r="C20" s="186">
        <v>97.27393546182373</v>
      </c>
      <c r="D20" s="186">
        <v>104.94166439197308</v>
      </c>
      <c r="E20" s="186">
        <v>111.28069088689155</v>
      </c>
      <c r="F20" s="186">
        <v>113.49775914939609</v>
      </c>
      <c r="G20" s="187"/>
      <c r="H20" s="177"/>
    </row>
    <row r="21" spans="2:8" ht="12.75">
      <c r="B21" s="185" t="s">
        <v>73</v>
      </c>
      <c r="C21" s="186">
        <v>96.65067288226648</v>
      </c>
      <c r="D21" s="186">
        <v>103.79151591447527</v>
      </c>
      <c r="E21" s="186">
        <v>109.22081842595355</v>
      </c>
      <c r="F21" s="186">
        <v>112.24032569290645</v>
      </c>
      <c r="G21" s="187"/>
      <c r="H21" s="177"/>
    </row>
    <row r="22" spans="2:8" ht="12.75">
      <c r="B22" s="185" t="s">
        <v>74</v>
      </c>
      <c r="C22" s="186">
        <v>102.12620261655177</v>
      </c>
      <c r="D22" s="186">
        <v>108.72431427367384</v>
      </c>
      <c r="E22" s="186">
        <v>112.12443331889328</v>
      </c>
      <c r="F22" s="186">
        <v>118.2888895647525</v>
      </c>
      <c r="G22" s="187"/>
      <c r="H22" s="177"/>
    </row>
    <row r="23" spans="2:8" ht="12.75">
      <c r="B23" s="185" t="s">
        <v>75</v>
      </c>
      <c r="C23" s="186">
        <v>98.88988454970243</v>
      </c>
      <c r="D23" s="186">
        <v>107.49266680533852</v>
      </c>
      <c r="E23" s="186">
        <v>112.48899231079218</v>
      </c>
      <c r="F23" s="186">
        <v>116.97877286301508</v>
      </c>
      <c r="G23" s="187"/>
      <c r="H23" s="177"/>
    </row>
    <row r="24" spans="2:8" ht="12.75">
      <c r="B24" s="185" t="s">
        <v>76</v>
      </c>
      <c r="C24" s="186">
        <v>103.96036031461125</v>
      </c>
      <c r="D24" s="186">
        <v>112.7437980323772</v>
      </c>
      <c r="E24" s="186">
        <v>118.01658378156216</v>
      </c>
      <c r="F24" s="186">
        <v>122.00180446792652</v>
      </c>
      <c r="G24" s="187"/>
      <c r="H24" s="177"/>
    </row>
    <row r="25" spans="2:8" ht="12.75">
      <c r="B25" s="184"/>
      <c r="C25" s="188"/>
      <c r="D25" s="188"/>
      <c r="E25" s="188"/>
      <c r="F25" s="188"/>
      <c r="G25" s="177"/>
      <c r="H25" s="177"/>
    </row>
    <row r="26" spans="2:13" ht="12.75">
      <c r="B26" s="184" t="s">
        <v>77</v>
      </c>
      <c r="C26" s="189">
        <v>100</v>
      </c>
      <c r="D26" s="189">
        <v>105.98353154271923</v>
      </c>
      <c r="E26" s="189">
        <v>112.03977165919044</v>
      </c>
      <c r="F26" s="189">
        <v>116.48356391810375</v>
      </c>
      <c r="G26" s="177"/>
      <c r="H26" s="187"/>
      <c r="I26" s="187"/>
      <c r="J26" s="187"/>
      <c r="K26" s="187"/>
      <c r="L26" s="187"/>
      <c r="M26" s="187"/>
    </row>
    <row r="27" spans="2:8" ht="12.75">
      <c r="B27" s="86"/>
      <c r="C27" s="86"/>
      <c r="D27" s="86"/>
      <c r="E27" s="86"/>
      <c r="F27" s="86"/>
      <c r="G27" s="177"/>
      <c r="H27" s="177"/>
    </row>
    <row r="28" spans="2:13" ht="12.75">
      <c r="B28" s="190"/>
      <c r="C28" s="177"/>
      <c r="D28" s="177"/>
      <c r="E28" s="177"/>
      <c r="F28" s="177"/>
      <c r="G28" s="177"/>
      <c r="H28" s="187"/>
      <c r="I28" s="187"/>
      <c r="J28" s="187"/>
      <c r="K28" s="187"/>
      <c r="L28" s="187"/>
      <c r="M28" s="187"/>
    </row>
    <row r="29" spans="2:13" ht="12.75">
      <c r="B29" s="190"/>
      <c r="C29" s="177"/>
      <c r="D29" s="177"/>
      <c r="E29" s="177"/>
      <c r="F29" s="177"/>
      <c r="G29" s="177"/>
      <c r="H29" s="187"/>
      <c r="I29" s="187"/>
      <c r="J29" s="187"/>
      <c r="K29" s="187"/>
      <c r="L29" s="187"/>
      <c r="M29" s="187"/>
    </row>
    <row r="30" spans="2:13" ht="12.75">
      <c r="B30" s="190"/>
      <c r="C30" s="177"/>
      <c r="D30" s="177"/>
      <c r="E30" s="177"/>
      <c r="F30" s="177"/>
      <c r="G30" s="177"/>
      <c r="H30" s="187"/>
      <c r="I30" s="187"/>
      <c r="J30" s="187"/>
      <c r="K30" s="187"/>
      <c r="L30" s="187"/>
      <c r="M30" s="187"/>
    </row>
    <row r="31" spans="3:8" ht="12.75">
      <c r="C31" s="177"/>
      <c r="D31" s="177"/>
      <c r="E31" s="177"/>
      <c r="F31" s="177"/>
      <c r="G31" s="177"/>
      <c r="H31" s="177"/>
    </row>
    <row r="32" spans="2:8" ht="12.75">
      <c r="B32" s="55" t="s">
        <v>125</v>
      </c>
      <c r="C32" s="175"/>
      <c r="D32" s="175"/>
      <c r="E32" s="175"/>
      <c r="F32" s="175"/>
      <c r="G32" s="177"/>
      <c r="H32" s="177"/>
    </row>
    <row r="33" spans="2:8" ht="12.75">
      <c r="B33" s="190"/>
      <c r="C33" s="177"/>
      <c r="D33" s="177"/>
      <c r="E33" s="177"/>
      <c r="F33" s="177"/>
      <c r="G33" s="177"/>
      <c r="H33" s="177"/>
    </row>
    <row r="34" spans="2:6" ht="9" customHeight="1">
      <c r="B34" s="178"/>
      <c r="C34" s="179"/>
      <c r="D34" s="179"/>
      <c r="E34" s="179"/>
      <c r="F34" s="179"/>
    </row>
    <row r="35" spans="2:8" ht="12.75">
      <c r="B35" s="191" t="s">
        <v>1</v>
      </c>
      <c r="C35" s="180">
        <v>2003</v>
      </c>
      <c r="D35" s="180">
        <v>2004</v>
      </c>
      <c r="E35" s="180">
        <v>2005</v>
      </c>
      <c r="F35" s="180">
        <v>2006</v>
      </c>
      <c r="G35" s="181"/>
      <c r="H35" s="177"/>
    </row>
    <row r="36" spans="2:8" ht="6" customHeight="1">
      <c r="B36" s="182"/>
      <c r="C36" s="183"/>
      <c r="D36" s="183"/>
      <c r="E36" s="183"/>
      <c r="F36" s="183"/>
      <c r="G36" s="181"/>
      <c r="H36" s="177"/>
    </row>
    <row r="37" spans="2:8" ht="12.75">
      <c r="B37" s="184"/>
      <c r="C37" s="181"/>
      <c r="D37" s="181"/>
      <c r="E37" s="181"/>
      <c r="F37" s="181"/>
      <c r="G37" s="181"/>
      <c r="H37" s="177"/>
    </row>
    <row r="38" spans="2:8" ht="12.75">
      <c r="B38" s="185" t="s">
        <v>65</v>
      </c>
      <c r="C38" s="186">
        <v>98.493172174555</v>
      </c>
      <c r="D38" s="186">
        <v>101.923216502361</v>
      </c>
      <c r="E38" s="186">
        <v>109.780785197475</v>
      </c>
      <c r="F38" s="186">
        <v>114.17587531948</v>
      </c>
      <c r="G38" s="187"/>
      <c r="H38" s="177"/>
    </row>
    <row r="39" spans="2:8" ht="12.75">
      <c r="B39" s="185" t="s">
        <v>66</v>
      </c>
      <c r="C39" s="186">
        <v>98.870174065928</v>
      </c>
      <c r="D39" s="186">
        <v>102.510810244146</v>
      </c>
      <c r="E39" s="186">
        <v>109.004147559266</v>
      </c>
      <c r="F39" s="186">
        <v>114.824923356188</v>
      </c>
      <c r="G39" s="177"/>
      <c r="H39" s="177"/>
    </row>
    <row r="40" spans="2:8" ht="12.75">
      <c r="B40" s="185" t="s">
        <v>67</v>
      </c>
      <c r="C40" s="186">
        <v>100.155857715392</v>
      </c>
      <c r="D40" s="186">
        <v>103.764798259137</v>
      </c>
      <c r="E40" s="186">
        <v>110.428404428407</v>
      </c>
      <c r="F40" s="186">
        <v>115.147135318087</v>
      </c>
      <c r="G40" s="177"/>
      <c r="H40" s="177"/>
    </row>
    <row r="41" spans="2:8" ht="12.75">
      <c r="B41" s="185" t="s">
        <v>68</v>
      </c>
      <c r="C41" s="186">
        <v>99.6960140700677</v>
      </c>
      <c r="D41" s="186">
        <v>104.779756533672</v>
      </c>
      <c r="E41" s="186">
        <v>111.9809766273</v>
      </c>
      <c r="F41" s="186">
        <v>115.876327559451</v>
      </c>
      <c r="G41" s="177"/>
      <c r="H41" s="177"/>
    </row>
    <row r="42" spans="2:8" ht="12.75">
      <c r="B42" s="185" t="s">
        <v>69</v>
      </c>
      <c r="C42" s="186">
        <v>99.6647194856491</v>
      </c>
      <c r="D42" s="186">
        <v>104.825272560734</v>
      </c>
      <c r="E42" s="186">
        <v>111.088119540882</v>
      </c>
      <c r="F42" s="186">
        <v>116.635185293446</v>
      </c>
      <c r="G42" s="177"/>
      <c r="H42" s="177"/>
    </row>
    <row r="43" spans="2:8" ht="12.75">
      <c r="B43" s="185" t="s">
        <v>70</v>
      </c>
      <c r="C43" s="186">
        <v>99.9330751294025</v>
      </c>
      <c r="D43" s="186">
        <v>103.95333697958</v>
      </c>
      <c r="E43" s="186">
        <v>111.421896100594</v>
      </c>
      <c r="F43" s="186">
        <v>116.405082373298</v>
      </c>
      <c r="G43" s="177"/>
      <c r="H43" s="177"/>
    </row>
    <row r="44" spans="2:8" ht="12.75">
      <c r="B44" s="185" t="s">
        <v>71</v>
      </c>
      <c r="C44" s="186">
        <v>100.49368491387</v>
      </c>
      <c r="D44" s="186">
        <v>107.280718220261</v>
      </c>
      <c r="E44" s="186">
        <v>112.684661772919</v>
      </c>
      <c r="F44" s="186">
        <v>116.18730779026</v>
      </c>
      <c r="G44" s="177"/>
      <c r="H44" s="177"/>
    </row>
    <row r="45" spans="2:8" ht="12.75">
      <c r="B45" s="185" t="s">
        <v>72</v>
      </c>
      <c r="C45" s="186">
        <v>100.378995552701</v>
      </c>
      <c r="D45" s="186">
        <v>107.131440210144</v>
      </c>
      <c r="E45" s="186">
        <v>113.197974834967</v>
      </c>
      <c r="F45" s="186">
        <v>115.769279427679</v>
      </c>
      <c r="G45" s="177"/>
      <c r="H45" s="177"/>
    </row>
    <row r="46" spans="2:8" ht="12.75">
      <c r="B46" s="185" t="s">
        <v>73</v>
      </c>
      <c r="C46" s="186">
        <v>100.56364054601</v>
      </c>
      <c r="D46" s="186">
        <v>107.488312202469</v>
      </c>
      <c r="E46" s="186">
        <v>113.035120203502</v>
      </c>
      <c r="F46" s="186">
        <v>117.62675498807</v>
      </c>
      <c r="G46" s="177"/>
      <c r="H46" s="177"/>
    </row>
    <row r="47" spans="2:8" ht="12.75">
      <c r="B47" s="185" t="s">
        <v>74</v>
      </c>
      <c r="C47" s="186">
        <v>100.402335057566</v>
      </c>
      <c r="D47" s="186">
        <v>109.059097047069</v>
      </c>
      <c r="E47" s="186">
        <v>112.71354599976</v>
      </c>
      <c r="F47" s="186">
        <v>118.170243528667</v>
      </c>
      <c r="G47" s="177"/>
      <c r="H47" s="177"/>
    </row>
    <row r="48" spans="2:8" ht="12.75">
      <c r="B48" s="185" t="s">
        <v>75</v>
      </c>
      <c r="C48" s="186">
        <v>100.551940782702</v>
      </c>
      <c r="D48" s="186">
        <v>108.342953361061</v>
      </c>
      <c r="E48" s="186">
        <v>113.510104937551</v>
      </c>
      <c r="F48" s="186">
        <v>118.415285052444</v>
      </c>
      <c r="G48" s="177"/>
      <c r="H48" s="177"/>
    </row>
    <row r="49" spans="2:8" ht="12.75">
      <c r="B49" s="185" t="s">
        <v>76</v>
      </c>
      <c r="C49" s="186">
        <v>100.332089618969</v>
      </c>
      <c r="D49" s="186">
        <v>108.676513497475</v>
      </c>
      <c r="E49" s="186">
        <v>114.141318497289</v>
      </c>
      <c r="F49" s="186">
        <v>119.584179262243</v>
      </c>
      <c r="G49" s="177"/>
      <c r="H49" s="177"/>
    </row>
    <row r="50" spans="2:8" ht="12.75">
      <c r="B50" s="184"/>
      <c r="C50" s="188"/>
      <c r="D50" s="188"/>
      <c r="E50" s="188"/>
      <c r="F50" s="188"/>
      <c r="G50" s="177"/>
      <c r="H50" s="177"/>
    </row>
    <row r="51" spans="2:8" ht="12.75">
      <c r="B51" s="184" t="s">
        <v>77</v>
      </c>
      <c r="C51" s="189">
        <v>99.96130825940101</v>
      </c>
      <c r="D51" s="189">
        <v>105.81135213484242</v>
      </c>
      <c r="E51" s="189">
        <v>111.91558797499266</v>
      </c>
      <c r="F51" s="189">
        <v>116.56813160577606</v>
      </c>
      <c r="G51" s="177"/>
      <c r="H51" s="177"/>
    </row>
    <row r="52" spans="2:8" ht="13.5" thickBot="1">
      <c r="B52" s="192"/>
      <c r="C52" s="193"/>
      <c r="D52" s="193"/>
      <c r="E52" s="193"/>
      <c r="F52" s="193"/>
      <c r="G52" s="177"/>
      <c r="H52" s="177"/>
    </row>
    <row r="53" spans="2:8" ht="12.75">
      <c r="B53" s="190"/>
      <c r="C53" s="177"/>
      <c r="D53" s="177"/>
      <c r="E53" s="177"/>
      <c r="F53" s="177"/>
      <c r="G53" s="177"/>
      <c r="H53" s="177"/>
    </row>
    <row r="54" spans="2:8" ht="12.75">
      <c r="B54" s="190"/>
      <c r="C54" s="177"/>
      <c r="D54" s="177"/>
      <c r="E54" s="177"/>
      <c r="F54" s="177"/>
      <c r="G54" s="177"/>
      <c r="H54" s="177"/>
    </row>
    <row r="55" spans="2:8" ht="12.75">
      <c r="B55" s="190"/>
      <c r="C55" s="177"/>
      <c r="D55" s="177"/>
      <c r="E55" s="177"/>
      <c r="F55" s="177"/>
      <c r="G55" s="177"/>
      <c r="H55" s="177"/>
    </row>
    <row r="56" spans="3:8" ht="12.75">
      <c r="C56" s="194"/>
      <c r="D56" s="194"/>
      <c r="E56" s="194"/>
      <c r="F56" s="194"/>
      <c r="G56" s="177"/>
      <c r="H56" s="177"/>
    </row>
    <row r="57" spans="2:8" ht="11.25" customHeight="1">
      <c r="B57" s="55" t="s">
        <v>126</v>
      </c>
      <c r="C57" s="195"/>
      <c r="D57" s="195"/>
      <c r="E57" s="195"/>
      <c r="F57" s="195"/>
      <c r="G57" s="177"/>
      <c r="H57" s="177"/>
    </row>
    <row r="58" spans="2:8" s="197" customFormat="1" ht="12.75">
      <c r="B58" s="190"/>
      <c r="C58" s="196"/>
      <c r="D58" s="196"/>
      <c r="E58" s="196"/>
      <c r="F58" s="196"/>
      <c r="G58" s="196"/>
      <c r="H58" s="196"/>
    </row>
    <row r="59" spans="2:6" ht="9" customHeight="1">
      <c r="B59" s="178"/>
      <c r="C59" s="179"/>
      <c r="D59" s="179"/>
      <c r="E59" s="179"/>
      <c r="F59" s="179"/>
    </row>
    <row r="60" spans="2:8" ht="12.75">
      <c r="B60" s="191" t="s">
        <v>1</v>
      </c>
      <c r="C60" s="180">
        <v>2003</v>
      </c>
      <c r="D60" s="180">
        <v>2004</v>
      </c>
      <c r="E60" s="180">
        <v>2005</v>
      </c>
      <c r="F60" s="180">
        <v>2006</v>
      </c>
      <c r="G60" s="181"/>
      <c r="H60" s="177"/>
    </row>
    <row r="61" spans="2:8" ht="6" customHeight="1">
      <c r="B61" s="182"/>
      <c r="C61" s="183"/>
      <c r="D61" s="183"/>
      <c r="E61" s="183"/>
      <c r="F61" s="183"/>
      <c r="G61" s="181"/>
      <c r="H61" s="177"/>
    </row>
    <row r="62" spans="2:8" ht="12.75">
      <c r="B62" s="184"/>
      <c r="C62" s="181"/>
      <c r="D62" s="181"/>
      <c r="E62" s="181"/>
      <c r="F62" s="181"/>
      <c r="G62" s="181"/>
      <c r="H62" s="177"/>
    </row>
    <row r="63" spans="2:6" ht="12.75">
      <c r="B63" s="185" t="s">
        <v>65</v>
      </c>
      <c r="C63" s="186">
        <v>98.2859733836361</v>
      </c>
      <c r="D63" s="186">
        <v>102.599998988681</v>
      </c>
      <c r="E63" s="186">
        <v>109.555133472744</v>
      </c>
      <c r="F63" s="186">
        <v>114.451722980849</v>
      </c>
    </row>
    <row r="64" spans="2:6" ht="12.75">
      <c r="B64" s="185" t="s">
        <v>66</v>
      </c>
      <c r="C64" s="186">
        <v>98.5874659642223</v>
      </c>
      <c r="D64" s="186">
        <v>103.12906406244</v>
      </c>
      <c r="E64" s="186">
        <v>110.044374423071</v>
      </c>
      <c r="F64" s="186">
        <v>114.833551292828</v>
      </c>
    </row>
    <row r="65" spans="2:6" ht="12.75">
      <c r="B65" s="185" t="s">
        <v>67</v>
      </c>
      <c r="C65" s="186">
        <v>98.886711166022</v>
      </c>
      <c r="D65" s="186">
        <v>103.688101501171</v>
      </c>
      <c r="E65" s="186">
        <v>110.509173531502</v>
      </c>
      <c r="F65" s="186">
        <v>115.222771645725</v>
      </c>
    </row>
    <row r="66" spans="2:6" ht="12.75">
      <c r="B66" s="185" t="s">
        <v>68</v>
      </c>
      <c r="C66" s="186">
        <v>99.1859000605606</v>
      </c>
      <c r="D66" s="186">
        <v>104.272923876729</v>
      </c>
      <c r="E66" s="186">
        <v>110.952399151613</v>
      </c>
      <c r="F66" s="186">
        <v>115.62097068658</v>
      </c>
    </row>
    <row r="67" spans="2:6" ht="12.75">
      <c r="B67" s="185" t="s">
        <v>69</v>
      </c>
      <c r="C67" s="186">
        <v>99.4879584838082</v>
      </c>
      <c r="D67" s="186">
        <v>104.877488242459</v>
      </c>
      <c r="E67" s="186">
        <v>111.377228712704</v>
      </c>
      <c r="F67" s="186">
        <v>116.029763791511</v>
      </c>
    </row>
    <row r="68" spans="2:6" ht="12.75">
      <c r="B68" s="185" t="s">
        <v>70</v>
      </c>
      <c r="C68" s="186">
        <v>99.7969804003705</v>
      </c>
      <c r="D68" s="186">
        <v>105.494460682694</v>
      </c>
      <c r="E68" s="186">
        <v>111.786875717043</v>
      </c>
      <c r="F68" s="186">
        <v>116.450515396066</v>
      </c>
    </row>
    <row r="69" spans="2:6" ht="12.75">
      <c r="B69" s="185" t="s">
        <v>71</v>
      </c>
      <c r="C69" s="186">
        <v>100.118865675216</v>
      </c>
      <c r="D69" s="186">
        <v>106.115849648163</v>
      </c>
      <c r="E69" s="186">
        <v>112.184373322279</v>
      </c>
      <c r="F69" s="186">
        <v>116.884189091602</v>
      </c>
    </row>
    <row r="70" spans="2:6" ht="12.75">
      <c r="B70" s="185" t="s">
        <v>72</v>
      </c>
      <c r="C70" s="186">
        <v>100.459570901289</v>
      </c>
      <c r="D70" s="186">
        <v>106.733922608378</v>
      </c>
      <c r="E70" s="186">
        <v>112.572203509329</v>
      </c>
      <c r="F70" s="186">
        <v>117.331621791551</v>
      </c>
    </row>
    <row r="71" spans="2:6" ht="12.75">
      <c r="B71" s="185" t="s">
        <v>73</v>
      </c>
      <c r="C71" s="186">
        <v>100.823868776491</v>
      </c>
      <c r="D71" s="186">
        <v>107.341314450894</v>
      </c>
      <c r="E71" s="186">
        <v>112.952809056291</v>
      </c>
      <c r="F71" s="186">
        <v>117.792867643566</v>
      </c>
    </row>
    <row r="72" spans="2:6" ht="12.75">
      <c r="B72" s="185" t="s">
        <v>74</v>
      </c>
      <c r="C72" s="186">
        <v>101.216513578524</v>
      </c>
      <c r="D72" s="186">
        <v>107.931115587152</v>
      </c>
      <c r="E72" s="186">
        <v>113.328785184343</v>
      </c>
      <c r="F72" s="186">
        <v>118.267139151124</v>
      </c>
    </row>
    <row r="73" spans="2:6" ht="12.75">
      <c r="B73" s="185" t="s">
        <v>75</v>
      </c>
      <c r="C73" s="186">
        <v>101.642401300626</v>
      </c>
      <c r="D73" s="186">
        <v>108.498184516963</v>
      </c>
      <c r="E73" s="186">
        <v>113.702259752894</v>
      </c>
      <c r="F73" s="186">
        <v>118.753763335831</v>
      </c>
    </row>
    <row r="74" spans="2:6" ht="12.75">
      <c r="B74" s="185" t="s">
        <v>76</v>
      </c>
      <c r="C74" s="186">
        <v>102.103676783231</v>
      </c>
      <c r="D74" s="186">
        <v>109.03989910857</v>
      </c>
      <c r="E74" s="186">
        <v>114.075532942393</v>
      </c>
      <c r="F74" s="186">
        <v>119.251445583622</v>
      </c>
    </row>
    <row r="75" spans="2:6" ht="12.75">
      <c r="B75" s="184"/>
      <c r="C75" s="188"/>
      <c r="D75" s="188"/>
      <c r="E75" s="188"/>
      <c r="F75" s="188"/>
    </row>
    <row r="76" spans="2:6" ht="12.75">
      <c r="B76" s="184" t="s">
        <v>77</v>
      </c>
      <c r="C76" s="189">
        <v>100.0496572061664</v>
      </c>
      <c r="D76" s="189">
        <v>105.81019360619115</v>
      </c>
      <c r="E76" s="189">
        <v>111.9200957313505</v>
      </c>
      <c r="F76" s="189">
        <v>116.7408601992379</v>
      </c>
    </row>
    <row r="77" spans="2:6" ht="13.5" thickBot="1">
      <c r="B77" s="192"/>
      <c r="C77" s="193"/>
      <c r="D77" s="193"/>
      <c r="E77" s="193"/>
      <c r="F77" s="193"/>
    </row>
    <row r="80" ht="12" customHeight="1">
      <c r="B80" s="112" t="s">
        <v>33</v>
      </c>
    </row>
    <row r="81" spans="2:4" ht="12.75" customHeight="1">
      <c r="B81" s="220" t="s">
        <v>164</v>
      </c>
      <c r="C81" s="198"/>
      <c r="D81" s="4"/>
    </row>
    <row r="82" ht="12.75">
      <c r="B82" s="220" t="s">
        <v>165</v>
      </c>
    </row>
    <row r="83" ht="12.75">
      <c r="B83" s="1" t="s">
        <v>127</v>
      </c>
    </row>
    <row r="84" ht="12.75">
      <c r="B84" s="1" t="s">
        <v>166</v>
      </c>
    </row>
  </sheetData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scale="71" r:id="rId1"/>
  <rowBreaks count="1" manualBreakCount="1">
    <brk id="52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12" style="27" customWidth="1"/>
    <col min="2" max="2" width="7.16015625" style="27" customWidth="1"/>
    <col min="3" max="3" width="2.66015625" style="27" customWidth="1"/>
    <col min="4" max="4" width="14" style="27" bestFit="1" customWidth="1"/>
    <col min="5" max="5" width="2.66015625" style="27" customWidth="1"/>
    <col min="6" max="6" width="13.66015625" style="35" customWidth="1"/>
    <col min="7" max="7" width="2.66015625" style="27" customWidth="1"/>
    <col min="8" max="8" width="14" style="27" customWidth="1"/>
    <col min="9" max="9" width="2.66015625" style="27" customWidth="1"/>
    <col min="10" max="10" width="13.66015625" style="35" customWidth="1"/>
    <col min="11" max="11" width="2.66015625" style="27" customWidth="1"/>
    <col min="12" max="12" width="13.33203125" style="27" customWidth="1"/>
    <col min="13" max="13" width="2.66015625" style="27" customWidth="1"/>
    <col min="14" max="14" width="13.66015625" style="35" customWidth="1"/>
    <col min="15" max="16384" width="13.33203125" style="27" customWidth="1"/>
  </cols>
  <sheetData>
    <row r="2" spans="3:14" ht="12.75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2.75">
      <c r="B3" s="56" t="s">
        <v>159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12.75">
      <c r="B4" s="212" t="s">
        <v>138</v>
      </c>
      <c r="C4" s="28"/>
      <c r="D4" s="26"/>
      <c r="E4" s="28"/>
      <c r="F4" s="26"/>
      <c r="G4" s="26"/>
      <c r="H4" s="26"/>
      <c r="I4" s="29"/>
      <c r="J4" s="29"/>
      <c r="K4" s="29"/>
      <c r="L4" s="26"/>
      <c r="M4" s="29"/>
      <c r="N4" s="29"/>
      <c r="O4" s="27" t="s">
        <v>38</v>
      </c>
    </row>
    <row r="5" spans="2:14" ht="12.75">
      <c r="B5" s="58" t="s">
        <v>122</v>
      </c>
      <c r="C5" s="28"/>
      <c r="D5" s="26"/>
      <c r="E5" s="28"/>
      <c r="F5" s="26"/>
      <c r="G5" s="26"/>
      <c r="H5" s="26"/>
      <c r="I5" s="29"/>
      <c r="J5" s="29"/>
      <c r="K5" s="29"/>
      <c r="L5" s="26"/>
      <c r="M5" s="29"/>
      <c r="N5" s="29"/>
    </row>
    <row r="6" spans="2:14" ht="9" customHeight="1">
      <c r="B6" s="57"/>
      <c r="C6" s="28"/>
      <c r="D6" s="26"/>
      <c r="E6" s="28"/>
      <c r="F6" s="26"/>
      <c r="G6" s="26"/>
      <c r="H6" s="26"/>
      <c r="I6" s="29"/>
      <c r="J6" s="29"/>
      <c r="K6" s="29"/>
      <c r="L6" s="26"/>
      <c r="M6" s="29"/>
      <c r="N6" s="29"/>
    </row>
    <row r="7" spans="2:14" ht="9" customHeight="1">
      <c r="B7" s="49"/>
      <c r="C7" s="30"/>
      <c r="D7" s="31"/>
      <c r="E7" s="30"/>
      <c r="F7" s="31"/>
      <c r="G7" s="31"/>
      <c r="H7" s="31"/>
      <c r="I7" s="32"/>
      <c r="J7" s="32"/>
      <c r="K7" s="32"/>
      <c r="L7" s="31"/>
      <c r="M7" s="32"/>
      <c r="N7" s="32"/>
    </row>
    <row r="8" spans="2:14" ht="9" customHeight="1">
      <c r="B8" s="49"/>
      <c r="C8" s="30"/>
      <c r="D8" s="31"/>
      <c r="E8" s="30"/>
      <c r="F8" s="31"/>
      <c r="G8" s="31"/>
      <c r="H8" s="31"/>
      <c r="I8" s="32"/>
      <c r="J8" s="32"/>
      <c r="K8" s="32"/>
      <c r="L8" s="31"/>
      <c r="M8" s="32"/>
      <c r="N8" s="32"/>
    </row>
    <row r="9" spans="2:14" ht="12.75">
      <c r="B9" s="59"/>
      <c r="C9" s="59"/>
      <c r="D9" s="59"/>
      <c r="E9" s="59"/>
      <c r="F9" s="162"/>
      <c r="G9" s="59"/>
      <c r="H9" s="59"/>
      <c r="I9" s="59"/>
      <c r="J9" s="162"/>
      <c r="K9" s="59"/>
      <c r="L9" s="62"/>
      <c r="M9" s="59"/>
      <c r="N9" s="162"/>
    </row>
    <row r="10" spans="2:14" ht="12.75">
      <c r="B10" s="59" t="s">
        <v>77</v>
      </c>
      <c r="C10" s="59"/>
      <c r="D10" s="162" t="s">
        <v>78</v>
      </c>
      <c r="E10" s="59"/>
      <c r="F10" s="162" t="s">
        <v>79</v>
      </c>
      <c r="G10" s="59"/>
      <c r="H10" s="162" t="s">
        <v>78</v>
      </c>
      <c r="I10" s="59"/>
      <c r="J10" s="162" t="s">
        <v>79</v>
      </c>
      <c r="K10" s="59"/>
      <c r="L10" s="162" t="s">
        <v>78</v>
      </c>
      <c r="M10" s="59"/>
      <c r="N10" s="162" t="s">
        <v>79</v>
      </c>
    </row>
    <row r="11" spans="2:14" ht="12.75">
      <c r="B11" s="59"/>
      <c r="C11" s="163"/>
      <c r="D11" s="162" t="s">
        <v>80</v>
      </c>
      <c r="E11" s="164"/>
      <c r="F11" s="162" t="s">
        <v>81</v>
      </c>
      <c r="G11" s="164"/>
      <c r="H11" s="162" t="s">
        <v>82</v>
      </c>
      <c r="I11" s="164"/>
      <c r="J11" s="162" t="s">
        <v>83</v>
      </c>
      <c r="K11" s="164"/>
      <c r="L11" s="162" t="s">
        <v>84</v>
      </c>
      <c r="M11" s="164"/>
      <c r="N11" s="162" t="s">
        <v>83</v>
      </c>
    </row>
    <row r="12" spans="2:14" ht="12.75">
      <c r="B12" s="59"/>
      <c r="C12" s="163"/>
      <c r="D12" s="162"/>
      <c r="E12" s="164"/>
      <c r="F12" s="162" t="s">
        <v>85</v>
      </c>
      <c r="G12" s="164"/>
      <c r="H12" s="162" t="s">
        <v>86</v>
      </c>
      <c r="I12" s="164"/>
      <c r="J12" s="162" t="s">
        <v>87</v>
      </c>
      <c r="K12" s="164"/>
      <c r="L12" s="162" t="s">
        <v>88</v>
      </c>
      <c r="M12" s="164"/>
      <c r="N12" s="162" t="s">
        <v>87</v>
      </c>
    </row>
    <row r="13" spans="2:14" ht="12.75">
      <c r="B13" s="59"/>
      <c r="C13" s="163"/>
      <c r="D13" s="164"/>
      <c r="E13" s="164"/>
      <c r="F13" s="162" t="s">
        <v>89</v>
      </c>
      <c r="G13" s="164"/>
      <c r="H13" s="162"/>
      <c r="I13" s="164"/>
      <c r="J13" s="162" t="s">
        <v>90</v>
      </c>
      <c r="K13" s="164"/>
      <c r="L13" s="162"/>
      <c r="M13" s="164"/>
      <c r="N13" s="162" t="s">
        <v>90</v>
      </c>
    </row>
    <row r="14" spans="2:14" ht="6" customHeight="1">
      <c r="B14" s="60"/>
      <c r="C14" s="60"/>
      <c r="D14" s="60"/>
      <c r="E14" s="60"/>
      <c r="F14" s="61"/>
      <c r="G14" s="60"/>
      <c r="H14" s="60"/>
      <c r="I14" s="60"/>
      <c r="J14" s="61"/>
      <c r="K14" s="60"/>
      <c r="L14" s="60"/>
      <c r="M14" s="60"/>
      <c r="N14" s="61"/>
    </row>
    <row r="15" spans="2:14" ht="12.75">
      <c r="B15" s="33"/>
      <c r="C15" s="33"/>
      <c r="D15" s="33"/>
      <c r="E15" s="33"/>
      <c r="F15" s="34"/>
      <c r="G15" s="33"/>
      <c r="H15" s="33"/>
      <c r="I15" s="33"/>
      <c r="J15" s="34"/>
      <c r="K15" s="33"/>
      <c r="L15" s="33"/>
      <c r="M15" s="33"/>
      <c r="N15" s="34"/>
    </row>
    <row r="16" spans="2:14" ht="12.75">
      <c r="B16" s="64">
        <v>2003</v>
      </c>
      <c r="C16" s="59"/>
      <c r="D16" s="85">
        <f>SUM(D17:D20)</f>
        <v>51156416.11607535</v>
      </c>
      <c r="E16" s="85"/>
      <c r="F16" s="165"/>
      <c r="G16" s="62"/>
      <c r="H16" s="85">
        <f>SUM(H17:H20)</f>
        <v>51137405.253228195</v>
      </c>
      <c r="I16" s="85"/>
      <c r="J16" s="165"/>
      <c r="K16" s="85"/>
      <c r="L16" s="85">
        <f>SUM(L17:L20)</f>
        <v>51249626.4564396</v>
      </c>
      <c r="M16" s="85"/>
      <c r="N16" s="165"/>
    </row>
    <row r="17" spans="2:14" ht="12.75">
      <c r="B17" s="78" t="s">
        <v>2</v>
      </c>
      <c r="C17" s="33"/>
      <c r="D17" s="166">
        <v>12703725.884370618</v>
      </c>
      <c r="E17" s="166"/>
      <c r="F17" s="167"/>
      <c r="H17" s="168">
        <v>12679374.0203843</v>
      </c>
      <c r="I17" s="168"/>
      <c r="J17" s="169"/>
      <c r="K17" s="168"/>
      <c r="L17" s="168">
        <v>12607515.9901392</v>
      </c>
      <c r="M17" s="168"/>
      <c r="N17" s="169"/>
    </row>
    <row r="18" spans="2:14" ht="12.75">
      <c r="B18" s="78" t="s">
        <v>3</v>
      </c>
      <c r="C18" s="33"/>
      <c r="D18" s="166">
        <v>12929995.563349385</v>
      </c>
      <c r="E18" s="166"/>
      <c r="F18" s="167"/>
      <c r="H18" s="168">
        <v>12770636.2883977</v>
      </c>
      <c r="I18" s="168"/>
      <c r="J18" s="169"/>
      <c r="K18" s="168"/>
      <c r="L18" s="168">
        <v>12735089.4097175</v>
      </c>
      <c r="M18" s="168"/>
      <c r="N18" s="169"/>
    </row>
    <row r="19" spans="2:15" ht="12.75">
      <c r="B19" s="78" t="s">
        <v>4</v>
      </c>
      <c r="C19" s="33"/>
      <c r="D19" s="166">
        <v>12521443.023022447</v>
      </c>
      <c r="E19" s="166"/>
      <c r="F19" s="167"/>
      <c r="H19" s="168">
        <v>12847065.4927757</v>
      </c>
      <c r="I19" s="168"/>
      <c r="J19" s="169"/>
      <c r="K19" s="168"/>
      <c r="L19" s="168">
        <v>12874750.5467954</v>
      </c>
      <c r="M19" s="168"/>
      <c r="N19" s="169"/>
      <c r="O19" s="33"/>
    </row>
    <row r="20" spans="2:15" ht="12.75">
      <c r="B20" s="78" t="s">
        <v>5</v>
      </c>
      <c r="C20" s="33"/>
      <c r="D20" s="166">
        <v>13001251.645332906</v>
      </c>
      <c r="E20" s="166"/>
      <c r="F20" s="167"/>
      <c r="H20" s="168">
        <v>12840329.4516705</v>
      </c>
      <c r="I20" s="168"/>
      <c r="J20" s="169"/>
      <c r="K20" s="168"/>
      <c r="L20" s="168">
        <v>13032270.5097875</v>
      </c>
      <c r="M20" s="168"/>
      <c r="N20" s="169"/>
      <c r="O20" s="33"/>
    </row>
    <row r="21" spans="2:15" ht="12.75">
      <c r="B21" s="78"/>
      <c r="C21" s="33"/>
      <c r="D21" s="166"/>
      <c r="E21" s="166"/>
      <c r="F21" s="167"/>
      <c r="H21" s="168"/>
      <c r="I21" s="168"/>
      <c r="J21" s="169"/>
      <c r="K21" s="168"/>
      <c r="L21" s="168"/>
      <c r="M21" s="168"/>
      <c r="N21" s="169"/>
      <c r="O21" s="33"/>
    </row>
    <row r="22" spans="2:16" ht="12.75">
      <c r="B22" s="117" t="s">
        <v>139</v>
      </c>
      <c r="C22" s="59"/>
      <c r="D22" s="85">
        <f>SUM(D23:D26)</f>
        <v>54217376.277604975</v>
      </c>
      <c r="E22" s="85"/>
      <c r="F22" s="165">
        <v>5.983531282926902</v>
      </c>
      <c r="G22" s="62"/>
      <c r="H22" s="85">
        <f>SUM(H23:H26)</f>
        <v>54131987.7417693</v>
      </c>
      <c r="I22" s="85"/>
      <c r="J22" s="165">
        <v>5.855953139804759</v>
      </c>
      <c r="K22" s="85"/>
      <c r="L22" s="85">
        <f>SUM(L23:L26)</f>
        <v>54149502.51230851</v>
      </c>
      <c r="M22" s="85"/>
      <c r="N22" s="165">
        <v>5.658335984816798</v>
      </c>
      <c r="O22" s="33"/>
      <c r="P22" s="36"/>
    </row>
    <row r="23" spans="2:16" ht="12.75">
      <c r="B23" s="78" t="s">
        <v>2</v>
      </c>
      <c r="C23" s="33"/>
      <c r="D23" s="166">
        <v>13233540.062641844</v>
      </c>
      <c r="E23" s="166"/>
      <c r="F23" s="167">
        <v>4.170541643401293</v>
      </c>
      <c r="H23" s="168">
        <v>13141378.6288824</v>
      </c>
      <c r="I23" s="168"/>
      <c r="J23" s="169">
        <v>2.3445596029682436</v>
      </c>
      <c r="K23" s="168"/>
      <c r="L23" s="168">
        <v>13213077.8671951</v>
      </c>
      <c r="M23" s="168"/>
      <c r="N23" s="169">
        <v>1.3873818631358947</v>
      </c>
      <c r="O23" s="33"/>
      <c r="P23" s="36"/>
    </row>
    <row r="24" spans="2:16" ht="12.75">
      <c r="B24" s="78" t="s">
        <v>3</v>
      </c>
      <c r="C24" s="33"/>
      <c r="D24" s="166">
        <v>13558147.835267687</v>
      </c>
      <c r="E24" s="166"/>
      <c r="F24" s="167">
        <v>4.858101217751587</v>
      </c>
      <c r="H24" s="168">
        <v>13381608.5667157</v>
      </c>
      <c r="I24" s="168"/>
      <c r="J24" s="169">
        <v>1.8280421302626193</v>
      </c>
      <c r="K24" s="168"/>
      <c r="L24" s="168">
        <v>13421479.1899278</v>
      </c>
      <c r="M24" s="168"/>
      <c r="N24" s="169">
        <v>1.577235257578491</v>
      </c>
      <c r="O24" s="33"/>
      <c r="P24" s="36"/>
    </row>
    <row r="25" spans="2:16" s="33" customFormat="1" ht="12.75">
      <c r="B25" s="78" t="s">
        <v>4</v>
      </c>
      <c r="D25" s="166">
        <v>13401976.936594214</v>
      </c>
      <c r="E25" s="166"/>
      <c r="F25" s="167">
        <v>7.032207964791137</v>
      </c>
      <c r="H25" s="168">
        <v>13716596.7983579</v>
      </c>
      <c r="I25" s="168"/>
      <c r="J25" s="169">
        <v>2.5033480091132043</v>
      </c>
      <c r="K25" s="168"/>
      <c r="L25" s="168">
        <v>13647008.4520248</v>
      </c>
      <c r="M25" s="168"/>
      <c r="N25" s="169">
        <v>1.6803607032096046</v>
      </c>
      <c r="P25" s="37"/>
    </row>
    <row r="26" spans="2:16" s="33" customFormat="1" ht="12.75">
      <c r="B26" s="78" t="s">
        <v>5</v>
      </c>
      <c r="D26" s="166">
        <v>14023711.443101237</v>
      </c>
      <c r="E26" s="166"/>
      <c r="F26" s="167">
        <v>7.864318187667463</v>
      </c>
      <c r="H26" s="168">
        <v>13892403.7478133</v>
      </c>
      <c r="I26" s="168"/>
      <c r="J26" s="169">
        <v>1.2817096838221964</v>
      </c>
      <c r="K26" s="168"/>
      <c r="L26" s="168">
        <v>13867937.0031608</v>
      </c>
      <c r="M26" s="168"/>
      <c r="N26" s="169">
        <v>1.61887897932107</v>
      </c>
      <c r="P26" s="37"/>
    </row>
    <row r="27" spans="2:16" ht="12.75">
      <c r="B27" s="78"/>
      <c r="C27" s="33"/>
      <c r="D27" s="166"/>
      <c r="E27" s="166"/>
      <c r="F27" s="167"/>
      <c r="H27" s="168"/>
      <c r="I27" s="168"/>
      <c r="J27" s="169"/>
      <c r="K27" s="168"/>
      <c r="L27" s="168"/>
      <c r="M27" s="168"/>
      <c r="N27" s="169"/>
      <c r="O27" s="33"/>
      <c r="P27" s="36"/>
    </row>
    <row r="28" spans="2:16" ht="12.75">
      <c r="B28" s="117" t="s">
        <v>140</v>
      </c>
      <c r="C28" s="59"/>
      <c r="D28" s="85">
        <f>SUM(D29:D32)</f>
        <v>57315532.30062341</v>
      </c>
      <c r="E28" s="85"/>
      <c r="F28" s="165">
        <v>5.71432303760917</v>
      </c>
      <c r="G28" s="62"/>
      <c r="H28" s="85">
        <f>SUM(H29:H32)</f>
        <v>57253745.5099072</v>
      </c>
      <c r="I28" s="85"/>
      <c r="J28" s="165">
        <v>5.766937255343185</v>
      </c>
      <c r="K28" s="85"/>
      <c r="L28" s="85">
        <f>SUM(L29:L32)</f>
        <v>57272280.8096108</v>
      </c>
      <c r="M28" s="85"/>
      <c r="N28" s="165">
        <v>5.76695657839601</v>
      </c>
      <c r="O28" s="33"/>
      <c r="P28" s="36"/>
    </row>
    <row r="29" spans="2:16" ht="12.75">
      <c r="B29" s="78" t="s">
        <v>2</v>
      </c>
      <c r="C29" s="33"/>
      <c r="D29" s="166">
        <v>14065006.410941347</v>
      </c>
      <c r="E29" s="166"/>
      <c r="F29" s="167">
        <v>6.2830228673786515</v>
      </c>
      <c r="H29" s="168">
        <v>14038642.1102411</v>
      </c>
      <c r="I29" s="168"/>
      <c r="J29" s="169">
        <v>1.052649815557083</v>
      </c>
      <c r="K29" s="168"/>
      <c r="L29" s="168">
        <v>14069487.5698295</v>
      </c>
      <c r="M29" s="168"/>
      <c r="N29" s="169">
        <v>1.4533565203156185</v>
      </c>
      <c r="O29" s="33"/>
      <c r="P29" s="36"/>
    </row>
    <row r="30" spans="2:16" ht="12.75">
      <c r="B30" s="78" t="s">
        <v>3</v>
      </c>
      <c r="C30" s="33"/>
      <c r="D30" s="166">
        <v>14546127.070773486</v>
      </c>
      <c r="E30" s="166"/>
      <c r="F30" s="167">
        <v>7.28697789336572</v>
      </c>
      <c r="H30" s="168">
        <v>14276278.2034041</v>
      </c>
      <c r="I30" s="168"/>
      <c r="J30" s="169">
        <v>1.6927284796985242</v>
      </c>
      <c r="K30" s="168"/>
      <c r="L30" s="168">
        <v>14247065.0345284</v>
      </c>
      <c r="M30" s="168"/>
      <c r="N30" s="169">
        <v>1.2621459297472715</v>
      </c>
      <c r="O30" s="33"/>
      <c r="P30" s="36"/>
    </row>
    <row r="31" spans="2:16" ht="12.75">
      <c r="B31" s="78" t="s">
        <v>4</v>
      </c>
      <c r="C31" s="33"/>
      <c r="D31" s="166">
        <v>14097962.733904049</v>
      </c>
      <c r="E31" s="166"/>
      <c r="F31" s="167">
        <v>5.193157700558637</v>
      </c>
      <c r="H31" s="168">
        <v>14440604.1535315</v>
      </c>
      <c r="I31" s="168"/>
      <c r="J31" s="169">
        <v>1.1510419437484432</v>
      </c>
      <c r="K31" s="168"/>
      <c r="L31" s="168">
        <v>14404523.4779672</v>
      </c>
      <c r="M31" s="168"/>
      <c r="N31" s="169">
        <v>1.1051991624744684</v>
      </c>
      <c r="O31" s="33"/>
      <c r="P31" s="36"/>
    </row>
    <row r="32" spans="2:16" s="33" customFormat="1" ht="12.75">
      <c r="B32" s="78" t="s">
        <v>5</v>
      </c>
      <c r="D32" s="166">
        <v>14606436.08500453</v>
      </c>
      <c r="E32" s="166"/>
      <c r="F32" s="167">
        <v>4.155281176938064</v>
      </c>
      <c r="H32" s="168">
        <v>14498221.0427305</v>
      </c>
      <c r="I32" s="168"/>
      <c r="J32" s="169">
        <v>0.39899223457982025</v>
      </c>
      <c r="K32" s="168"/>
      <c r="L32" s="168">
        <v>14551204.7272857</v>
      </c>
      <c r="M32" s="168"/>
      <c r="N32" s="169">
        <v>1.0182999079619615</v>
      </c>
      <c r="P32" s="37"/>
    </row>
    <row r="33" spans="2:16" s="33" customFormat="1" ht="12.75">
      <c r="B33" s="78"/>
      <c r="D33" s="166"/>
      <c r="E33" s="166"/>
      <c r="F33" s="167"/>
      <c r="H33" s="168"/>
      <c r="I33" s="168"/>
      <c r="J33" s="169"/>
      <c r="K33" s="168"/>
      <c r="L33" s="168"/>
      <c r="M33" s="168"/>
      <c r="N33" s="169"/>
      <c r="P33" s="37"/>
    </row>
    <row r="34" spans="2:16" ht="12.75">
      <c r="B34" s="117" t="s">
        <v>141</v>
      </c>
      <c r="C34" s="59"/>
      <c r="D34" s="85">
        <f>SUM(D35:D38)</f>
        <v>59588816.90514639</v>
      </c>
      <c r="E34" s="85"/>
      <c r="F34" s="165">
        <v>3.9662627446247267</v>
      </c>
      <c r="G34" s="62"/>
      <c r="H34" s="85">
        <f>SUM(H35:H38)</f>
        <v>59632201.322532</v>
      </c>
      <c r="I34" s="85"/>
      <c r="J34" s="165">
        <v>4.154236183924831</v>
      </c>
      <c r="K34" s="85"/>
      <c r="L34" s="85">
        <f>SUM(L35:L38)</f>
        <v>59769612.9992033</v>
      </c>
      <c r="M34" s="85"/>
      <c r="N34" s="165">
        <v>4.360455274855113</v>
      </c>
      <c r="O34" s="33"/>
      <c r="P34" s="36"/>
    </row>
    <row r="35" spans="2:16" ht="12.75">
      <c r="B35" s="78" t="s">
        <v>2</v>
      </c>
      <c r="C35" s="33"/>
      <c r="D35" s="166">
        <v>14767446.04205522</v>
      </c>
      <c r="E35" s="166"/>
      <c r="F35" s="167">
        <v>4.994236124680573</v>
      </c>
      <c r="H35" s="168">
        <v>14678176.5902472</v>
      </c>
      <c r="I35" s="168"/>
      <c r="J35" s="169">
        <v>1.241225023306769</v>
      </c>
      <c r="K35" s="168"/>
      <c r="L35" s="168">
        <v>14699990.5974116</v>
      </c>
      <c r="M35" s="168"/>
      <c r="N35" s="169">
        <v>1.022498637840652</v>
      </c>
      <c r="O35" s="33"/>
      <c r="P35" s="36"/>
    </row>
    <row r="36" spans="2:16" ht="12.75">
      <c r="B36" s="78" t="s">
        <v>3</v>
      </c>
      <c r="C36" s="33"/>
      <c r="D36" s="166">
        <v>15128813.070803456</v>
      </c>
      <c r="E36" s="166"/>
      <c r="F36" s="167">
        <v>4.005781038450573</v>
      </c>
      <c r="H36" s="168">
        <v>14895508.6778025</v>
      </c>
      <c r="I36" s="168"/>
      <c r="J36" s="169">
        <v>1.4806477236396276</v>
      </c>
      <c r="K36" s="168"/>
      <c r="L36" s="168">
        <v>14856137.5807832</v>
      </c>
      <c r="M36" s="168"/>
      <c r="N36" s="169">
        <v>1.0622250561105329</v>
      </c>
      <c r="O36" s="33"/>
      <c r="P36" s="36"/>
    </row>
    <row r="37" spans="2:16" ht="12.75">
      <c r="B37" s="78" t="s">
        <v>4</v>
      </c>
      <c r="C37" s="33"/>
      <c r="D37" s="166">
        <v>14462036.648310315</v>
      </c>
      <c r="E37" s="166"/>
      <c r="F37" s="167">
        <v>2.5824576307802882</v>
      </c>
      <c r="H37" s="168">
        <v>14888620.4668175</v>
      </c>
      <c r="I37" s="168"/>
      <c r="J37" s="169">
        <v>-0.04624354316454804</v>
      </c>
      <c r="K37" s="168"/>
      <c r="L37" s="168">
        <v>15019821.5205124</v>
      </c>
      <c r="M37" s="168"/>
      <c r="N37" s="169">
        <v>1.101793375560356</v>
      </c>
      <c r="O37" s="33"/>
      <c r="P37" s="36"/>
    </row>
    <row r="38" spans="2:16" s="33" customFormat="1" ht="12.75">
      <c r="B38" s="78" t="s">
        <v>5</v>
      </c>
      <c r="D38" s="166">
        <v>15230521.143977404</v>
      </c>
      <c r="E38" s="166"/>
      <c r="F38" s="167">
        <v>4.27267168624097</v>
      </c>
      <c r="H38" s="168">
        <v>15169895.5876648</v>
      </c>
      <c r="I38" s="168"/>
      <c r="J38" s="169">
        <v>1.8891953184929422</v>
      </c>
      <c r="K38" s="168"/>
      <c r="L38" s="168">
        <v>15193663.3004961</v>
      </c>
      <c r="M38" s="168"/>
      <c r="N38" s="169">
        <v>1.1574157505552574</v>
      </c>
      <c r="P38" s="37"/>
    </row>
    <row r="39" spans="2:16" s="33" customFormat="1" ht="12.75">
      <c r="B39" s="170"/>
      <c r="C39" s="38"/>
      <c r="D39" s="171"/>
      <c r="E39" s="171"/>
      <c r="F39" s="172"/>
      <c r="G39" s="38"/>
      <c r="H39" s="171"/>
      <c r="I39" s="171"/>
      <c r="J39" s="172"/>
      <c r="K39" s="171"/>
      <c r="L39" s="171"/>
      <c r="M39" s="171"/>
      <c r="N39" s="172"/>
      <c r="P39" s="37"/>
    </row>
    <row r="40" spans="4:14" ht="12.75">
      <c r="D40" s="33"/>
      <c r="E40" s="33"/>
      <c r="F40" s="167"/>
      <c r="G40" s="33"/>
      <c r="H40" s="33"/>
      <c r="I40" s="33"/>
      <c r="J40" s="34"/>
      <c r="K40" s="33"/>
      <c r="M40" s="33"/>
      <c r="N40" s="34"/>
    </row>
    <row r="41" spans="2:6" ht="12.75">
      <c r="B41" s="112" t="s">
        <v>33</v>
      </c>
      <c r="F41" s="167"/>
    </row>
    <row r="42" spans="2:6" ht="12.75">
      <c r="B42" s="173" t="s">
        <v>91</v>
      </c>
      <c r="F42" s="167"/>
    </row>
    <row r="43" ht="12.75">
      <c r="B43" s="173" t="s">
        <v>92</v>
      </c>
    </row>
    <row r="44" ht="12.75">
      <c r="B44" s="213" t="s">
        <v>127</v>
      </c>
    </row>
    <row r="45" ht="12.75">
      <c r="B45" s="1" t="s">
        <v>166</v>
      </c>
    </row>
    <row r="46" ht="12.75">
      <c r="B46" s="173" t="s">
        <v>93</v>
      </c>
    </row>
    <row r="47" ht="12.75">
      <c r="B47" s="173" t="s">
        <v>94</v>
      </c>
    </row>
    <row r="48" spans="2:3" ht="12.75">
      <c r="B48" s="173" t="s">
        <v>95</v>
      </c>
      <c r="C48" s="33"/>
    </row>
  </sheetData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2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12" style="1" customWidth="1"/>
    <col min="2" max="2" width="9" style="91" customWidth="1"/>
    <col min="3" max="3" width="10.66015625" style="91" customWidth="1"/>
    <col min="4" max="4" width="15.16015625" style="91" customWidth="1"/>
    <col min="5" max="5" width="4.66015625" style="91" customWidth="1"/>
    <col min="6" max="6" width="15.16015625" style="91" customWidth="1"/>
    <col min="7" max="7" width="4.66015625" style="91" customWidth="1"/>
    <col min="8" max="8" width="15.16015625" style="91" customWidth="1"/>
    <col min="9" max="9" width="4.66015625" style="91" customWidth="1"/>
    <col min="10" max="10" width="15.16015625" style="91" customWidth="1"/>
    <col min="11" max="11" width="4.66015625" style="91" customWidth="1"/>
    <col min="12" max="12" width="15.16015625" style="91" customWidth="1"/>
    <col min="13" max="13" width="4.66015625" style="91" customWidth="1"/>
    <col min="14" max="14" width="15.16015625" style="91" customWidth="1"/>
    <col min="15" max="16384" width="12" style="1" customWidth="1"/>
  </cols>
  <sheetData>
    <row r="2" spans="3:14" ht="12.7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12.75">
      <c r="B3" s="67" t="s">
        <v>160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2.75">
      <c r="B4" s="114" t="s">
        <v>142</v>
      </c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</row>
    <row r="5" spans="2:14" ht="12.75">
      <c r="B5" s="67" t="s">
        <v>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9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 ht="9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2:14" ht="9" customHeight="1">
      <c r="B8" s="70"/>
      <c r="C8" s="70"/>
      <c r="D8" s="70"/>
      <c r="E8" s="70"/>
      <c r="F8" s="71"/>
      <c r="G8" s="71"/>
      <c r="H8" s="70"/>
      <c r="I8" s="70"/>
      <c r="J8" s="70"/>
      <c r="K8" s="70"/>
      <c r="L8" s="70"/>
      <c r="M8" s="70"/>
      <c r="N8" s="70"/>
    </row>
    <row r="9" spans="2:14" ht="12.75">
      <c r="B9" s="76"/>
      <c r="C9" s="76"/>
      <c r="D9" s="76"/>
      <c r="E9" s="76"/>
      <c r="F9" s="201"/>
      <c r="G9" s="201"/>
      <c r="H9" s="76"/>
      <c r="I9" s="76"/>
      <c r="J9" s="76"/>
      <c r="K9" s="76"/>
      <c r="L9" s="76"/>
      <c r="M9" s="76"/>
      <c r="N9" s="76"/>
    </row>
    <row r="10" spans="2:14" ht="12.75">
      <c r="B10" s="63" t="s">
        <v>77</v>
      </c>
      <c r="C10" s="64"/>
      <c r="D10" s="65" t="s">
        <v>96</v>
      </c>
      <c r="E10" s="65"/>
      <c r="F10" s="66" t="s">
        <v>97</v>
      </c>
      <c r="G10" s="65"/>
      <c r="H10" s="65" t="s">
        <v>98</v>
      </c>
      <c r="I10" s="65"/>
      <c r="J10" s="65" t="s">
        <v>98</v>
      </c>
      <c r="K10" s="65"/>
      <c r="L10" s="66" t="s">
        <v>99</v>
      </c>
      <c r="M10" s="65"/>
      <c r="N10" s="65" t="s">
        <v>99</v>
      </c>
    </row>
    <row r="11" spans="2:14" ht="12.75">
      <c r="B11" s="64"/>
      <c r="C11" s="64"/>
      <c r="D11" s="65" t="s">
        <v>100</v>
      </c>
      <c r="E11" s="65"/>
      <c r="F11" s="66" t="s">
        <v>101</v>
      </c>
      <c r="G11" s="65"/>
      <c r="H11" s="65" t="s">
        <v>102</v>
      </c>
      <c r="I11" s="65"/>
      <c r="J11" s="65" t="s">
        <v>103</v>
      </c>
      <c r="K11" s="65"/>
      <c r="L11" s="66" t="s">
        <v>104</v>
      </c>
      <c r="M11" s="65"/>
      <c r="N11" s="65" t="s">
        <v>104</v>
      </c>
    </row>
    <row r="12" spans="2:14" ht="12.75">
      <c r="B12" s="64"/>
      <c r="C12" s="64"/>
      <c r="D12" s="65" t="s">
        <v>105</v>
      </c>
      <c r="E12" s="65"/>
      <c r="F12" s="66" t="s">
        <v>105</v>
      </c>
      <c r="G12" s="65"/>
      <c r="H12" s="65" t="s">
        <v>105</v>
      </c>
      <c r="I12" s="65"/>
      <c r="J12" s="66"/>
      <c r="K12" s="66"/>
      <c r="L12" s="66" t="s">
        <v>106</v>
      </c>
      <c r="M12" s="66"/>
      <c r="N12" s="65" t="s">
        <v>106</v>
      </c>
    </row>
    <row r="13" spans="2:14" ht="12.75">
      <c r="B13" s="64"/>
      <c r="C13" s="64"/>
      <c r="D13" s="66"/>
      <c r="E13" s="66"/>
      <c r="F13" s="66" t="s">
        <v>107</v>
      </c>
      <c r="G13" s="65"/>
      <c r="H13" s="65"/>
      <c r="I13" s="65"/>
      <c r="J13" s="66"/>
      <c r="K13" s="66"/>
      <c r="L13" s="65"/>
      <c r="M13" s="66"/>
      <c r="N13" s="65" t="s">
        <v>108</v>
      </c>
    </row>
    <row r="14" spans="2:14" ht="6" customHeight="1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2:14" ht="12" customHeight="1">
      <c r="B15" s="73"/>
      <c r="C15" s="73"/>
      <c r="D15" s="73"/>
      <c r="E15" s="73"/>
      <c r="F15" s="74"/>
      <c r="G15" s="73"/>
      <c r="H15" s="73"/>
      <c r="I15" s="73"/>
      <c r="J15" s="73"/>
      <c r="K15" s="73"/>
      <c r="L15" s="73"/>
      <c r="M15" s="73"/>
      <c r="N15" s="73"/>
    </row>
    <row r="16" spans="2:14" ht="12.75">
      <c r="B16" s="64">
        <v>2003</v>
      </c>
      <c r="C16" s="76"/>
      <c r="D16" s="77">
        <f>SUM(D17:D20)</f>
        <v>51156415.50041433</v>
      </c>
      <c r="E16" s="77"/>
      <c r="F16" s="77">
        <f>SUM(F17:F20)</f>
        <v>48506743.50041433</v>
      </c>
      <c r="G16" s="77"/>
      <c r="H16" s="77">
        <f>SUM(H17:H20)</f>
        <v>10251324.724360405</v>
      </c>
      <c r="I16" s="77"/>
      <c r="J16" s="77">
        <f>SUM(J17:J20)</f>
        <v>546124.9647751665</v>
      </c>
      <c r="K16" s="77"/>
      <c r="L16" s="77">
        <f>SUM(L17:L20)</f>
        <v>10797449.689135574</v>
      </c>
      <c r="M16" s="77"/>
      <c r="N16" s="77">
        <f>SUM(N17:N20)</f>
        <v>10307001.24811295</v>
      </c>
    </row>
    <row r="17" spans="2:14" ht="12.75">
      <c r="B17" s="78" t="s">
        <v>2</v>
      </c>
      <c r="C17" s="70"/>
      <c r="D17" s="75">
        <v>12382969.005663846</v>
      </c>
      <c r="E17" s="75"/>
      <c r="F17" s="75">
        <v>11744720.005663846</v>
      </c>
      <c r="G17" s="75"/>
      <c r="H17" s="75">
        <v>2769084.111927973</v>
      </c>
      <c r="I17" s="75"/>
      <c r="J17" s="75">
        <v>-92470.68569846824</v>
      </c>
      <c r="K17" s="75"/>
      <c r="L17" s="75">
        <v>2676613.426229504</v>
      </c>
      <c r="M17" s="75"/>
      <c r="N17" s="75">
        <v>2524212.945670438</v>
      </c>
    </row>
    <row r="18" spans="2:14" ht="12.75">
      <c r="B18" s="78" t="s">
        <v>3</v>
      </c>
      <c r="C18" s="70"/>
      <c r="D18" s="75">
        <v>12989212.771243956</v>
      </c>
      <c r="E18" s="75"/>
      <c r="F18" s="75">
        <v>12327055.771243956</v>
      </c>
      <c r="G18" s="75"/>
      <c r="H18" s="75">
        <v>2812658.0247456264</v>
      </c>
      <c r="I18" s="75"/>
      <c r="J18" s="75">
        <v>228674.2253042776</v>
      </c>
      <c r="K18" s="75"/>
      <c r="L18" s="75">
        <v>3041332.250049906</v>
      </c>
      <c r="M18" s="75"/>
      <c r="N18" s="75">
        <v>2647965.0253272373</v>
      </c>
    </row>
    <row r="19" spans="2:14" ht="12.75">
      <c r="B19" s="78" t="s">
        <v>4</v>
      </c>
      <c r="C19" s="70"/>
      <c r="D19" s="75">
        <v>12496826.631985113</v>
      </c>
      <c r="E19" s="75"/>
      <c r="F19" s="75">
        <v>11834658.631985113</v>
      </c>
      <c r="G19" s="75"/>
      <c r="H19" s="75">
        <v>2192678.0288013946</v>
      </c>
      <c r="I19" s="75"/>
      <c r="J19" s="75">
        <v>412989.24287095014</v>
      </c>
      <c r="K19" s="75"/>
      <c r="L19" s="75">
        <v>2605667.2716723448</v>
      </c>
      <c r="M19" s="75"/>
      <c r="N19" s="75">
        <v>2484573.283603738</v>
      </c>
    </row>
    <row r="20" spans="2:14" ht="12.75">
      <c r="B20" s="78" t="s">
        <v>5</v>
      </c>
      <c r="C20" s="70"/>
      <c r="D20" s="75">
        <v>13287407.09152141</v>
      </c>
      <c r="E20" s="75"/>
      <c r="F20" s="75">
        <v>12600309.09152141</v>
      </c>
      <c r="G20" s="75"/>
      <c r="H20" s="75">
        <v>2476904.5588854104</v>
      </c>
      <c r="I20" s="75"/>
      <c r="J20" s="75">
        <v>-3067.8177015930414</v>
      </c>
      <c r="K20" s="75"/>
      <c r="L20" s="75">
        <v>2473836.7411838197</v>
      </c>
      <c r="M20" s="75"/>
      <c r="N20" s="75">
        <v>2650249.9935115376</v>
      </c>
    </row>
    <row r="21" spans="2:14" ht="12.75">
      <c r="B21" s="78"/>
      <c r="C21" s="70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ht="12.75">
      <c r="B22" s="117" t="s">
        <v>139</v>
      </c>
      <c r="C22" s="76"/>
      <c r="D22" s="77">
        <v>58404603.46096786</v>
      </c>
      <c r="E22" s="77"/>
      <c r="F22" s="77">
        <f>SUM(F23:F26)</f>
        <v>54308032.28558573</v>
      </c>
      <c r="G22" s="77"/>
      <c r="H22" s="77">
        <f>SUM(H23:H26)</f>
        <v>12952713.714307256</v>
      </c>
      <c r="I22" s="77"/>
      <c r="J22" s="77">
        <f>SUM(J23:J26)</f>
        <v>-1230499.1968808612</v>
      </c>
      <c r="K22" s="77"/>
      <c r="L22" s="77">
        <f>SUM(L23:L26)</f>
        <v>11722214.517426398</v>
      </c>
      <c r="M22" s="77"/>
      <c r="N22" s="77">
        <f>SUM(N23:N26)</f>
        <v>11153787.408229504</v>
      </c>
    </row>
    <row r="23" spans="2:14" ht="12.75">
      <c r="B23" s="78" t="s">
        <v>2</v>
      </c>
      <c r="C23" s="70"/>
      <c r="D23" s="75">
        <v>13548759.676917208</v>
      </c>
      <c r="E23" s="75"/>
      <c r="F23" s="75">
        <v>12555064.676917208</v>
      </c>
      <c r="G23" s="75"/>
      <c r="H23" s="75">
        <v>3032318.6975322403</v>
      </c>
      <c r="I23" s="75"/>
      <c r="J23" s="75">
        <v>-445663.62733871397</v>
      </c>
      <c r="K23" s="75"/>
      <c r="L23" s="75">
        <v>2586655.0701935263</v>
      </c>
      <c r="M23" s="75"/>
      <c r="N23" s="75">
        <v>2443850.3727964507</v>
      </c>
    </row>
    <row r="24" spans="2:14" ht="12.75">
      <c r="B24" s="78" t="s">
        <v>3</v>
      </c>
      <c r="C24" s="70"/>
      <c r="D24" s="75">
        <v>14601124.611851119</v>
      </c>
      <c r="E24" s="75"/>
      <c r="F24" s="75">
        <v>13614176.611851119</v>
      </c>
      <c r="G24" s="75"/>
      <c r="H24" s="75">
        <v>3371321.6888156515</v>
      </c>
      <c r="I24" s="75"/>
      <c r="J24" s="75">
        <v>-443171.7093228679</v>
      </c>
      <c r="K24" s="75"/>
      <c r="L24" s="75">
        <v>2928149.979492784</v>
      </c>
      <c r="M24" s="75"/>
      <c r="N24" s="75">
        <v>2696789.5016301502</v>
      </c>
    </row>
    <row r="25" spans="2:14" ht="12.75">
      <c r="B25" s="78" t="s">
        <v>4</v>
      </c>
      <c r="C25" s="70"/>
      <c r="D25" s="75">
        <v>14663711.018164821</v>
      </c>
      <c r="E25" s="75"/>
      <c r="F25" s="75">
        <v>13601586.018164821</v>
      </c>
      <c r="G25" s="75"/>
      <c r="H25" s="75">
        <v>3119030.9291901533</v>
      </c>
      <c r="I25" s="75"/>
      <c r="J25" s="75">
        <v>-13649.43726929184</v>
      </c>
      <c r="K25" s="75"/>
      <c r="L25" s="75">
        <v>3105381.491920864</v>
      </c>
      <c r="M25" s="75"/>
      <c r="N25" s="75">
        <v>2821295.3475684505</v>
      </c>
    </row>
    <row r="26" spans="2:14" ht="12.75">
      <c r="B26" s="78" t="s">
        <v>5</v>
      </c>
      <c r="C26" s="70"/>
      <c r="D26" s="75">
        <v>15591006.978652578</v>
      </c>
      <c r="E26" s="75"/>
      <c r="F26" s="75">
        <v>14537204.978652578</v>
      </c>
      <c r="G26" s="75"/>
      <c r="H26" s="75">
        <v>3430042.398769211</v>
      </c>
      <c r="I26" s="75"/>
      <c r="J26" s="75">
        <v>-328014.42294998746</v>
      </c>
      <c r="K26" s="75"/>
      <c r="L26" s="75">
        <v>3102027.9758192217</v>
      </c>
      <c r="M26" s="75"/>
      <c r="N26" s="75">
        <v>3191852.186234451</v>
      </c>
    </row>
    <row r="27" spans="2:14" ht="12.75">
      <c r="B27" s="78"/>
      <c r="C27" s="7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2:14" ht="12.75">
      <c r="B28" s="117" t="s">
        <v>140</v>
      </c>
      <c r="C28" s="76"/>
      <c r="D28" s="77">
        <v>66598990.699532665</v>
      </c>
      <c r="E28" s="77"/>
      <c r="F28" s="77">
        <f>SUM(F29:F32)</f>
        <v>61676527.003386706</v>
      </c>
      <c r="G28" s="77"/>
      <c r="H28" s="77">
        <f>SUM(H29:H32)</f>
        <v>15648959.991702244</v>
      </c>
      <c r="I28" s="77"/>
      <c r="J28" s="77">
        <f>SUM(J29:J32)</f>
        <v>-756052.2486492805</v>
      </c>
      <c r="K28" s="77"/>
      <c r="L28" s="77">
        <f>SUM(L29:L32)</f>
        <v>14892907.74305296</v>
      </c>
      <c r="M28" s="77"/>
      <c r="N28" s="77">
        <f>SUM(N29:N32)</f>
        <v>13732949.808837228</v>
      </c>
    </row>
    <row r="29" spans="2:14" ht="12.75">
      <c r="B29" s="78" t="s">
        <v>2</v>
      </c>
      <c r="C29" s="70"/>
      <c r="D29" s="75">
        <v>15694680.858225802</v>
      </c>
      <c r="E29" s="75"/>
      <c r="F29" s="75">
        <v>14514860.858225802</v>
      </c>
      <c r="G29" s="75"/>
      <c r="H29" s="75">
        <v>3817335.12540666</v>
      </c>
      <c r="I29" s="75"/>
      <c r="J29" s="75">
        <v>-331058.1904213885</v>
      </c>
      <c r="K29" s="75"/>
      <c r="L29" s="75">
        <v>3486276.9349852707</v>
      </c>
      <c r="M29" s="75"/>
      <c r="N29" s="75">
        <v>3134424.013278207</v>
      </c>
    </row>
    <row r="30" spans="2:14" ht="12.75">
      <c r="B30" s="78" t="s">
        <v>3</v>
      </c>
      <c r="C30" s="70"/>
      <c r="D30" s="75">
        <v>16673538.007577106</v>
      </c>
      <c r="E30" s="75"/>
      <c r="F30" s="75">
        <v>15431879.007577106</v>
      </c>
      <c r="G30" s="75"/>
      <c r="H30" s="75">
        <v>3991809.42279106</v>
      </c>
      <c r="I30" s="75"/>
      <c r="J30" s="75">
        <v>-202403.67588101327</v>
      </c>
      <c r="K30" s="75"/>
      <c r="L30" s="75">
        <v>3789405.746910047</v>
      </c>
      <c r="M30" s="75"/>
      <c r="N30" s="75">
        <v>3453892.340761807</v>
      </c>
    </row>
    <row r="31" spans="2:14" ht="12.75">
      <c r="B31" s="78" t="s">
        <v>4</v>
      </c>
      <c r="C31" s="70"/>
      <c r="D31" s="75">
        <v>16568354.064004332</v>
      </c>
      <c r="E31" s="75"/>
      <c r="F31" s="75">
        <v>15240923.064004332</v>
      </c>
      <c r="G31" s="75"/>
      <c r="H31" s="75">
        <v>3574750.998442389</v>
      </c>
      <c r="I31" s="75"/>
      <c r="J31" s="75">
        <v>250963.22881719563</v>
      </c>
      <c r="K31" s="75"/>
      <c r="L31" s="75">
        <v>3825714.227259586</v>
      </c>
      <c r="M31" s="75"/>
      <c r="N31" s="75">
        <v>3479225.864410507</v>
      </c>
    </row>
    <row r="32" spans="2:14" ht="12.75">
      <c r="B32" s="78" t="s">
        <v>5</v>
      </c>
      <c r="C32" s="70"/>
      <c r="D32" s="75">
        <v>17662415.073579468</v>
      </c>
      <c r="E32" s="75"/>
      <c r="F32" s="75">
        <v>16488864.073579468</v>
      </c>
      <c r="G32" s="75"/>
      <c r="H32" s="75">
        <v>4265064.445062134</v>
      </c>
      <c r="I32" s="75"/>
      <c r="J32" s="75">
        <v>-473553.6111640744</v>
      </c>
      <c r="K32" s="75"/>
      <c r="L32" s="75">
        <v>3791510.833898056</v>
      </c>
      <c r="M32" s="75"/>
      <c r="N32" s="75">
        <v>3665407.590386707</v>
      </c>
    </row>
    <row r="33" spans="2:14" ht="12.75">
      <c r="B33" s="78"/>
      <c r="C33" s="70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2:14" ht="12.75">
      <c r="B34" s="117" t="s">
        <v>141</v>
      </c>
      <c r="C34" s="76"/>
      <c r="D34" s="77">
        <v>77337700.82251376</v>
      </c>
      <c r="E34" s="77"/>
      <c r="F34" s="77">
        <f>SUM(F35:F38)</f>
        <v>68855080.82251376</v>
      </c>
      <c r="G34" s="77"/>
      <c r="H34" s="77">
        <f>SUM(H35:H38)</f>
        <v>18546226.79542864</v>
      </c>
      <c r="I34" s="77"/>
      <c r="J34" s="77">
        <f>SUM(J35:J38)</f>
        <v>-2782963.924274427</v>
      </c>
      <c r="K34" s="77"/>
      <c r="L34" s="77">
        <f>SUM(L35:L38)</f>
        <v>15763262.871154213</v>
      </c>
      <c r="M34" s="77"/>
      <c r="N34" s="77">
        <f>SUM(N35:N38)</f>
        <v>14887711.990990447</v>
      </c>
    </row>
    <row r="35" spans="2:14" ht="12.75">
      <c r="B35" s="78" t="s">
        <v>2</v>
      </c>
      <c r="C35" s="70"/>
      <c r="D35" s="75">
        <v>18284541.90418136</v>
      </c>
      <c r="E35" s="75"/>
      <c r="F35" s="75">
        <v>16370263.904181361</v>
      </c>
      <c r="G35" s="75"/>
      <c r="H35" s="75">
        <v>4578581.992292549</v>
      </c>
      <c r="I35" s="75"/>
      <c r="J35" s="75">
        <v>-759740.0903240526</v>
      </c>
      <c r="K35" s="75"/>
      <c r="L35" s="75">
        <v>3818841.9019684973</v>
      </c>
      <c r="M35" s="75"/>
      <c r="N35" s="75">
        <v>3468424.4374729726</v>
      </c>
    </row>
    <row r="36" spans="2:14" ht="12.75">
      <c r="B36" s="78" t="s">
        <v>3</v>
      </c>
      <c r="C36" s="70"/>
      <c r="D36" s="75">
        <v>19944836.972940736</v>
      </c>
      <c r="E36" s="75"/>
      <c r="F36" s="75">
        <v>17776807.972940736</v>
      </c>
      <c r="G36" s="75"/>
      <c r="H36" s="75">
        <v>5302836.568960017</v>
      </c>
      <c r="I36" s="75"/>
      <c r="J36" s="75">
        <v>-1026397.7240633257</v>
      </c>
      <c r="K36" s="75"/>
      <c r="L36" s="75">
        <v>4276438.844896691</v>
      </c>
      <c r="M36" s="75"/>
      <c r="N36" s="75">
        <v>3662216.2880554884</v>
      </c>
    </row>
    <row r="37" spans="2:14" ht="12.75">
      <c r="B37" s="78" t="s">
        <v>4</v>
      </c>
      <c r="C37" s="70"/>
      <c r="D37" s="75">
        <v>19400941.751685724</v>
      </c>
      <c r="E37" s="75"/>
      <c r="F37" s="75">
        <v>16850409.751685724</v>
      </c>
      <c r="G37" s="75"/>
      <c r="H37" s="75">
        <v>4106872.9903911445</v>
      </c>
      <c r="I37" s="75"/>
      <c r="J37" s="75">
        <v>-668021.6184161324</v>
      </c>
      <c r="K37" s="75"/>
      <c r="L37" s="75">
        <v>3438851.371975011</v>
      </c>
      <c r="M37" s="75"/>
      <c r="N37" s="75">
        <v>3721029.1248899614</v>
      </c>
    </row>
    <row r="38" spans="2:14" ht="12.75">
      <c r="B38" s="78" t="s">
        <v>5</v>
      </c>
      <c r="C38" s="70"/>
      <c r="D38" s="75">
        <v>19707380.193705946</v>
      </c>
      <c r="E38" s="75"/>
      <c r="F38" s="75">
        <v>17857599.193705946</v>
      </c>
      <c r="G38" s="75"/>
      <c r="H38" s="75">
        <v>4557935.243784932</v>
      </c>
      <c r="I38" s="75"/>
      <c r="J38" s="75">
        <v>-328804.4914709162</v>
      </c>
      <c r="K38" s="75"/>
      <c r="L38" s="75">
        <v>4229130.752314014</v>
      </c>
      <c r="M38" s="75"/>
      <c r="N38" s="75">
        <v>4036042.140572025</v>
      </c>
    </row>
    <row r="39" spans="2:14" ht="12.75">
      <c r="B39" s="87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 ht="12.75">
      <c r="B40" s="70"/>
      <c r="C40" s="70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2:14" ht="12.75">
      <c r="B41" s="46" t="s">
        <v>143</v>
      </c>
      <c r="C41" s="70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3:14" ht="12.75">
      <c r="C42" s="70"/>
      <c r="D42" s="118"/>
      <c r="E42" s="118"/>
      <c r="F42" s="118"/>
      <c r="G42" s="118"/>
      <c r="H42" s="118"/>
      <c r="I42" s="118"/>
      <c r="J42" s="118"/>
      <c r="K42" s="118"/>
      <c r="L42" s="119"/>
      <c r="M42" s="118"/>
      <c r="N42" s="119"/>
    </row>
    <row r="43" spans="4:14" ht="12.75"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4:14" ht="12.75"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8" spans="10:13" ht="12.75">
      <c r="J48" s="121"/>
      <c r="K48" s="121"/>
      <c r="M48" s="121"/>
    </row>
    <row r="49" spans="10:13" ht="12.75">
      <c r="J49" s="121"/>
      <c r="K49" s="121"/>
      <c r="M49" s="121"/>
    </row>
    <row r="50" spans="10:13" ht="12.75">
      <c r="J50" s="121"/>
      <c r="K50" s="121"/>
      <c r="M50" s="121"/>
    </row>
    <row r="51" spans="10:13" ht="12.75">
      <c r="J51" s="121"/>
      <c r="K51" s="121"/>
      <c r="M51" s="121"/>
    </row>
    <row r="52" spans="10:13" ht="12.75">
      <c r="J52" s="121"/>
      <c r="K52" s="121"/>
      <c r="M52" s="121"/>
    </row>
  </sheetData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12" style="1" customWidth="1"/>
    <col min="2" max="2" width="9" style="91" customWidth="1"/>
    <col min="3" max="3" width="10.66015625" style="91" customWidth="1"/>
    <col min="4" max="4" width="15.16015625" style="91" customWidth="1"/>
    <col min="5" max="5" width="4.66015625" style="91" customWidth="1"/>
    <col min="6" max="6" width="15.16015625" style="91" customWidth="1"/>
    <col min="7" max="7" width="4.66015625" style="91" customWidth="1"/>
    <col min="8" max="8" width="15.16015625" style="91" customWidth="1"/>
    <col min="9" max="9" width="4.66015625" style="91" customWidth="1"/>
    <col min="10" max="10" width="15.16015625" style="91" customWidth="1"/>
    <col min="11" max="11" width="4.66015625" style="91" customWidth="1"/>
    <col min="12" max="12" width="15.16015625" style="91" customWidth="1"/>
    <col min="13" max="13" width="4.66015625" style="91" customWidth="1"/>
    <col min="14" max="14" width="15.16015625" style="91" customWidth="1"/>
    <col min="15" max="16384" width="12" style="1" customWidth="1"/>
  </cols>
  <sheetData>
    <row r="2" spans="3:14" ht="12.7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12.75">
      <c r="B3" s="67" t="s">
        <v>161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2.75">
      <c r="B4" s="114" t="s">
        <v>144</v>
      </c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</row>
    <row r="5" spans="2:14" ht="12.75">
      <c r="B5" s="122" t="s">
        <v>122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9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 ht="9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2:14" ht="9" customHeight="1">
      <c r="B8" s="70"/>
      <c r="C8" s="70"/>
      <c r="D8" s="70"/>
      <c r="E8" s="70"/>
      <c r="F8" s="71"/>
      <c r="G8" s="71"/>
      <c r="H8" s="70"/>
      <c r="I8" s="70"/>
      <c r="J8" s="70"/>
      <c r="K8" s="70"/>
      <c r="L8" s="70"/>
      <c r="M8" s="70"/>
      <c r="N8" s="70"/>
    </row>
    <row r="9" spans="2:14" ht="12.75">
      <c r="B9" s="76"/>
      <c r="C9" s="76"/>
      <c r="D9" s="76"/>
      <c r="E9" s="76"/>
      <c r="F9" s="201"/>
      <c r="G9" s="201"/>
      <c r="H9" s="76"/>
      <c r="I9" s="76"/>
      <c r="J9" s="76"/>
      <c r="K9" s="76"/>
      <c r="L9" s="76"/>
      <c r="M9" s="76"/>
      <c r="N9" s="76"/>
    </row>
    <row r="10" spans="2:14" ht="12.75">
      <c r="B10" s="63" t="s">
        <v>77</v>
      </c>
      <c r="C10" s="64"/>
      <c r="D10" s="66" t="s">
        <v>96</v>
      </c>
      <c r="E10" s="66"/>
      <c r="F10" s="66" t="s">
        <v>109</v>
      </c>
      <c r="G10" s="66"/>
      <c r="H10" s="66" t="s">
        <v>96</v>
      </c>
      <c r="I10" s="66"/>
      <c r="J10" s="66" t="s">
        <v>110</v>
      </c>
      <c r="K10" s="66"/>
      <c r="L10" s="66" t="s">
        <v>111</v>
      </c>
      <c r="M10" s="66"/>
      <c r="N10" s="66" t="s">
        <v>97</v>
      </c>
    </row>
    <row r="11" spans="2:14" ht="12.75">
      <c r="B11" s="64"/>
      <c r="C11" s="64"/>
      <c r="D11" s="66" t="s">
        <v>100</v>
      </c>
      <c r="E11" s="66"/>
      <c r="F11" s="66" t="s">
        <v>112</v>
      </c>
      <c r="G11" s="66"/>
      <c r="H11" s="66" t="s">
        <v>102</v>
      </c>
      <c r="I11" s="66"/>
      <c r="J11" s="66" t="s">
        <v>113</v>
      </c>
      <c r="K11" s="66"/>
      <c r="L11" s="66" t="s">
        <v>114</v>
      </c>
      <c r="M11" s="66"/>
      <c r="N11" s="66" t="s">
        <v>101</v>
      </c>
    </row>
    <row r="12" spans="2:14" ht="12.75">
      <c r="B12" s="64"/>
      <c r="C12" s="64"/>
      <c r="D12" s="66" t="s">
        <v>105</v>
      </c>
      <c r="E12" s="66"/>
      <c r="F12" s="66" t="s">
        <v>115</v>
      </c>
      <c r="G12" s="66"/>
      <c r="H12" s="66" t="s">
        <v>105</v>
      </c>
      <c r="I12" s="66"/>
      <c r="J12" s="66" t="s">
        <v>116</v>
      </c>
      <c r="K12" s="66"/>
      <c r="L12" s="66" t="s">
        <v>117</v>
      </c>
      <c r="M12" s="66"/>
      <c r="N12" s="66" t="s">
        <v>105</v>
      </c>
    </row>
    <row r="13" spans="2:14" ht="12.75">
      <c r="B13" s="64"/>
      <c r="C13" s="64"/>
      <c r="D13" s="66"/>
      <c r="E13" s="66"/>
      <c r="F13" s="66" t="s">
        <v>118</v>
      </c>
      <c r="G13" s="66"/>
      <c r="H13" s="66"/>
      <c r="I13" s="66"/>
      <c r="J13" s="66" t="s">
        <v>119</v>
      </c>
      <c r="K13" s="66"/>
      <c r="L13" s="66" t="s">
        <v>120</v>
      </c>
      <c r="M13" s="66"/>
      <c r="N13" s="66" t="s">
        <v>107</v>
      </c>
    </row>
    <row r="14" spans="2:14" ht="12.75">
      <c r="B14" s="64"/>
      <c r="C14" s="64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 t="s">
        <v>121</v>
      </c>
    </row>
    <row r="15" spans="2:14" ht="6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14" ht="12" customHeight="1">
      <c r="B16" s="73"/>
      <c r="C16" s="73"/>
      <c r="D16" s="73"/>
      <c r="E16" s="73"/>
      <c r="F16" s="74"/>
      <c r="G16" s="73"/>
      <c r="H16" s="73"/>
      <c r="I16" s="73"/>
      <c r="J16" s="73"/>
      <c r="K16" s="73"/>
      <c r="L16" s="73"/>
      <c r="M16" s="73"/>
      <c r="N16" s="73"/>
    </row>
    <row r="17" spans="2:14" ht="12.75">
      <c r="B17" s="64">
        <v>2003</v>
      </c>
      <c r="C17" s="76"/>
      <c r="D17" s="89">
        <f>SUM(D18:D21)</f>
        <v>51156416.11607535</v>
      </c>
      <c r="E17" s="90"/>
      <c r="F17" s="89">
        <f>SUM(F18:F21)</f>
        <v>-3085440.0559421508</v>
      </c>
      <c r="G17" s="90"/>
      <c r="H17" s="89">
        <f>SUM(H18:H21)</f>
        <v>48070976.060133204</v>
      </c>
      <c r="I17" s="90"/>
      <c r="J17" s="89">
        <f>SUM(J18:J21)</f>
        <v>435488.1766689416</v>
      </c>
      <c r="K17" s="90"/>
      <c r="L17" s="89">
        <f>SUM(L18:L21)</f>
        <v>5037.7359212310985</v>
      </c>
      <c r="M17" s="90"/>
      <c r="N17" s="89">
        <f>SUM(N18:N21)</f>
        <v>48511501.97272338</v>
      </c>
    </row>
    <row r="18" spans="2:14" ht="12.75">
      <c r="B18" s="78" t="s">
        <v>2</v>
      </c>
      <c r="C18" s="70"/>
      <c r="D18" s="75">
        <v>12703725.884370618</v>
      </c>
      <c r="E18" s="75"/>
      <c r="F18" s="75">
        <v>-738781.0646471453</v>
      </c>
      <c r="G18" s="75"/>
      <c r="H18" s="75">
        <v>11964944.819723472</v>
      </c>
      <c r="I18" s="75"/>
      <c r="J18" s="75">
        <v>100831.64894380861</v>
      </c>
      <c r="K18" s="75"/>
      <c r="L18" s="39">
        <v>-323011.91976451967</v>
      </c>
      <c r="M18" s="39"/>
      <c r="N18" s="39">
        <v>11742764.548902761</v>
      </c>
    </row>
    <row r="19" spans="2:14" ht="12.75">
      <c r="B19" s="78" t="s">
        <v>3</v>
      </c>
      <c r="C19" s="70"/>
      <c r="D19" s="75">
        <v>12929995.563349385</v>
      </c>
      <c r="E19" s="75"/>
      <c r="F19" s="75">
        <v>-752382.0739656037</v>
      </c>
      <c r="G19" s="75"/>
      <c r="H19" s="75">
        <v>12177613.489383781</v>
      </c>
      <c r="I19" s="75"/>
      <c r="J19" s="75">
        <v>99327.54304241473</v>
      </c>
      <c r="K19" s="75"/>
      <c r="L19" s="39">
        <v>-110060.6891003531</v>
      </c>
      <c r="M19" s="39"/>
      <c r="N19" s="39">
        <v>12166880.343325842</v>
      </c>
    </row>
    <row r="20" spans="2:14" ht="12.75">
      <c r="B20" s="78" t="s">
        <v>4</v>
      </c>
      <c r="C20" s="70"/>
      <c r="D20" s="75">
        <v>12521443.023022447</v>
      </c>
      <c r="E20" s="75"/>
      <c r="F20" s="75">
        <v>-771539.5686329103</v>
      </c>
      <c r="G20" s="75"/>
      <c r="H20" s="75">
        <v>11749903.454389537</v>
      </c>
      <c r="I20" s="75"/>
      <c r="J20" s="75">
        <v>105913.27720947991</v>
      </c>
      <c r="K20" s="75"/>
      <c r="L20" s="39">
        <v>35139.930120743724</v>
      </c>
      <c r="M20" s="39"/>
      <c r="N20" s="39">
        <v>11890956.66171976</v>
      </c>
    </row>
    <row r="21" spans="2:14" ht="12.75">
      <c r="B21" s="78" t="s">
        <v>5</v>
      </c>
      <c r="C21" s="70"/>
      <c r="D21" s="75">
        <v>13001251.645332906</v>
      </c>
      <c r="E21" s="75"/>
      <c r="F21" s="75">
        <v>-822737.3486964916</v>
      </c>
      <c r="G21" s="75"/>
      <c r="H21" s="75">
        <v>12178514.296636416</v>
      </c>
      <c r="I21" s="75"/>
      <c r="J21" s="75">
        <v>129415.70747323833</v>
      </c>
      <c r="K21" s="75"/>
      <c r="L21" s="39">
        <v>402970.4146653601</v>
      </c>
      <c r="M21" s="39"/>
      <c r="N21" s="39">
        <v>12710900.418775015</v>
      </c>
    </row>
    <row r="22" spans="2:3" ht="12.75">
      <c r="B22" s="78"/>
      <c r="C22" s="70"/>
    </row>
    <row r="23" spans="2:14" ht="12.75">
      <c r="B23" s="117" t="s">
        <v>139</v>
      </c>
      <c r="C23" s="76"/>
      <c r="D23" s="89">
        <f>SUM(D24:D27)</f>
        <v>54217376.277604975</v>
      </c>
      <c r="E23" s="90"/>
      <c r="F23" s="89">
        <f>SUM(F24:F27)</f>
        <v>-4745547.623513802</v>
      </c>
      <c r="G23" s="90"/>
      <c r="H23" s="89">
        <f>SUM(H24:H27)</f>
        <v>49471828.65409118</v>
      </c>
      <c r="I23" s="90"/>
      <c r="J23" s="89">
        <f>SUM(J24:J27)</f>
        <v>674830.7374500064</v>
      </c>
      <c r="K23" s="90"/>
      <c r="L23" s="89">
        <f>SUM(L24:L27)</f>
        <v>3246514.77416081</v>
      </c>
      <c r="M23" s="90"/>
      <c r="N23" s="89">
        <f>SUM(N24:N27)</f>
        <v>53393174.165702</v>
      </c>
    </row>
    <row r="24" spans="2:14" ht="12.75">
      <c r="B24" s="78" t="s">
        <v>2</v>
      </c>
      <c r="C24" s="70"/>
      <c r="D24" s="75">
        <v>13233540.062641844</v>
      </c>
      <c r="E24" s="75"/>
      <c r="F24" s="75">
        <v>-1099183.2590939023</v>
      </c>
      <c r="G24" s="75"/>
      <c r="H24" s="75">
        <v>12134356.803547941</v>
      </c>
      <c r="I24" s="75"/>
      <c r="J24" s="75">
        <v>96099.48274694942</v>
      </c>
      <c r="K24" s="75"/>
      <c r="L24" s="39">
        <v>456957.4233419639</v>
      </c>
      <c r="M24" s="39"/>
      <c r="N24" s="39">
        <v>12687413.709636854</v>
      </c>
    </row>
    <row r="25" spans="2:14" ht="12.75">
      <c r="B25" s="78" t="s">
        <v>3</v>
      </c>
      <c r="C25" s="70"/>
      <c r="D25" s="75">
        <v>13558147.835267687</v>
      </c>
      <c r="E25" s="75"/>
      <c r="F25" s="75">
        <v>-1223191.7372209935</v>
      </c>
      <c r="G25" s="75"/>
      <c r="H25" s="75">
        <v>12334956.098046694</v>
      </c>
      <c r="I25" s="75"/>
      <c r="J25" s="75">
        <v>250701.01831972177</v>
      </c>
      <c r="K25" s="75"/>
      <c r="L25" s="39">
        <v>675648.212684413</v>
      </c>
      <c r="M25" s="39"/>
      <c r="N25" s="39">
        <v>13261305.32905083</v>
      </c>
    </row>
    <row r="26" spans="2:14" ht="12.75">
      <c r="B26" s="78" t="s">
        <v>4</v>
      </c>
      <c r="C26" s="70"/>
      <c r="D26" s="75">
        <v>13401976.936594214</v>
      </c>
      <c r="E26" s="75"/>
      <c r="F26" s="75">
        <v>-1214242.898534277</v>
      </c>
      <c r="G26" s="75"/>
      <c r="H26" s="75">
        <v>12187734.038059937</v>
      </c>
      <c r="I26" s="75"/>
      <c r="J26" s="75">
        <v>161101.72144417258</v>
      </c>
      <c r="K26" s="75"/>
      <c r="L26" s="39">
        <v>952845.3237806024</v>
      </c>
      <c r="M26" s="39"/>
      <c r="N26" s="39">
        <v>13301681.083284711</v>
      </c>
    </row>
    <row r="27" spans="2:14" ht="12.75">
      <c r="B27" s="78" t="s">
        <v>5</v>
      </c>
      <c r="C27" s="70"/>
      <c r="D27" s="75">
        <v>14023711.443101237</v>
      </c>
      <c r="E27" s="75"/>
      <c r="F27" s="75">
        <v>-1208929.728664629</v>
      </c>
      <c r="G27" s="75"/>
      <c r="H27" s="75">
        <v>12814781.714436607</v>
      </c>
      <c r="I27" s="75"/>
      <c r="J27" s="75">
        <v>166928.51493916268</v>
      </c>
      <c r="K27" s="75"/>
      <c r="L27" s="39">
        <v>1161063.8143538309</v>
      </c>
      <c r="M27" s="39"/>
      <c r="N27" s="39">
        <v>14142774.043729601</v>
      </c>
    </row>
    <row r="28" spans="2:3" ht="12.75">
      <c r="B28" s="78"/>
      <c r="C28" s="70"/>
    </row>
    <row r="29" spans="2:14" ht="12.75">
      <c r="B29" s="117" t="s">
        <v>140</v>
      </c>
      <c r="C29" s="76"/>
      <c r="D29" s="89">
        <f>SUM(D30:D33)</f>
        <v>57315532.30062341</v>
      </c>
      <c r="E29" s="90"/>
      <c r="F29" s="89">
        <f>SUM(F30:F33)</f>
        <v>-5707107.714104688</v>
      </c>
      <c r="G29" s="90"/>
      <c r="H29" s="89">
        <f>SUM(H30:H33)</f>
        <v>51608424.58651873</v>
      </c>
      <c r="I29" s="90"/>
      <c r="J29" s="89">
        <f>SUM(J30:J33)</f>
        <v>977005.0768843023</v>
      </c>
      <c r="K29" s="90"/>
      <c r="L29" s="89">
        <f>SUM(L30:L33)</f>
        <v>5697141.110924167</v>
      </c>
      <c r="M29" s="90"/>
      <c r="N29" s="89">
        <f>SUM(N30:N33)</f>
        <v>58282570.774327196</v>
      </c>
    </row>
    <row r="30" spans="2:14" ht="12.75">
      <c r="B30" s="78" t="s">
        <v>2</v>
      </c>
      <c r="C30" s="70"/>
      <c r="D30" s="75">
        <v>14065006.410941347</v>
      </c>
      <c r="E30" s="75"/>
      <c r="F30" s="75">
        <v>-1322516.1145479465</v>
      </c>
      <c r="G30" s="75"/>
      <c r="H30" s="75">
        <v>12742490.296393402</v>
      </c>
      <c r="I30" s="75"/>
      <c r="J30" s="75">
        <v>175653.28606829917</v>
      </c>
      <c r="K30" s="75"/>
      <c r="L30" s="39">
        <v>1004087.3684710441</v>
      </c>
      <c r="M30" s="39"/>
      <c r="N30" s="39">
        <v>13922230.950932745</v>
      </c>
    </row>
    <row r="31" spans="2:14" ht="12.75">
      <c r="B31" s="78" t="s">
        <v>3</v>
      </c>
      <c r="C31" s="70"/>
      <c r="D31" s="75">
        <v>14546127.070773486</v>
      </c>
      <c r="E31" s="75"/>
      <c r="F31" s="75">
        <v>-1439239.3267816787</v>
      </c>
      <c r="G31" s="75"/>
      <c r="H31" s="75">
        <v>13106887.743991807</v>
      </c>
      <c r="I31" s="75"/>
      <c r="J31" s="75">
        <v>241079.59048262466</v>
      </c>
      <c r="K31" s="75"/>
      <c r="L31" s="39">
        <v>1281677.6238158264</v>
      </c>
      <c r="M31" s="39"/>
      <c r="N31" s="39">
        <v>14629644.958290258</v>
      </c>
    </row>
    <row r="32" spans="2:14" ht="12.75">
      <c r="B32" s="78" t="s">
        <v>4</v>
      </c>
      <c r="C32" s="70"/>
      <c r="D32" s="75">
        <v>14097962.733904049</v>
      </c>
      <c r="E32" s="75"/>
      <c r="F32" s="75">
        <v>-1496065.9724629545</v>
      </c>
      <c r="G32" s="75"/>
      <c r="H32" s="75">
        <v>12601896.761441095</v>
      </c>
      <c r="I32" s="75"/>
      <c r="J32" s="75">
        <v>221032.63485421965</v>
      </c>
      <c r="K32" s="75"/>
      <c r="L32" s="39">
        <v>1608064.2987551568</v>
      </c>
      <c r="M32" s="39"/>
      <c r="N32" s="39">
        <v>14430993.69505047</v>
      </c>
    </row>
    <row r="33" spans="2:14" ht="12.75">
      <c r="B33" s="78" t="s">
        <v>5</v>
      </c>
      <c r="C33" s="70"/>
      <c r="D33" s="75">
        <v>14606436.08500453</v>
      </c>
      <c r="E33" s="75"/>
      <c r="F33" s="75">
        <v>-1449286.300312107</v>
      </c>
      <c r="G33" s="75"/>
      <c r="H33" s="75">
        <v>13157149.784692423</v>
      </c>
      <c r="I33" s="75"/>
      <c r="J33" s="75">
        <v>339239.5654791589</v>
      </c>
      <c r="K33" s="75"/>
      <c r="L33" s="39">
        <v>1803311.8198821396</v>
      </c>
      <c r="M33" s="39"/>
      <c r="N33" s="39">
        <v>15299701.170053722</v>
      </c>
    </row>
    <row r="34" spans="2:3" ht="12.75">
      <c r="B34" s="78"/>
      <c r="C34" s="70"/>
    </row>
    <row r="35" spans="2:14" ht="12.75">
      <c r="B35" s="117" t="s">
        <v>141</v>
      </c>
      <c r="C35" s="76"/>
      <c r="D35" s="89">
        <f>SUM(D36:D39)</f>
        <v>59588816.905146405</v>
      </c>
      <c r="E35" s="90"/>
      <c r="F35" s="89">
        <f>SUM(F36:F39)</f>
        <v>-9667431.733106075</v>
      </c>
      <c r="G35" s="90"/>
      <c r="H35" s="89">
        <f>SUM(H36:H39)</f>
        <v>49921385.17204033</v>
      </c>
      <c r="I35" s="90"/>
      <c r="J35" s="89">
        <f>SUM(J36:J39)</f>
        <v>1691313.9840157903</v>
      </c>
      <c r="K35" s="90"/>
      <c r="L35" s="89">
        <f>SUM(L36:L39)</f>
        <v>9630665.782576114</v>
      </c>
      <c r="M35" s="90"/>
      <c r="N35" s="89">
        <f>SUM(N36:N39)</f>
        <v>61243364.938632235</v>
      </c>
    </row>
    <row r="36" spans="2:14" ht="12.75">
      <c r="B36" s="78" t="s">
        <v>2</v>
      </c>
      <c r="C36" s="70"/>
      <c r="D36" s="75">
        <v>14767446.042055234</v>
      </c>
      <c r="E36" s="75"/>
      <c r="F36" s="75">
        <v>-2038100.5735237182</v>
      </c>
      <c r="G36" s="75"/>
      <c r="H36" s="75">
        <v>12729345.468531515</v>
      </c>
      <c r="I36" s="75"/>
      <c r="J36" s="75">
        <v>214853.76628836474</v>
      </c>
      <c r="K36" s="75"/>
      <c r="L36" s="39">
        <v>2001934.683882514</v>
      </c>
      <c r="M36" s="39"/>
      <c r="N36" s="39">
        <v>14946133.918702394</v>
      </c>
    </row>
    <row r="37" spans="2:14" ht="12.75">
      <c r="B37" s="78" t="s">
        <v>3</v>
      </c>
      <c r="C37" s="70"/>
      <c r="D37" s="75">
        <v>15128813.070803445</v>
      </c>
      <c r="E37" s="75"/>
      <c r="F37" s="75">
        <v>-2614019.075873681</v>
      </c>
      <c r="G37" s="75"/>
      <c r="H37" s="75">
        <v>12514793.994929764</v>
      </c>
      <c r="I37" s="75"/>
      <c r="J37" s="75">
        <v>594476.317179105</v>
      </c>
      <c r="K37" s="75"/>
      <c r="L37" s="39">
        <v>2461207.8611193686</v>
      </c>
      <c r="M37" s="39"/>
      <c r="N37" s="39">
        <v>15570478.173228238</v>
      </c>
    </row>
    <row r="38" spans="2:14" ht="12.75">
      <c r="B38" s="78" t="s">
        <v>4</v>
      </c>
      <c r="C38" s="70"/>
      <c r="D38" s="75">
        <v>14462036.648310315</v>
      </c>
      <c r="E38" s="75"/>
      <c r="F38" s="75">
        <v>-2807046.0112662134</v>
      </c>
      <c r="G38" s="75"/>
      <c r="H38" s="75">
        <v>11654990.637044102</v>
      </c>
      <c r="I38" s="75"/>
      <c r="J38" s="75">
        <v>377553.04419177136</v>
      </c>
      <c r="K38" s="75"/>
      <c r="L38" s="39">
        <v>2792141.693740071</v>
      </c>
      <c r="M38" s="39"/>
      <c r="N38" s="39">
        <v>14824685.374975946</v>
      </c>
    </row>
    <row r="39" spans="2:14" ht="12.75">
      <c r="B39" s="78" t="s">
        <v>5</v>
      </c>
      <c r="C39" s="70"/>
      <c r="D39" s="75">
        <v>15230521.143977411</v>
      </c>
      <c r="E39" s="75"/>
      <c r="F39" s="75">
        <v>-2208266.0724424627</v>
      </c>
      <c r="G39" s="75"/>
      <c r="H39" s="75">
        <v>13022255.071534948</v>
      </c>
      <c r="I39" s="75"/>
      <c r="J39" s="75">
        <v>504430.856356549</v>
      </c>
      <c r="K39" s="75"/>
      <c r="L39" s="84">
        <v>2375381.54383416</v>
      </c>
      <c r="M39" s="84"/>
      <c r="N39" s="84">
        <v>15902067.471725658</v>
      </c>
    </row>
    <row r="40" spans="2:14" ht="12.75">
      <c r="B40" s="87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 ht="12.75">
      <c r="B41" s="70"/>
      <c r="C41" s="70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2:14" ht="12.75">
      <c r="B42" s="217" t="s">
        <v>145</v>
      </c>
      <c r="C42" s="70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3:14" ht="12.75">
      <c r="C43" s="70"/>
      <c r="D43" s="118"/>
      <c r="E43" s="118"/>
      <c r="F43" s="118"/>
      <c r="G43" s="118"/>
      <c r="H43" s="118"/>
      <c r="I43" s="118"/>
      <c r="J43" s="118"/>
      <c r="K43" s="118"/>
      <c r="L43" s="119"/>
      <c r="M43" s="118"/>
      <c r="N43" s="119"/>
    </row>
    <row r="44" spans="4:14" ht="12.75"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6" spans="4:14" ht="12.75"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9" spans="10:13" ht="12.75">
      <c r="J49" s="121"/>
      <c r="K49" s="121"/>
      <c r="M49" s="121"/>
    </row>
    <row r="50" spans="10:13" ht="12.75">
      <c r="J50" s="121"/>
      <c r="K50" s="121"/>
      <c r="M50" s="121"/>
    </row>
    <row r="51" spans="10:13" ht="12.75">
      <c r="J51" s="121"/>
      <c r="K51" s="121"/>
      <c r="M51" s="121"/>
    </row>
    <row r="52" spans="10:13" ht="12.75">
      <c r="J52" s="121"/>
      <c r="K52" s="121"/>
      <c r="M52" s="121"/>
    </row>
    <row r="53" spans="10:13" ht="12.75">
      <c r="J53" s="121"/>
      <c r="K53" s="121"/>
      <c r="M53" s="121"/>
    </row>
  </sheetData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12" style="1" customWidth="1"/>
    <col min="2" max="2" width="9" style="91" customWidth="1"/>
    <col min="3" max="3" width="10.66015625" style="91" customWidth="1"/>
    <col min="4" max="4" width="15.16015625" style="91" customWidth="1"/>
    <col min="5" max="5" width="4.66015625" style="91" customWidth="1"/>
    <col min="6" max="6" width="15.16015625" style="91" customWidth="1"/>
    <col min="7" max="7" width="4.66015625" style="91" customWidth="1"/>
    <col min="8" max="8" width="15.16015625" style="91" customWidth="1"/>
    <col min="9" max="16384" width="12" style="1" customWidth="1"/>
  </cols>
  <sheetData>
    <row r="2" spans="3:8" ht="12.75">
      <c r="C2" s="68"/>
      <c r="D2" s="68"/>
      <c r="E2" s="68"/>
      <c r="F2" s="68"/>
      <c r="G2" s="68"/>
      <c r="H2" s="68"/>
    </row>
    <row r="3" spans="2:8" ht="12.75">
      <c r="B3" s="67" t="s">
        <v>162</v>
      </c>
      <c r="C3" s="68"/>
      <c r="D3" s="68"/>
      <c r="E3" s="68"/>
      <c r="F3" s="68"/>
      <c r="G3" s="68"/>
      <c r="H3" s="68"/>
    </row>
    <row r="4" spans="2:8" ht="12.75">
      <c r="B4" s="114" t="s">
        <v>146</v>
      </c>
      <c r="C4" s="68"/>
      <c r="D4" s="68"/>
      <c r="E4" s="69"/>
      <c r="F4" s="68"/>
      <c r="G4" s="68"/>
      <c r="H4" s="68"/>
    </row>
    <row r="5" spans="2:8" ht="12.75">
      <c r="B5" s="40" t="s">
        <v>37</v>
      </c>
      <c r="C5" s="68"/>
      <c r="D5" s="68"/>
      <c r="E5" s="68"/>
      <c r="F5" s="68"/>
      <c r="G5" s="68"/>
      <c r="H5" s="68"/>
    </row>
    <row r="6" spans="2:8" ht="9" customHeight="1">
      <c r="B6" s="40"/>
      <c r="C6" s="68"/>
      <c r="D6" s="68"/>
      <c r="E6" s="68"/>
      <c r="F6" s="68"/>
      <c r="G6" s="68"/>
      <c r="H6" s="68"/>
    </row>
    <row r="7" spans="2:8" ht="9" customHeight="1">
      <c r="B7" s="67"/>
      <c r="C7" s="68"/>
      <c r="D7" s="68"/>
      <c r="E7" s="68"/>
      <c r="F7" s="68"/>
      <c r="G7" s="68"/>
      <c r="H7" s="68"/>
    </row>
    <row r="8" spans="2:8" ht="9" customHeight="1">
      <c r="B8" s="67"/>
      <c r="C8" s="68"/>
      <c r="D8" s="68"/>
      <c r="E8" s="68"/>
      <c r="F8" s="68"/>
      <c r="G8" s="68"/>
      <c r="H8" s="68"/>
    </row>
    <row r="9" spans="2:8" ht="12.75">
      <c r="B9" s="76"/>
      <c r="C9" s="76"/>
      <c r="D9" s="76"/>
      <c r="E9" s="201"/>
      <c r="F9" s="76"/>
      <c r="G9" s="76"/>
      <c r="H9" s="76"/>
    </row>
    <row r="10" spans="2:8" ht="12.75">
      <c r="B10" s="63" t="s">
        <v>77</v>
      </c>
      <c r="C10" s="64"/>
      <c r="D10" s="66" t="s">
        <v>96</v>
      </c>
      <c r="E10" s="66"/>
      <c r="F10" s="66" t="s">
        <v>96</v>
      </c>
      <c r="G10" s="66"/>
      <c r="H10" s="66" t="s">
        <v>97</v>
      </c>
    </row>
    <row r="11" spans="2:8" ht="12.75">
      <c r="B11" s="64"/>
      <c r="C11" s="64"/>
      <c r="D11" s="66" t="s">
        <v>100</v>
      </c>
      <c r="E11" s="66"/>
      <c r="F11" s="66" t="s">
        <v>102</v>
      </c>
      <c r="G11" s="66"/>
      <c r="H11" s="66" t="s">
        <v>101</v>
      </c>
    </row>
    <row r="12" spans="2:8" ht="12.75">
      <c r="B12" s="64"/>
      <c r="C12" s="64"/>
      <c r="D12" s="66" t="s">
        <v>105</v>
      </c>
      <c r="E12" s="66"/>
      <c r="F12" s="66" t="s">
        <v>105</v>
      </c>
      <c r="G12" s="66"/>
      <c r="H12" s="66" t="s">
        <v>105</v>
      </c>
    </row>
    <row r="13" spans="2:8" ht="12.75">
      <c r="B13" s="64"/>
      <c r="C13" s="64"/>
      <c r="D13" s="66"/>
      <c r="E13" s="66"/>
      <c r="F13" s="66"/>
      <c r="G13" s="66"/>
      <c r="H13" s="66" t="s">
        <v>107</v>
      </c>
    </row>
    <row r="14" spans="2:8" ht="12.75">
      <c r="B14" s="64"/>
      <c r="C14" s="64"/>
      <c r="D14" s="66"/>
      <c r="E14" s="66"/>
      <c r="F14" s="66"/>
      <c r="G14" s="66"/>
      <c r="H14" s="66" t="s">
        <v>121</v>
      </c>
    </row>
    <row r="15" spans="2:8" ht="6" customHeight="1">
      <c r="B15" s="72"/>
      <c r="C15" s="72"/>
      <c r="D15" s="72"/>
      <c r="E15" s="72"/>
      <c r="F15" s="72"/>
      <c r="G15" s="72"/>
      <c r="H15" s="72"/>
    </row>
    <row r="16" spans="2:8" ht="12" customHeight="1">
      <c r="B16" s="73"/>
      <c r="C16" s="73"/>
      <c r="D16" s="73"/>
      <c r="E16" s="73"/>
      <c r="F16" s="73"/>
      <c r="G16" s="73"/>
      <c r="H16" s="73"/>
    </row>
    <row r="17" spans="2:8" ht="12.75">
      <c r="B17" s="117" t="s">
        <v>139</v>
      </c>
      <c r="C17" s="76"/>
      <c r="D17" s="115">
        <v>5.983533843547377</v>
      </c>
      <c r="E17" s="115"/>
      <c r="F17" s="115">
        <v>2.9141338678158206</v>
      </c>
      <c r="G17" s="115"/>
      <c r="H17" s="115">
        <v>10.062917028879951</v>
      </c>
    </row>
    <row r="18" spans="2:8" ht="12.75">
      <c r="B18" s="78" t="s">
        <v>2</v>
      </c>
      <c r="C18" s="70"/>
      <c r="D18" s="116">
        <v>4.170541643401293</v>
      </c>
      <c r="E18" s="116"/>
      <c r="F18" s="116">
        <v>1.415902759076701</v>
      </c>
      <c r="G18" s="116"/>
      <c r="H18" s="116">
        <v>8.044521005254765</v>
      </c>
    </row>
    <row r="19" spans="2:8" ht="12.75">
      <c r="B19" s="78" t="s">
        <v>3</v>
      </c>
      <c r="C19" s="70"/>
      <c r="D19" s="116">
        <v>4.858101217751582</v>
      </c>
      <c r="E19" s="116"/>
      <c r="F19" s="116">
        <v>1.2920643999752741</v>
      </c>
      <c r="G19" s="116"/>
      <c r="H19" s="116">
        <v>8.995115878864837</v>
      </c>
    </row>
    <row r="20" spans="2:8" ht="12.75">
      <c r="B20" s="78" t="s">
        <v>4</v>
      </c>
      <c r="C20" s="70"/>
      <c r="D20" s="116">
        <v>7.032207964791141</v>
      </c>
      <c r="E20" s="116"/>
      <c r="F20" s="116">
        <v>3.7262483506350463</v>
      </c>
      <c r="G20" s="116"/>
      <c r="H20" s="116">
        <v>11.863842932894201</v>
      </c>
    </row>
    <row r="21" spans="2:8" ht="12.75">
      <c r="B21" s="78" t="s">
        <v>5</v>
      </c>
      <c r="C21" s="70"/>
      <c r="D21" s="116">
        <v>7.864318187667465</v>
      </c>
      <c r="E21" s="116"/>
      <c r="F21" s="116">
        <v>5.224507705146948</v>
      </c>
      <c r="G21" s="116"/>
      <c r="H21" s="116">
        <v>11.26492677764665</v>
      </c>
    </row>
    <row r="22" spans="2:8" ht="12.75">
      <c r="B22" s="78"/>
      <c r="C22" s="70"/>
      <c r="D22" s="116"/>
      <c r="E22" s="116"/>
      <c r="F22" s="116"/>
      <c r="G22" s="116"/>
      <c r="H22" s="116"/>
    </row>
    <row r="23" spans="2:8" ht="12.75">
      <c r="B23" s="117" t="s">
        <v>140</v>
      </c>
      <c r="C23" s="76"/>
      <c r="D23" s="115">
        <v>5.714322179108322</v>
      </c>
      <c r="E23" s="115"/>
      <c r="F23" s="115">
        <v>4.318813333880797</v>
      </c>
      <c r="G23" s="115"/>
      <c r="H23" s="115">
        <v>9.157343958333115</v>
      </c>
    </row>
    <row r="24" spans="2:8" ht="12.75">
      <c r="B24" s="78" t="s">
        <v>2</v>
      </c>
      <c r="C24" s="70"/>
      <c r="D24" s="116">
        <v>6.283022867378648</v>
      </c>
      <c r="E24" s="116"/>
      <c r="F24" s="116">
        <v>5.011666482953984</v>
      </c>
      <c r="G24" s="116"/>
      <c r="H24" s="116">
        <v>9.73261587866385</v>
      </c>
    </row>
    <row r="25" spans="2:8" ht="12.75">
      <c r="B25" s="78" t="s">
        <v>3</v>
      </c>
      <c r="C25" s="70"/>
      <c r="D25" s="116">
        <v>7.286977893365716</v>
      </c>
      <c r="E25" s="116"/>
      <c r="F25" s="116">
        <v>6.258081827039106</v>
      </c>
      <c r="G25" s="116"/>
      <c r="H25" s="116">
        <v>10.31828764429305</v>
      </c>
    </row>
    <row r="26" spans="2:8" ht="12.75">
      <c r="B26" s="78" t="s">
        <v>4</v>
      </c>
      <c r="C26" s="70"/>
      <c r="D26" s="116">
        <v>5.193157700558643</v>
      </c>
      <c r="E26" s="116"/>
      <c r="F26" s="116">
        <v>3.3981929872099954</v>
      </c>
      <c r="G26" s="116"/>
      <c r="H26" s="116">
        <v>8.489999156459163</v>
      </c>
    </row>
    <row r="27" spans="2:8" ht="12.75">
      <c r="B27" s="78" t="s">
        <v>5</v>
      </c>
      <c r="C27" s="70"/>
      <c r="D27" s="116">
        <v>4.155281176938061</v>
      </c>
      <c r="E27" s="116"/>
      <c r="F27" s="116">
        <v>2.671665252558441</v>
      </c>
      <c r="G27" s="116"/>
      <c r="H27" s="116">
        <v>8.180340877588009</v>
      </c>
    </row>
    <row r="28" spans="2:8" ht="12.75">
      <c r="B28" s="78"/>
      <c r="C28" s="70"/>
      <c r="D28" s="116"/>
      <c r="E28" s="116"/>
      <c r="F28" s="116"/>
      <c r="G28" s="116"/>
      <c r="H28" s="116"/>
    </row>
    <row r="29" spans="2:8" ht="12.75">
      <c r="B29" s="117" t="s">
        <v>141</v>
      </c>
      <c r="C29" s="76"/>
      <c r="D29" s="115">
        <v>3.966262821182198</v>
      </c>
      <c r="E29" s="115"/>
      <c r="F29" s="115">
        <v>-3.2689225218455675</v>
      </c>
      <c r="G29" s="115"/>
      <c r="H29" s="115">
        <v>5.080067891598958</v>
      </c>
    </row>
    <row r="30" spans="2:8" ht="12.75">
      <c r="B30" s="78" t="s">
        <v>2</v>
      </c>
      <c r="C30" s="70"/>
      <c r="D30" s="116">
        <v>4.994236124680683</v>
      </c>
      <c r="E30" s="116"/>
      <c r="F30" s="116">
        <v>-0.10315744847461872</v>
      </c>
      <c r="G30" s="116"/>
      <c r="H30" s="116">
        <v>7.354446075332845</v>
      </c>
    </row>
    <row r="31" spans="2:8" ht="12.75">
      <c r="B31" s="78" t="s">
        <v>3</v>
      </c>
      <c r="C31" s="70"/>
      <c r="D31" s="116">
        <v>4.005781038450479</v>
      </c>
      <c r="E31" s="116"/>
      <c r="F31" s="116">
        <v>-4.517424430780352</v>
      </c>
      <c r="G31" s="116"/>
      <c r="H31" s="116">
        <v>6.43100511065262</v>
      </c>
    </row>
    <row r="32" spans="2:8" ht="12.75">
      <c r="B32" s="78" t="s">
        <v>4</v>
      </c>
      <c r="C32" s="70"/>
      <c r="D32" s="116">
        <v>2.582457630780283</v>
      </c>
      <c r="E32" s="116"/>
      <c r="F32" s="116">
        <v>-7.513996839700411</v>
      </c>
      <c r="G32" s="116"/>
      <c r="H32" s="116">
        <v>2.7280982047722944</v>
      </c>
    </row>
    <row r="33" spans="2:8" ht="12.75">
      <c r="B33" s="78" t="s">
        <v>5</v>
      </c>
      <c r="C33" s="70"/>
      <c r="D33" s="116">
        <v>4.2726716862410115</v>
      </c>
      <c r="E33" s="116"/>
      <c r="F33" s="116">
        <v>-1.0252578663687189</v>
      </c>
      <c r="G33" s="116"/>
      <c r="H33" s="116">
        <v>3.9371115486291473</v>
      </c>
    </row>
    <row r="34" spans="2:8" ht="12.75">
      <c r="B34" s="87"/>
      <c r="C34" s="87"/>
      <c r="D34" s="88"/>
      <c r="E34" s="88"/>
      <c r="F34" s="88"/>
      <c r="G34" s="88"/>
      <c r="H34" s="88"/>
    </row>
    <row r="35" spans="2:8" ht="12.75">
      <c r="B35" s="70"/>
      <c r="C35" s="70"/>
      <c r="D35" s="118"/>
      <c r="E35" s="118"/>
      <c r="F35" s="118"/>
      <c r="G35" s="118"/>
      <c r="H35" s="118"/>
    </row>
    <row r="36" spans="2:8" ht="12.75">
      <c r="B36" s="217" t="s">
        <v>145</v>
      </c>
      <c r="C36" s="70"/>
      <c r="D36" s="118"/>
      <c r="E36" s="118"/>
      <c r="F36" s="118"/>
      <c r="G36" s="118"/>
      <c r="H36" s="118"/>
    </row>
    <row r="37" spans="3:8" ht="12.75">
      <c r="C37" s="70"/>
      <c r="D37" s="118"/>
      <c r="E37" s="118"/>
      <c r="F37" s="118"/>
      <c r="G37" s="118"/>
      <c r="H37" s="119"/>
    </row>
    <row r="38" ht="12.75">
      <c r="H38" s="120"/>
    </row>
    <row r="43" ht="12.75">
      <c r="G43" s="121"/>
    </row>
    <row r="44" ht="12.75">
      <c r="G44" s="121"/>
    </row>
    <row r="45" ht="12.75">
      <c r="G45" s="121"/>
    </row>
    <row r="46" ht="12.75">
      <c r="G46" s="121"/>
    </row>
    <row r="47" ht="12.75">
      <c r="G47" s="121"/>
    </row>
  </sheetData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32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5.5" style="112" customWidth="1"/>
    <col min="2" max="2" width="46" style="112" customWidth="1"/>
    <col min="3" max="6" width="13.83203125" style="112" customWidth="1"/>
    <col min="7" max="7" width="6.83203125" style="112" customWidth="1"/>
    <col min="8" max="11" width="13.83203125" style="112" customWidth="1"/>
    <col min="12" max="12" width="6.83203125" style="112" customWidth="1"/>
    <col min="13" max="16" width="13.83203125" style="112" customWidth="1"/>
    <col min="17" max="17" width="6.5" style="112" customWidth="1"/>
    <col min="18" max="18" width="14" style="112" customWidth="1"/>
    <col min="19" max="22" width="12" style="112" bestFit="1" customWidth="1"/>
    <col min="23" max="23" width="14" style="112" customWidth="1"/>
    <col min="24" max="27" width="6.66015625" style="112" customWidth="1"/>
    <col min="28" max="16384" width="13.33203125" style="112" customWidth="1"/>
  </cols>
  <sheetData>
    <row r="2" spans="2:17" s="92" customFormat="1" ht="12.75">
      <c r="B2" s="5"/>
      <c r="C2" s="5"/>
      <c r="E2" s="5"/>
      <c r="F2" s="93"/>
      <c r="G2" s="93"/>
      <c r="H2" s="93"/>
      <c r="I2" s="93"/>
      <c r="J2" s="93"/>
      <c r="K2" s="93"/>
      <c r="Q2" s="5"/>
    </row>
    <row r="3" spans="2:16" s="92" customFormat="1" ht="12.75">
      <c r="B3" s="46" t="s">
        <v>148</v>
      </c>
      <c r="C3" s="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s="92" customFormat="1" ht="12.75">
      <c r="B4" s="42" t="s">
        <v>167</v>
      </c>
      <c r="C4" s="7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s="92" customFormat="1" ht="12.75">
      <c r="B5" s="40" t="s">
        <v>0</v>
      </c>
      <c r="C5" s="7"/>
      <c r="D5" s="93"/>
      <c r="E5" s="93"/>
      <c r="F5" s="93"/>
      <c r="G5" s="94"/>
      <c r="H5" s="95"/>
      <c r="I5" s="94"/>
      <c r="J5" s="94"/>
      <c r="K5" s="94"/>
      <c r="L5" s="94"/>
      <c r="M5" s="93"/>
      <c r="N5" s="93"/>
      <c r="O5" s="93"/>
      <c r="P5" s="93"/>
    </row>
    <row r="6" spans="3:16" s="92" customFormat="1" ht="9" customHeight="1">
      <c r="C6" s="7"/>
      <c r="D6" s="93"/>
      <c r="E6" s="93"/>
      <c r="F6" s="96"/>
      <c r="G6" s="96"/>
      <c r="H6" s="96"/>
      <c r="I6" s="96"/>
      <c r="J6" s="96"/>
      <c r="K6" s="96"/>
      <c r="L6" s="96"/>
      <c r="M6" s="93"/>
      <c r="N6" s="93"/>
      <c r="O6" s="93"/>
      <c r="P6" s="93"/>
    </row>
    <row r="7" spans="2:12" s="92" customFormat="1" ht="9" customHeight="1">
      <c r="B7" s="7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2" s="92" customFormat="1" ht="9" customHeight="1">
      <c r="B8" s="8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6" s="92" customFormat="1" ht="12.75">
      <c r="B9" s="4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2003</v>
      </c>
      <c r="D10" s="100"/>
      <c r="E10" s="100"/>
      <c r="F10" s="100"/>
      <c r="G10" s="101"/>
      <c r="H10" s="99">
        <v>2004</v>
      </c>
      <c r="I10" s="100"/>
      <c r="J10" s="100"/>
      <c r="K10" s="100"/>
      <c r="L10" s="102"/>
      <c r="M10" s="99">
        <v>2005</v>
      </c>
      <c r="N10" s="99"/>
      <c r="O10" s="99"/>
      <c r="P10" s="99"/>
    </row>
    <row r="11" spans="2:16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</row>
    <row r="12" spans="2:16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2:16" s="92" customFormat="1" ht="12.75">
      <c r="B13" s="1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2:33" s="92" customFormat="1" ht="12.75">
      <c r="B14" s="202" t="s">
        <v>6</v>
      </c>
      <c r="C14" s="203">
        <v>635208.897503</v>
      </c>
      <c r="D14" s="203">
        <v>595852.267381</v>
      </c>
      <c r="E14" s="203">
        <v>305268.68753</v>
      </c>
      <c r="F14" s="203">
        <v>306101.447588</v>
      </c>
      <c r="G14" s="204"/>
      <c r="H14" s="205">
        <v>667363.744858</v>
      </c>
      <c r="I14" s="203">
        <v>586713.990142</v>
      </c>
      <c r="J14" s="203">
        <v>317856.52601000003</v>
      </c>
      <c r="K14" s="203">
        <v>334129.33898900007</v>
      </c>
      <c r="L14" s="204"/>
      <c r="M14" s="203">
        <v>754088.022902</v>
      </c>
      <c r="N14" s="205">
        <v>657056.6254440001</v>
      </c>
      <c r="O14" s="205">
        <v>352810.714433</v>
      </c>
      <c r="P14" s="205">
        <v>340583.63722100004</v>
      </c>
      <c r="S14" s="156"/>
      <c r="T14" s="156"/>
      <c r="U14" s="156"/>
      <c r="V14" s="156"/>
      <c r="X14" s="223"/>
      <c r="Y14" s="223"/>
      <c r="Z14" s="223"/>
      <c r="AA14" s="223"/>
      <c r="AB14" s="223"/>
      <c r="AC14" s="223"/>
      <c r="AD14" s="223"/>
      <c r="AE14" s="111"/>
      <c r="AF14" s="111"/>
      <c r="AG14" s="111"/>
    </row>
    <row r="15" spans="2:33" s="92" customFormat="1" ht="12.75">
      <c r="B15" s="12"/>
      <c r="C15" s="79"/>
      <c r="D15" s="79"/>
      <c r="E15" s="79"/>
      <c r="F15" s="79"/>
      <c r="H15" s="106"/>
      <c r="I15" s="79"/>
      <c r="J15" s="79"/>
      <c r="K15" s="79"/>
      <c r="M15" s="79"/>
      <c r="N15" s="106"/>
      <c r="O15" s="106"/>
      <c r="P15" s="106"/>
      <c r="S15" s="156"/>
      <c r="T15" s="156"/>
      <c r="U15" s="156"/>
      <c r="V15" s="156"/>
      <c r="AA15" s="111"/>
      <c r="AB15" s="111"/>
      <c r="AC15" s="111"/>
      <c r="AD15" s="111"/>
      <c r="AE15" s="111"/>
      <c r="AF15" s="111"/>
      <c r="AG15" s="111"/>
    </row>
    <row r="16" spans="2:33" s="92" customFormat="1" ht="12.75">
      <c r="B16" s="202" t="s">
        <v>7</v>
      </c>
      <c r="C16" s="203">
        <v>188661.212563</v>
      </c>
      <c r="D16" s="203">
        <v>184253.28603200003</v>
      </c>
      <c r="E16" s="203">
        <v>135811.17715499998</v>
      </c>
      <c r="F16" s="203">
        <v>118710.62425199997</v>
      </c>
      <c r="G16" s="204"/>
      <c r="H16" s="205">
        <v>167411.648451</v>
      </c>
      <c r="I16" s="203">
        <v>169662.69927599997</v>
      </c>
      <c r="J16" s="203">
        <v>133400.40559100005</v>
      </c>
      <c r="K16" s="203">
        <v>132767.046681</v>
      </c>
      <c r="L16" s="204"/>
      <c r="M16" s="203">
        <v>193736.539419</v>
      </c>
      <c r="N16" s="205">
        <v>173480.49868300004</v>
      </c>
      <c r="O16" s="205">
        <v>118245.073606</v>
      </c>
      <c r="P16" s="205">
        <v>152400.888293</v>
      </c>
      <c r="S16" s="156"/>
      <c r="T16" s="156"/>
      <c r="U16" s="156"/>
      <c r="V16" s="156"/>
      <c r="X16" s="223"/>
      <c r="Y16" s="223"/>
      <c r="Z16" s="223"/>
      <c r="AA16" s="223"/>
      <c r="AB16" s="111"/>
      <c r="AC16" s="111"/>
      <c r="AD16" s="111"/>
      <c r="AE16" s="111"/>
      <c r="AF16" s="111"/>
      <c r="AG16" s="111"/>
    </row>
    <row r="17" spans="2:33" s="92" customFormat="1" ht="12.75">
      <c r="B17" s="12"/>
      <c r="C17" s="79"/>
      <c r="D17" s="79"/>
      <c r="E17" s="79"/>
      <c r="F17" s="79"/>
      <c r="H17" s="106"/>
      <c r="I17" s="79"/>
      <c r="J17" s="79"/>
      <c r="K17" s="79"/>
      <c r="M17" s="79"/>
      <c r="N17" s="106"/>
      <c r="O17" s="106"/>
      <c r="P17" s="106"/>
      <c r="S17" s="156"/>
      <c r="T17" s="156"/>
      <c r="U17" s="156"/>
      <c r="V17" s="156"/>
      <c r="AA17" s="111"/>
      <c r="AB17" s="111"/>
      <c r="AC17" s="111"/>
      <c r="AD17" s="111"/>
      <c r="AE17" s="111"/>
      <c r="AF17" s="111"/>
      <c r="AG17" s="111"/>
    </row>
    <row r="18" spans="2:33" s="92" customFormat="1" ht="12.75">
      <c r="B18" s="202" t="s">
        <v>8</v>
      </c>
      <c r="C18" s="203">
        <v>874445.922576</v>
      </c>
      <c r="D18" s="203">
        <v>1049257.869624</v>
      </c>
      <c r="E18" s="203">
        <v>1116745.513147</v>
      </c>
      <c r="F18" s="203">
        <v>1281121.594654</v>
      </c>
      <c r="G18" s="204"/>
      <c r="H18" s="205">
        <v>1359843.04124</v>
      </c>
      <c r="I18" s="203">
        <v>1849989.3775209996</v>
      </c>
      <c r="J18" s="203">
        <v>2030285.4577759998</v>
      </c>
      <c r="K18" s="203">
        <v>2251352.223463</v>
      </c>
      <c r="L18" s="204"/>
      <c r="M18" s="203">
        <v>2026183.789194</v>
      </c>
      <c r="N18" s="205">
        <v>2440575.9966980005</v>
      </c>
      <c r="O18" s="205">
        <v>2757118.8346770005</v>
      </c>
      <c r="P18" s="205">
        <v>3312931.779434</v>
      </c>
      <c r="S18" s="156"/>
      <c r="T18" s="156"/>
      <c r="U18" s="156"/>
      <c r="V18" s="156"/>
      <c r="X18" s="223"/>
      <c r="Y18" s="223"/>
      <c r="Z18" s="223"/>
      <c r="AA18" s="223"/>
      <c r="AB18" s="111"/>
      <c r="AC18" s="111"/>
      <c r="AD18" s="111"/>
      <c r="AE18" s="111"/>
      <c r="AF18" s="111"/>
      <c r="AG18" s="111"/>
    </row>
    <row r="19" spans="2:33" s="92" customFormat="1" ht="12.75">
      <c r="B19" s="12" t="s">
        <v>9</v>
      </c>
      <c r="C19" s="79">
        <v>695494.193049</v>
      </c>
      <c r="D19" s="79">
        <v>867558.414918</v>
      </c>
      <c r="E19" s="79">
        <v>927620.9531250001</v>
      </c>
      <c r="F19" s="79">
        <v>1109296.238909</v>
      </c>
      <c r="H19" s="106">
        <v>1162059.406956</v>
      </c>
      <c r="I19" s="79">
        <v>1676481.7012229997</v>
      </c>
      <c r="J19" s="79">
        <v>1839018.2831259998</v>
      </c>
      <c r="K19" s="79">
        <v>2040013.5086949999</v>
      </c>
      <c r="M19" s="79">
        <v>1773460.258387</v>
      </c>
      <c r="N19" s="106">
        <v>2172871.8918520003</v>
      </c>
      <c r="O19" s="106">
        <v>2486202.1928080004</v>
      </c>
      <c r="P19" s="106">
        <v>3063846.656955</v>
      </c>
      <c r="S19" s="156"/>
      <c r="T19" s="156"/>
      <c r="U19" s="156"/>
      <c r="V19" s="156"/>
      <c r="X19" s="223"/>
      <c r="Y19" s="223"/>
      <c r="Z19" s="223"/>
      <c r="AA19" s="223"/>
      <c r="AB19" s="111"/>
      <c r="AC19" s="111"/>
      <c r="AD19" s="111"/>
      <c r="AE19" s="111"/>
      <c r="AF19" s="111"/>
      <c r="AG19" s="111"/>
    </row>
    <row r="20" spans="2:33" s="92" customFormat="1" ht="12.75">
      <c r="B20" s="12" t="s">
        <v>10</v>
      </c>
      <c r="C20" s="79">
        <v>178951.72952699996</v>
      </c>
      <c r="D20" s="79">
        <v>181699.45470600005</v>
      </c>
      <c r="E20" s="79">
        <v>189124.56002199996</v>
      </c>
      <c r="F20" s="79">
        <v>171825.35574499995</v>
      </c>
      <c r="H20" s="106">
        <v>197783.634284</v>
      </c>
      <c r="I20" s="79">
        <v>173507.67629799998</v>
      </c>
      <c r="J20" s="79">
        <v>191267.17465000003</v>
      </c>
      <c r="K20" s="79">
        <v>211338.71476799998</v>
      </c>
      <c r="M20" s="79">
        <v>252723.5308069999</v>
      </c>
      <c r="N20" s="106">
        <v>267704.1048460001</v>
      </c>
      <c r="O20" s="106">
        <v>270916.6418689999</v>
      </c>
      <c r="P20" s="106">
        <v>249085.12247899998</v>
      </c>
      <c r="S20" s="156"/>
      <c r="T20" s="156"/>
      <c r="U20" s="156"/>
      <c r="V20" s="156"/>
      <c r="X20" s="223"/>
      <c r="Y20" s="223"/>
      <c r="Z20" s="223"/>
      <c r="AA20" s="223"/>
      <c r="AB20" s="111"/>
      <c r="AC20" s="111"/>
      <c r="AD20" s="111"/>
      <c r="AE20" s="111"/>
      <c r="AF20" s="111"/>
      <c r="AG20" s="111"/>
    </row>
    <row r="21" spans="2:33" s="92" customFormat="1" ht="12.75">
      <c r="B21" s="12"/>
      <c r="C21" s="79"/>
      <c r="D21" s="79"/>
      <c r="E21" s="79"/>
      <c r="F21" s="79"/>
      <c r="H21" s="106"/>
      <c r="I21" s="79"/>
      <c r="J21" s="79"/>
      <c r="K21" s="79"/>
      <c r="M21" s="79"/>
      <c r="N21" s="106"/>
      <c r="O21" s="106"/>
      <c r="P21" s="106"/>
      <c r="S21" s="156"/>
      <c r="T21" s="156"/>
      <c r="U21" s="156"/>
      <c r="V21" s="156"/>
      <c r="AA21" s="111"/>
      <c r="AB21" s="111"/>
      <c r="AC21" s="111"/>
      <c r="AD21" s="111"/>
      <c r="AE21" s="111"/>
      <c r="AF21" s="111"/>
      <c r="AG21" s="111"/>
    </row>
    <row r="22" spans="2:33" s="92" customFormat="1" ht="12.75">
      <c r="B22" s="202" t="s">
        <v>11</v>
      </c>
      <c r="C22" s="203">
        <v>2091953.7986958367</v>
      </c>
      <c r="D22" s="203">
        <v>2116324.7586189196</v>
      </c>
      <c r="E22" s="203">
        <v>2073975.0864267224</v>
      </c>
      <c r="F22" s="203">
        <v>2116736.537442074</v>
      </c>
      <c r="G22" s="204"/>
      <c r="H22" s="205">
        <v>2202130.5118733183</v>
      </c>
      <c r="I22" s="203">
        <v>2341372.3258557273</v>
      </c>
      <c r="J22" s="203">
        <v>2363798.4059015578</v>
      </c>
      <c r="K22" s="203">
        <v>2380690.4935161537</v>
      </c>
      <c r="L22" s="204"/>
      <c r="M22" s="203">
        <v>2333925.999536831</v>
      </c>
      <c r="N22" s="205">
        <v>2537038.4051303496</v>
      </c>
      <c r="O22" s="205">
        <v>2486958.1739580533</v>
      </c>
      <c r="P22" s="205">
        <v>2501705.913581133</v>
      </c>
      <c r="S22" s="156"/>
      <c r="T22" s="156"/>
      <c r="U22" s="156"/>
      <c r="V22" s="156"/>
      <c r="X22" s="223"/>
      <c r="Y22" s="223"/>
      <c r="Z22" s="223"/>
      <c r="AA22" s="223"/>
      <c r="AB22" s="111"/>
      <c r="AC22" s="111"/>
      <c r="AD22" s="111"/>
      <c r="AE22" s="111"/>
      <c r="AF22" s="111"/>
      <c r="AG22" s="111"/>
    </row>
    <row r="23" spans="2:33" s="92" customFormat="1" ht="12.75">
      <c r="B23" s="12" t="s">
        <v>12</v>
      </c>
      <c r="C23" s="79">
        <v>635535.5573188516</v>
      </c>
      <c r="D23" s="79">
        <v>659039.4488900651</v>
      </c>
      <c r="E23" s="79">
        <v>628293.0900215285</v>
      </c>
      <c r="F23" s="79">
        <v>602686.3043765055</v>
      </c>
      <c r="H23" s="106">
        <v>705066.3613324653</v>
      </c>
      <c r="I23" s="79">
        <v>712091.9964310306</v>
      </c>
      <c r="J23" s="79">
        <v>645345.477240594</v>
      </c>
      <c r="K23" s="79">
        <v>631500.4570607068</v>
      </c>
      <c r="M23" s="79">
        <v>710912.1360040486</v>
      </c>
      <c r="N23" s="106">
        <v>724093.1260904011</v>
      </c>
      <c r="O23" s="106">
        <v>705938.2013837806</v>
      </c>
      <c r="P23" s="106">
        <v>689518.8477038967</v>
      </c>
      <c r="S23" s="156"/>
      <c r="T23" s="156"/>
      <c r="U23" s="156"/>
      <c r="V23" s="156"/>
      <c r="X23" s="223"/>
      <c r="Y23" s="223"/>
      <c r="Z23" s="223"/>
      <c r="AA23" s="223"/>
      <c r="AB23" s="111"/>
      <c r="AC23" s="111"/>
      <c r="AD23" s="111"/>
      <c r="AE23" s="111"/>
      <c r="AF23" s="111"/>
      <c r="AG23" s="111"/>
    </row>
    <row r="24" spans="2:33" s="92" customFormat="1" ht="12.75">
      <c r="B24" s="12" t="s">
        <v>13</v>
      </c>
      <c r="C24" s="79">
        <v>83293.456343</v>
      </c>
      <c r="D24" s="79">
        <v>97442.68884300003</v>
      </c>
      <c r="E24" s="79">
        <v>100949.55826800004</v>
      </c>
      <c r="F24" s="79">
        <v>113329.69654599996</v>
      </c>
      <c r="H24" s="106">
        <v>103310.455878</v>
      </c>
      <c r="I24" s="79">
        <v>117209.93537400001</v>
      </c>
      <c r="J24" s="79">
        <v>118249.796833</v>
      </c>
      <c r="K24" s="79">
        <v>123422.01191399997</v>
      </c>
      <c r="M24" s="79">
        <v>89089.49048300002</v>
      </c>
      <c r="N24" s="106">
        <v>120256.14168399997</v>
      </c>
      <c r="O24" s="106">
        <v>129875.53339099998</v>
      </c>
      <c r="P24" s="106">
        <v>142592.93444199997</v>
      </c>
      <c r="S24" s="156"/>
      <c r="T24" s="156"/>
      <c r="U24" s="156"/>
      <c r="V24" s="156"/>
      <c r="X24" s="223"/>
      <c r="Y24" s="223"/>
      <c r="Z24" s="223"/>
      <c r="AA24" s="223"/>
      <c r="AB24" s="111"/>
      <c r="AC24" s="111"/>
      <c r="AD24" s="111"/>
      <c r="AE24" s="111"/>
      <c r="AF24" s="111"/>
      <c r="AG24" s="111"/>
    </row>
    <row r="25" spans="2:33" s="92" customFormat="1" ht="12.75">
      <c r="B25" s="12" t="s">
        <v>14</v>
      </c>
      <c r="C25" s="79">
        <v>146177.432073</v>
      </c>
      <c r="D25" s="79">
        <v>133251.595173</v>
      </c>
      <c r="E25" s="79">
        <v>137139.098108</v>
      </c>
      <c r="F25" s="79">
        <v>143960.474645</v>
      </c>
      <c r="H25" s="106">
        <v>152303.851479</v>
      </c>
      <c r="I25" s="79">
        <v>173038.620361</v>
      </c>
      <c r="J25" s="79">
        <v>203582.618269</v>
      </c>
      <c r="K25" s="79">
        <v>191096.609891</v>
      </c>
      <c r="M25" s="79">
        <v>181492.5844</v>
      </c>
      <c r="N25" s="106">
        <v>168103.797011</v>
      </c>
      <c r="O25" s="106">
        <v>148182.355214</v>
      </c>
      <c r="P25" s="106">
        <v>136946.863375</v>
      </c>
      <c r="S25" s="156"/>
      <c r="T25" s="156"/>
      <c r="U25" s="156"/>
      <c r="V25" s="156"/>
      <c r="X25" s="223"/>
      <c r="Y25" s="223"/>
      <c r="Z25" s="223"/>
      <c r="AA25" s="223"/>
      <c r="AB25" s="111"/>
      <c r="AC25" s="111"/>
      <c r="AD25" s="111"/>
      <c r="AE25" s="111"/>
      <c r="AF25" s="111"/>
      <c r="AG25" s="111"/>
    </row>
    <row r="26" spans="2:33" s="92" customFormat="1" ht="12.75">
      <c r="B26" s="12" t="s">
        <v>15</v>
      </c>
      <c r="C26" s="79">
        <v>221912.953063</v>
      </c>
      <c r="D26" s="79">
        <v>216571.474753</v>
      </c>
      <c r="E26" s="79">
        <v>209593.936878</v>
      </c>
      <c r="F26" s="79">
        <v>228281.935307</v>
      </c>
      <c r="H26" s="106">
        <v>224022.229256</v>
      </c>
      <c r="I26" s="79">
        <v>224787.783321</v>
      </c>
      <c r="J26" s="79">
        <v>240761.55024</v>
      </c>
      <c r="K26" s="79">
        <v>214357.737184</v>
      </c>
      <c r="M26" s="79">
        <v>201482.697712</v>
      </c>
      <c r="N26" s="106">
        <v>201256.181537</v>
      </c>
      <c r="O26" s="106">
        <v>179319.387005</v>
      </c>
      <c r="P26" s="106">
        <v>196815.933747</v>
      </c>
      <c r="S26" s="156"/>
      <c r="T26" s="156"/>
      <c r="U26" s="156"/>
      <c r="V26" s="156"/>
      <c r="X26" s="223"/>
      <c r="Y26" s="223"/>
      <c r="Z26" s="223"/>
      <c r="AA26" s="223"/>
      <c r="AB26" s="111"/>
      <c r="AC26" s="111"/>
      <c r="AD26" s="111"/>
      <c r="AE26" s="111"/>
      <c r="AF26" s="111"/>
      <c r="AG26" s="111"/>
    </row>
    <row r="27" spans="2:33" s="92" customFormat="1" ht="12.75">
      <c r="B27" s="12" t="s">
        <v>16</v>
      </c>
      <c r="C27" s="79">
        <v>607335.8348519851</v>
      </c>
      <c r="D27" s="79">
        <v>584072.3851318546</v>
      </c>
      <c r="E27" s="79">
        <v>582085.7308101938</v>
      </c>
      <c r="F27" s="79">
        <v>588785.829782569</v>
      </c>
      <c r="H27" s="106">
        <v>549678.5801078528</v>
      </c>
      <c r="I27" s="79">
        <v>586023.4517276967</v>
      </c>
      <c r="J27" s="79">
        <v>607606.2445689638</v>
      </c>
      <c r="K27" s="79">
        <v>642535.8686764472</v>
      </c>
      <c r="M27" s="79">
        <v>622798.2303327823</v>
      </c>
      <c r="N27" s="106">
        <v>716657.9450619485</v>
      </c>
      <c r="O27" s="106">
        <v>727542.6420152725</v>
      </c>
      <c r="P27" s="106">
        <v>745155.663613236</v>
      </c>
      <c r="S27" s="156"/>
      <c r="T27" s="156"/>
      <c r="U27" s="156"/>
      <c r="V27" s="156"/>
      <c r="X27" s="223"/>
      <c r="Y27" s="223"/>
      <c r="Z27" s="223"/>
      <c r="AA27" s="223"/>
      <c r="AB27" s="111"/>
      <c r="AC27" s="111"/>
      <c r="AD27" s="111"/>
      <c r="AE27" s="111"/>
      <c r="AF27" s="111"/>
      <c r="AG27" s="111"/>
    </row>
    <row r="28" spans="2:33" s="92" customFormat="1" ht="12.75">
      <c r="B28" s="12" t="s">
        <v>17</v>
      </c>
      <c r="C28" s="79">
        <v>168405.812978</v>
      </c>
      <c r="D28" s="79">
        <v>160663.901657</v>
      </c>
      <c r="E28" s="79">
        <v>165381.10368200002</v>
      </c>
      <c r="F28" s="79">
        <v>189259.181683</v>
      </c>
      <c r="H28" s="106">
        <v>216377.286179</v>
      </c>
      <c r="I28" s="79">
        <v>225947.298935</v>
      </c>
      <c r="J28" s="79">
        <v>243083.915066</v>
      </c>
      <c r="K28" s="79">
        <v>262680.199821</v>
      </c>
      <c r="M28" s="79">
        <v>244565.107389</v>
      </c>
      <c r="N28" s="106">
        <v>275706.351778</v>
      </c>
      <c r="O28" s="106">
        <v>277848.442173</v>
      </c>
      <c r="P28" s="106">
        <v>255909.29865999997</v>
      </c>
      <c r="S28" s="156"/>
      <c r="T28" s="156"/>
      <c r="U28" s="156"/>
      <c r="V28" s="156"/>
      <c r="X28" s="223"/>
      <c r="Y28" s="223"/>
      <c r="Z28" s="223"/>
      <c r="AA28" s="223"/>
      <c r="AB28" s="111"/>
      <c r="AC28" s="111"/>
      <c r="AD28" s="111"/>
      <c r="AE28" s="111"/>
      <c r="AF28" s="111"/>
      <c r="AG28" s="111"/>
    </row>
    <row r="29" spans="2:33" s="92" customFormat="1" ht="12.75">
      <c r="B29" s="12" t="s">
        <v>18</v>
      </c>
      <c r="C29" s="79">
        <v>229292.75206800003</v>
      </c>
      <c r="D29" s="79">
        <v>265283.26417100005</v>
      </c>
      <c r="E29" s="79">
        <v>250532.56865899998</v>
      </c>
      <c r="F29" s="79">
        <v>250433.11510200004</v>
      </c>
      <c r="H29" s="106">
        <v>251371.747641</v>
      </c>
      <c r="I29" s="79">
        <v>302273.2397060001</v>
      </c>
      <c r="J29" s="79">
        <v>305168.803684</v>
      </c>
      <c r="K29" s="79">
        <v>315097.60896899994</v>
      </c>
      <c r="M29" s="79">
        <v>283585.753216</v>
      </c>
      <c r="N29" s="106">
        <v>330964.861968</v>
      </c>
      <c r="O29" s="106">
        <v>318251.6127760001</v>
      </c>
      <c r="P29" s="106">
        <v>334766.3720400001</v>
      </c>
      <c r="S29" s="156"/>
      <c r="T29" s="156"/>
      <c r="U29" s="156"/>
      <c r="V29" s="156"/>
      <c r="X29" s="223"/>
      <c r="Y29" s="223"/>
      <c r="Z29" s="223"/>
      <c r="AA29" s="223"/>
      <c r="AB29" s="111"/>
      <c r="AC29" s="111"/>
      <c r="AD29" s="111"/>
      <c r="AE29" s="111"/>
      <c r="AF29" s="111"/>
      <c r="AG29" s="111"/>
    </row>
    <row r="30" spans="2:33" s="92" customFormat="1" ht="12.75">
      <c r="B30" s="12"/>
      <c r="C30" s="79"/>
      <c r="D30" s="79"/>
      <c r="E30" s="79"/>
      <c r="F30" s="79"/>
      <c r="H30" s="106"/>
      <c r="I30" s="79"/>
      <c r="J30" s="79"/>
      <c r="K30" s="79"/>
      <c r="M30" s="79"/>
      <c r="N30" s="106"/>
      <c r="O30" s="106"/>
      <c r="P30" s="106"/>
      <c r="S30" s="156"/>
      <c r="T30" s="156"/>
      <c r="U30" s="156"/>
      <c r="V30" s="156"/>
      <c r="AA30" s="111"/>
      <c r="AB30" s="111"/>
      <c r="AC30" s="111"/>
      <c r="AD30" s="111"/>
      <c r="AE30" s="111"/>
      <c r="AF30" s="111"/>
      <c r="AG30" s="111"/>
    </row>
    <row r="31" spans="2:33" s="92" customFormat="1" ht="12.75">
      <c r="B31" s="202" t="s">
        <v>19</v>
      </c>
      <c r="C31" s="203">
        <v>367663.67986999993</v>
      </c>
      <c r="D31" s="203">
        <v>357934.3058397499</v>
      </c>
      <c r="E31" s="203">
        <v>348726.9655057501</v>
      </c>
      <c r="F31" s="203">
        <v>386886.33248961094</v>
      </c>
      <c r="G31" s="204"/>
      <c r="H31" s="205">
        <v>401760.32135800004</v>
      </c>
      <c r="I31" s="203">
        <v>354581.24603786</v>
      </c>
      <c r="J31" s="203">
        <v>393804.3926417829</v>
      </c>
      <c r="K31" s="203">
        <v>437298.7502039999</v>
      </c>
      <c r="L31" s="204"/>
      <c r="M31" s="203">
        <v>440372.57233623695</v>
      </c>
      <c r="N31" s="205">
        <v>429234.7799531831</v>
      </c>
      <c r="O31" s="205">
        <v>505898.4054280379</v>
      </c>
      <c r="P31" s="205">
        <v>527730.1109895799</v>
      </c>
      <c r="S31" s="156"/>
      <c r="T31" s="156"/>
      <c r="U31" s="156"/>
      <c r="V31" s="156"/>
      <c r="X31" s="223"/>
      <c r="Y31" s="223"/>
      <c r="Z31" s="223"/>
      <c r="AA31" s="223"/>
      <c r="AB31" s="111"/>
      <c r="AC31" s="111"/>
      <c r="AD31" s="111"/>
      <c r="AE31" s="111"/>
      <c r="AF31" s="111"/>
      <c r="AG31" s="111"/>
    </row>
    <row r="32" spans="2:33" s="92" customFormat="1" ht="12.75">
      <c r="B32" s="12"/>
      <c r="C32" s="79"/>
      <c r="D32" s="79"/>
      <c r="E32" s="79"/>
      <c r="F32" s="79"/>
      <c r="H32" s="106"/>
      <c r="I32" s="79"/>
      <c r="J32" s="79"/>
      <c r="K32" s="79"/>
      <c r="M32" s="79"/>
      <c r="N32" s="106"/>
      <c r="O32" s="106"/>
      <c r="P32" s="106"/>
      <c r="S32" s="156"/>
      <c r="T32" s="156"/>
      <c r="U32" s="156"/>
      <c r="V32" s="156"/>
      <c r="AA32" s="111"/>
      <c r="AB32" s="111"/>
      <c r="AC32" s="111"/>
      <c r="AD32" s="111"/>
      <c r="AE32" s="111"/>
      <c r="AF32" s="111"/>
      <c r="AG32" s="111"/>
    </row>
    <row r="33" spans="2:33" s="92" customFormat="1" ht="12.75">
      <c r="B33" s="202" t="s">
        <v>20</v>
      </c>
      <c r="C33" s="203">
        <v>854172.7686869998</v>
      </c>
      <c r="D33" s="203">
        <v>859533.4906829998</v>
      </c>
      <c r="E33" s="203">
        <v>842073.549755</v>
      </c>
      <c r="F33" s="203">
        <v>975601.9908759999</v>
      </c>
      <c r="G33" s="204"/>
      <c r="H33" s="205">
        <v>884222.3296749999</v>
      </c>
      <c r="I33" s="203">
        <v>853598.9456949998</v>
      </c>
      <c r="J33" s="203">
        <v>882553.0545680001</v>
      </c>
      <c r="K33" s="203">
        <v>1048877.4700609995</v>
      </c>
      <c r="L33" s="204"/>
      <c r="M33" s="203">
        <v>1003924.5404479998</v>
      </c>
      <c r="N33" s="205">
        <v>1043742.4146609998</v>
      </c>
      <c r="O33" s="205">
        <v>1084472.577359</v>
      </c>
      <c r="P33" s="205">
        <v>1200744.967533</v>
      </c>
      <c r="S33" s="156"/>
      <c r="T33" s="156"/>
      <c r="U33" s="156"/>
      <c r="V33" s="156"/>
      <c r="X33" s="223"/>
      <c r="Y33" s="223"/>
      <c r="Z33" s="223"/>
      <c r="AA33" s="223"/>
      <c r="AB33" s="111"/>
      <c r="AC33" s="111"/>
      <c r="AD33" s="111"/>
      <c r="AE33" s="111"/>
      <c r="AF33" s="111"/>
      <c r="AG33" s="111"/>
    </row>
    <row r="34" spans="2:33" s="92" customFormat="1" ht="12.75">
      <c r="B34" s="12"/>
      <c r="C34" s="79"/>
      <c r="D34" s="79"/>
      <c r="E34" s="79"/>
      <c r="F34" s="79"/>
      <c r="H34" s="106"/>
      <c r="I34" s="79"/>
      <c r="J34" s="79"/>
      <c r="K34" s="79"/>
      <c r="M34" s="79"/>
      <c r="N34" s="106"/>
      <c r="O34" s="106"/>
      <c r="P34" s="106"/>
      <c r="S34" s="156"/>
      <c r="T34" s="156"/>
      <c r="U34" s="156"/>
      <c r="V34" s="156"/>
      <c r="AA34" s="111"/>
      <c r="AB34" s="111"/>
      <c r="AC34" s="111"/>
      <c r="AD34" s="111"/>
      <c r="AE34" s="111"/>
      <c r="AF34" s="111"/>
      <c r="AG34" s="111"/>
    </row>
    <row r="35" spans="2:33" s="92" customFormat="1" ht="12.75">
      <c r="B35" s="202" t="s">
        <v>21</v>
      </c>
      <c r="C35" s="203">
        <v>1324047.8270545087</v>
      </c>
      <c r="D35" s="203">
        <v>1225007.825441975</v>
      </c>
      <c r="E35" s="203">
        <v>1146285.1633620106</v>
      </c>
      <c r="F35" s="203">
        <v>1255542.959875648</v>
      </c>
      <c r="G35" s="204"/>
      <c r="H35" s="205">
        <v>1317605.2648243555</v>
      </c>
      <c r="I35" s="203">
        <v>1324937.53140896</v>
      </c>
      <c r="J35" s="203">
        <v>1271016.084130394</v>
      </c>
      <c r="K35" s="203">
        <v>1419660.1239575779</v>
      </c>
      <c r="L35" s="204"/>
      <c r="M35" s="203">
        <v>1486179.1721573374</v>
      </c>
      <c r="N35" s="205">
        <v>1465335.1399648758</v>
      </c>
      <c r="O35" s="205">
        <v>1392058.7337340731</v>
      </c>
      <c r="P35" s="205">
        <v>1520019.6067861486</v>
      </c>
      <c r="S35" s="156"/>
      <c r="T35" s="156"/>
      <c r="U35" s="156"/>
      <c r="V35" s="156"/>
      <c r="X35" s="223"/>
      <c r="Y35" s="223"/>
      <c r="Z35" s="223"/>
      <c r="AA35" s="223"/>
      <c r="AB35" s="111"/>
      <c r="AC35" s="111"/>
      <c r="AD35" s="111"/>
      <c r="AE35" s="111"/>
      <c r="AF35" s="111"/>
      <c r="AG35" s="111"/>
    </row>
    <row r="36" spans="2:33" s="92" customFormat="1" ht="12.75">
      <c r="B36" s="12"/>
      <c r="C36" s="79"/>
      <c r="D36" s="79"/>
      <c r="E36" s="79"/>
      <c r="F36" s="79"/>
      <c r="H36" s="106"/>
      <c r="I36" s="79"/>
      <c r="J36" s="79"/>
      <c r="K36" s="79"/>
      <c r="M36" s="79"/>
      <c r="N36" s="106"/>
      <c r="O36" s="106"/>
      <c r="P36" s="106"/>
      <c r="S36" s="156"/>
      <c r="T36" s="156"/>
      <c r="U36" s="156"/>
      <c r="V36" s="156"/>
      <c r="AA36" s="111"/>
      <c r="AB36" s="111"/>
      <c r="AC36" s="111"/>
      <c r="AD36" s="111"/>
      <c r="AE36" s="111"/>
      <c r="AF36" s="111"/>
      <c r="AG36" s="111"/>
    </row>
    <row r="37" spans="2:33" s="92" customFormat="1" ht="12.75">
      <c r="B37" s="202" t="s">
        <v>22</v>
      </c>
      <c r="C37" s="203">
        <v>780145.5249629999</v>
      </c>
      <c r="D37" s="203">
        <v>890903.0295789998</v>
      </c>
      <c r="E37" s="203">
        <v>867956.4074959998</v>
      </c>
      <c r="F37" s="203">
        <v>1001875.8415324999</v>
      </c>
      <c r="G37" s="204"/>
      <c r="H37" s="205">
        <v>976274.6987579999</v>
      </c>
      <c r="I37" s="203">
        <v>989736.406491</v>
      </c>
      <c r="J37" s="203">
        <v>1038143.5524580001</v>
      </c>
      <c r="K37" s="203">
        <v>1112587.9218930001</v>
      </c>
      <c r="L37" s="204"/>
      <c r="M37" s="203">
        <v>1212508.7382</v>
      </c>
      <c r="N37" s="205">
        <v>1043213.7543629998</v>
      </c>
      <c r="O37" s="205">
        <v>1008074.040606</v>
      </c>
      <c r="P37" s="205">
        <v>1011908.1038340001</v>
      </c>
      <c r="S37" s="156"/>
      <c r="T37" s="156"/>
      <c r="U37" s="156"/>
      <c r="V37" s="156"/>
      <c r="X37" s="223"/>
      <c r="Y37" s="223"/>
      <c r="Z37" s="223"/>
      <c r="AA37" s="223"/>
      <c r="AB37" s="111"/>
      <c r="AC37" s="111"/>
      <c r="AD37" s="111"/>
      <c r="AE37" s="111"/>
      <c r="AF37" s="111"/>
      <c r="AG37" s="111"/>
    </row>
    <row r="38" spans="2:33" s="92" customFormat="1" ht="12.75">
      <c r="B38" s="12"/>
      <c r="C38" s="79"/>
      <c r="D38" s="79"/>
      <c r="E38" s="79"/>
      <c r="F38" s="79"/>
      <c r="H38" s="106"/>
      <c r="I38" s="79"/>
      <c r="J38" s="79"/>
      <c r="K38" s="79"/>
      <c r="M38" s="79"/>
      <c r="N38" s="106"/>
      <c r="O38" s="106"/>
      <c r="P38" s="106"/>
      <c r="S38" s="156"/>
      <c r="T38" s="156"/>
      <c r="U38" s="156"/>
      <c r="V38" s="156"/>
      <c r="AA38" s="111"/>
      <c r="AB38" s="111"/>
      <c r="AC38" s="111"/>
      <c r="AD38" s="111"/>
      <c r="AE38" s="111"/>
      <c r="AF38" s="111"/>
      <c r="AG38" s="111"/>
    </row>
    <row r="39" spans="2:33" s="92" customFormat="1" ht="12.75">
      <c r="B39" s="202" t="s">
        <v>23</v>
      </c>
      <c r="C39" s="203">
        <v>292100.388667</v>
      </c>
      <c r="D39" s="203">
        <v>289303.675837</v>
      </c>
      <c r="E39" s="203">
        <v>289527.94594600005</v>
      </c>
      <c r="F39" s="203">
        <v>299622.049549</v>
      </c>
      <c r="G39" s="204"/>
      <c r="H39" s="205">
        <v>289119.42772459995</v>
      </c>
      <c r="I39" s="203">
        <v>307188.15623849997</v>
      </c>
      <c r="J39" s="203">
        <v>312016.9532521999</v>
      </c>
      <c r="K39" s="203">
        <v>333405.7316683</v>
      </c>
      <c r="L39" s="204"/>
      <c r="M39" s="203">
        <v>321173.27884000004</v>
      </c>
      <c r="N39" s="205">
        <v>335995.05195899995</v>
      </c>
      <c r="O39" s="205">
        <v>335978.78647799994</v>
      </c>
      <c r="P39" s="205">
        <v>355197.34572299995</v>
      </c>
      <c r="S39" s="156"/>
      <c r="T39" s="156"/>
      <c r="U39" s="156"/>
      <c r="V39" s="156"/>
      <c r="X39" s="223"/>
      <c r="Y39" s="223"/>
      <c r="Z39" s="223"/>
      <c r="AA39" s="223"/>
      <c r="AB39" s="111"/>
      <c r="AC39" s="111"/>
      <c r="AD39" s="111"/>
      <c r="AE39" s="111"/>
      <c r="AF39" s="111"/>
      <c r="AG39" s="111"/>
    </row>
    <row r="40" spans="2:33" s="92" customFormat="1" ht="12.75">
      <c r="B40" s="12"/>
      <c r="C40" s="79"/>
      <c r="D40" s="79"/>
      <c r="E40" s="79"/>
      <c r="F40" s="79"/>
      <c r="H40" s="106"/>
      <c r="I40" s="79"/>
      <c r="J40" s="79"/>
      <c r="K40" s="79"/>
      <c r="M40" s="79"/>
      <c r="N40" s="106"/>
      <c r="O40" s="106"/>
      <c r="P40" s="106"/>
      <c r="S40" s="156"/>
      <c r="T40" s="156"/>
      <c r="U40" s="156"/>
      <c r="V40" s="156"/>
      <c r="AA40" s="111"/>
      <c r="AB40" s="111"/>
      <c r="AC40" s="111"/>
      <c r="AD40" s="111"/>
      <c r="AE40" s="111"/>
      <c r="AF40" s="111"/>
      <c r="AG40" s="111"/>
    </row>
    <row r="41" spans="2:33" s="92" customFormat="1" ht="12.75">
      <c r="B41" s="202" t="s">
        <v>24</v>
      </c>
      <c r="C41" s="203">
        <v>1892496.028978348</v>
      </c>
      <c r="D41" s="203">
        <v>1915523.9621068574</v>
      </c>
      <c r="E41" s="203">
        <v>1866602.7406602537</v>
      </c>
      <c r="F41" s="203">
        <v>1976352.0753728154</v>
      </c>
      <c r="G41" s="204"/>
      <c r="H41" s="205">
        <v>2030228.496483195</v>
      </c>
      <c r="I41" s="203">
        <v>2061045.7674947553</v>
      </c>
      <c r="J41" s="203">
        <v>2071423.3611375415</v>
      </c>
      <c r="K41" s="203">
        <v>2227846.7152986987</v>
      </c>
      <c r="L41" s="204"/>
      <c r="M41" s="203">
        <v>2344180.894503284</v>
      </c>
      <c r="N41" s="205">
        <v>2383020.079276231</v>
      </c>
      <c r="O41" s="205">
        <v>2309684.186000946</v>
      </c>
      <c r="P41" s="205">
        <v>2459949.534917999</v>
      </c>
      <c r="S41" s="156"/>
      <c r="T41" s="156"/>
      <c r="U41" s="156"/>
      <c r="V41" s="156"/>
      <c r="X41" s="223"/>
      <c r="Y41" s="223"/>
      <c r="Z41" s="223"/>
      <c r="AA41" s="223"/>
      <c r="AB41" s="111"/>
      <c r="AC41" s="111"/>
      <c r="AD41" s="111"/>
      <c r="AE41" s="111"/>
      <c r="AF41" s="111"/>
      <c r="AG41" s="111"/>
    </row>
    <row r="42" spans="2:33" s="92" customFormat="1" ht="12.75">
      <c r="B42" s="12"/>
      <c r="C42" s="79"/>
      <c r="D42" s="79"/>
      <c r="E42" s="79"/>
      <c r="F42" s="79"/>
      <c r="H42" s="106"/>
      <c r="I42" s="79"/>
      <c r="J42" s="79"/>
      <c r="K42" s="79"/>
      <c r="M42" s="79"/>
      <c r="N42" s="106"/>
      <c r="O42" s="106"/>
      <c r="P42" s="106"/>
      <c r="S42" s="156"/>
      <c r="T42" s="156"/>
      <c r="U42" s="156"/>
      <c r="V42" s="156"/>
      <c r="AA42" s="111"/>
      <c r="AB42" s="111"/>
      <c r="AC42" s="111"/>
      <c r="AD42" s="111"/>
      <c r="AE42" s="111"/>
      <c r="AF42" s="111"/>
      <c r="AG42" s="111"/>
    </row>
    <row r="43" spans="2:33" s="92" customFormat="1" ht="12.75">
      <c r="B43" s="202" t="s">
        <v>25</v>
      </c>
      <c r="C43" s="203">
        <v>737057.918903</v>
      </c>
      <c r="D43" s="203">
        <v>744802.773468</v>
      </c>
      <c r="E43" s="203">
        <v>746602.896522</v>
      </c>
      <c r="F43" s="203">
        <v>749259.311107</v>
      </c>
      <c r="G43" s="204"/>
      <c r="H43" s="205">
        <v>751130.918741</v>
      </c>
      <c r="I43" s="203">
        <v>762163.008839</v>
      </c>
      <c r="J43" s="203">
        <v>773691.383428</v>
      </c>
      <c r="K43" s="203">
        <v>785365.388992</v>
      </c>
      <c r="L43" s="204"/>
      <c r="M43" s="203">
        <v>791345.833376</v>
      </c>
      <c r="N43" s="205">
        <v>810788.769849</v>
      </c>
      <c r="O43" s="205">
        <v>827335.704979</v>
      </c>
      <c r="P43" s="205">
        <v>844319.891796</v>
      </c>
      <c r="S43" s="156"/>
      <c r="T43" s="156"/>
      <c r="U43" s="156"/>
      <c r="V43" s="156"/>
      <c r="X43" s="223"/>
      <c r="Y43" s="223"/>
      <c r="Z43" s="223"/>
      <c r="AA43" s="223"/>
      <c r="AB43" s="111"/>
      <c r="AC43" s="111"/>
      <c r="AD43" s="111"/>
      <c r="AE43" s="111"/>
      <c r="AF43" s="111"/>
      <c r="AG43" s="111"/>
    </row>
    <row r="44" spans="2:33" s="92" customFormat="1" ht="12.75">
      <c r="B44" s="12"/>
      <c r="C44" s="79"/>
      <c r="D44" s="79"/>
      <c r="E44" s="79"/>
      <c r="F44" s="79"/>
      <c r="H44" s="106"/>
      <c r="I44" s="79"/>
      <c r="J44" s="79"/>
      <c r="K44" s="79"/>
      <c r="M44" s="79"/>
      <c r="N44" s="106"/>
      <c r="O44" s="106"/>
      <c r="P44" s="106"/>
      <c r="S44" s="156"/>
      <c r="T44" s="156"/>
      <c r="U44" s="156"/>
      <c r="V44" s="156"/>
      <c r="AA44" s="111"/>
      <c r="AB44" s="111"/>
      <c r="AC44" s="111"/>
      <c r="AD44" s="111"/>
      <c r="AE44" s="111"/>
      <c r="AF44" s="111"/>
      <c r="AG44" s="111"/>
    </row>
    <row r="45" spans="2:33" s="92" customFormat="1" ht="12.75">
      <c r="B45" s="202" t="s">
        <v>26</v>
      </c>
      <c r="C45" s="203">
        <v>1175373.32954254</v>
      </c>
      <c r="D45" s="203">
        <v>1603030.743987639</v>
      </c>
      <c r="E45" s="203">
        <v>1569876.5018312777</v>
      </c>
      <c r="F45" s="203">
        <v>1563358.260124485</v>
      </c>
      <c r="G45" s="204"/>
      <c r="H45" s="205">
        <v>1234148.1543215825</v>
      </c>
      <c r="I45" s="203">
        <v>1698568.871194152</v>
      </c>
      <c r="J45" s="203">
        <v>1692905.486853278</v>
      </c>
      <c r="K45" s="203">
        <v>1653396.3659861214</v>
      </c>
      <c r="L45" s="204"/>
      <c r="M45" s="203">
        <v>1304525.2743649723</v>
      </c>
      <c r="N45" s="205">
        <v>1799707.9825279359</v>
      </c>
      <c r="O45" s="205">
        <v>1778386.1623400468</v>
      </c>
      <c r="P45" s="205">
        <v>1745527.9942624979</v>
      </c>
      <c r="S45" s="156"/>
      <c r="T45" s="156"/>
      <c r="U45" s="156"/>
      <c r="V45" s="156"/>
      <c r="X45" s="223"/>
      <c r="Y45" s="223"/>
      <c r="Z45" s="223"/>
      <c r="AA45" s="223"/>
      <c r="AB45" s="111"/>
      <c r="AC45" s="111"/>
      <c r="AD45" s="111"/>
      <c r="AE45" s="111"/>
      <c r="AF45" s="111"/>
      <c r="AG45" s="111"/>
    </row>
    <row r="46" spans="2:33" s="92" customFormat="1" ht="12.75">
      <c r="B46" s="12"/>
      <c r="C46" s="79"/>
      <c r="D46" s="79"/>
      <c r="E46" s="79"/>
      <c r="F46" s="79"/>
      <c r="H46" s="106"/>
      <c r="I46" s="79"/>
      <c r="J46" s="79"/>
      <c r="K46" s="79"/>
      <c r="M46" s="79"/>
      <c r="N46" s="106"/>
      <c r="O46" s="106"/>
      <c r="P46" s="106"/>
      <c r="S46" s="156"/>
      <c r="T46" s="156"/>
      <c r="U46" s="156"/>
      <c r="V46" s="156"/>
      <c r="AA46" s="111"/>
      <c r="AB46" s="111"/>
      <c r="AC46" s="111"/>
      <c r="AD46" s="111"/>
      <c r="AE46" s="111"/>
      <c r="AF46" s="111"/>
      <c r="AG46" s="111"/>
    </row>
    <row r="47" spans="2:33" s="92" customFormat="1" ht="12.75">
      <c r="B47" s="202" t="s">
        <v>27</v>
      </c>
      <c r="C47" s="203">
        <v>540124.94375</v>
      </c>
      <c r="D47" s="203">
        <v>547663.8542059999</v>
      </c>
      <c r="E47" s="203">
        <v>554313.975347</v>
      </c>
      <c r="F47" s="203">
        <v>572614.226697</v>
      </c>
      <c r="G47" s="204"/>
      <c r="H47" s="205">
        <v>576000.7069859998</v>
      </c>
      <c r="I47" s="203">
        <v>583742.35709</v>
      </c>
      <c r="J47" s="203">
        <v>593207.776766</v>
      </c>
      <c r="K47" s="203">
        <v>609045.159156</v>
      </c>
      <c r="L47" s="204"/>
      <c r="M47" s="203">
        <v>624076.9229708828</v>
      </c>
      <c r="N47" s="205">
        <v>645710.0394708941</v>
      </c>
      <c r="O47" s="205">
        <v>661192.2525698898</v>
      </c>
      <c r="P47" s="205">
        <v>679505.0849873332</v>
      </c>
      <c r="S47" s="156"/>
      <c r="T47" s="156"/>
      <c r="U47" s="156"/>
      <c r="V47" s="156"/>
      <c r="X47" s="223"/>
      <c r="Y47" s="223"/>
      <c r="Z47" s="223"/>
      <c r="AA47" s="223"/>
      <c r="AB47" s="111"/>
      <c r="AC47" s="111"/>
      <c r="AD47" s="111"/>
      <c r="AE47" s="111"/>
      <c r="AF47" s="111"/>
      <c r="AG47" s="111"/>
    </row>
    <row r="48" spans="2:33" s="92" customFormat="1" ht="12.75">
      <c r="B48" s="13"/>
      <c r="C48" s="79"/>
      <c r="D48" s="79"/>
      <c r="E48" s="79"/>
      <c r="F48" s="79"/>
      <c r="G48" s="106"/>
      <c r="H48" s="79"/>
      <c r="I48" s="79"/>
      <c r="J48" s="79"/>
      <c r="K48" s="79"/>
      <c r="L48" s="106"/>
      <c r="M48" s="106"/>
      <c r="N48" s="106"/>
      <c r="O48" s="106"/>
      <c r="P48" s="106"/>
      <c r="S48" s="156"/>
      <c r="T48" s="156"/>
      <c r="U48" s="156"/>
      <c r="V48" s="156"/>
      <c r="AA48" s="111"/>
      <c r="AB48" s="111"/>
      <c r="AC48" s="111"/>
      <c r="AD48" s="111"/>
      <c r="AE48" s="111"/>
      <c r="AF48" s="111"/>
      <c r="AG48" s="111"/>
    </row>
    <row r="49" spans="2:33" s="92" customFormat="1" ht="12.75">
      <c r="B49" s="202" t="s">
        <v>28</v>
      </c>
      <c r="C49" s="203">
        <v>11753452.241753234</v>
      </c>
      <c r="D49" s="203">
        <v>12379391.84280514</v>
      </c>
      <c r="E49" s="203">
        <v>11863766.610684013</v>
      </c>
      <c r="F49" s="203">
        <v>12603783.251560131</v>
      </c>
      <c r="G49" s="203"/>
      <c r="H49" s="203">
        <v>12857239.265294053</v>
      </c>
      <c r="I49" s="203">
        <v>13883300.683283953</v>
      </c>
      <c r="J49" s="203">
        <v>13874102.840513753</v>
      </c>
      <c r="K49" s="203">
        <v>14726422.729865855</v>
      </c>
      <c r="L49" s="203"/>
      <c r="M49" s="203">
        <v>14836221.578248544</v>
      </c>
      <c r="N49" s="203">
        <v>15764899.537980469</v>
      </c>
      <c r="O49" s="203">
        <v>15618213.646169046</v>
      </c>
      <c r="P49" s="203">
        <v>16652524.85935869</v>
      </c>
      <c r="S49" s="156"/>
      <c r="T49" s="156"/>
      <c r="U49" s="156"/>
      <c r="V49" s="156"/>
      <c r="X49" s="223"/>
      <c r="Y49" s="223"/>
      <c r="Z49" s="223"/>
      <c r="AA49" s="223"/>
      <c r="AB49" s="111"/>
      <c r="AC49" s="111"/>
      <c r="AD49" s="111"/>
      <c r="AE49" s="111"/>
      <c r="AF49" s="111"/>
      <c r="AG49" s="111"/>
    </row>
    <row r="50" spans="2:33" s="92" customFormat="1" ht="12.75">
      <c r="B50" s="12"/>
      <c r="C50" s="108"/>
      <c r="D50" s="108"/>
      <c r="E50" s="108"/>
      <c r="F50" s="109"/>
      <c r="G50" s="106"/>
      <c r="H50" s="108"/>
      <c r="I50" s="108"/>
      <c r="J50" s="108"/>
      <c r="K50" s="109"/>
      <c r="L50" s="106"/>
      <c r="M50" s="108"/>
      <c r="N50" s="108"/>
      <c r="O50" s="108"/>
      <c r="P50" s="109"/>
      <c r="S50" s="156"/>
      <c r="T50" s="156"/>
      <c r="U50" s="156"/>
      <c r="V50" s="156"/>
      <c r="AA50" s="111"/>
      <c r="AB50" s="111"/>
      <c r="AC50" s="111"/>
      <c r="AD50" s="111"/>
      <c r="AE50" s="111"/>
      <c r="AF50" s="111"/>
      <c r="AG50" s="111"/>
    </row>
    <row r="51" spans="2:33" s="92" customFormat="1" ht="12.75">
      <c r="B51" s="12" t="s">
        <v>29</v>
      </c>
      <c r="C51" s="79">
        <v>429098.32093</v>
      </c>
      <c r="D51" s="79">
        <v>440583.914822</v>
      </c>
      <c r="E51" s="79">
        <v>433477.621574</v>
      </c>
      <c r="F51" s="79">
        <v>436906.942674</v>
      </c>
      <c r="H51" s="106">
        <v>448604.351717</v>
      </c>
      <c r="I51" s="79">
        <v>457598.088635</v>
      </c>
      <c r="J51" s="79">
        <v>432753.777765</v>
      </c>
      <c r="K51" s="79">
        <v>456455.381882</v>
      </c>
      <c r="M51" s="79">
        <v>501509.357603</v>
      </c>
      <c r="N51" s="106">
        <v>493387.474686</v>
      </c>
      <c r="O51" s="106">
        <v>456897.390852</v>
      </c>
      <c r="P51" s="106">
        <v>491774.176859</v>
      </c>
      <c r="S51" s="156"/>
      <c r="T51" s="156"/>
      <c r="U51" s="156"/>
      <c r="V51" s="156"/>
      <c r="X51" s="223"/>
      <c r="Y51" s="223"/>
      <c r="Z51" s="223"/>
      <c r="AA51" s="223"/>
      <c r="AB51" s="111"/>
      <c r="AC51" s="111"/>
      <c r="AD51" s="111"/>
      <c r="AE51" s="111"/>
      <c r="AF51" s="111"/>
      <c r="AG51" s="111"/>
    </row>
    <row r="52" spans="2:33" s="92" customFormat="1" ht="12.75">
      <c r="B52" s="9" t="s">
        <v>30</v>
      </c>
      <c r="C52" s="79">
        <v>920863.2066121206</v>
      </c>
      <c r="D52" s="79">
        <v>922238.7985705177</v>
      </c>
      <c r="E52" s="79">
        <v>928456.1593241043</v>
      </c>
      <c r="F52" s="79">
        <v>998715.3497990754</v>
      </c>
      <c r="H52" s="106">
        <v>1026736.0993688934</v>
      </c>
      <c r="I52" s="79">
        <v>1058180.0824587955</v>
      </c>
      <c r="J52" s="79">
        <v>1092042.8469536013</v>
      </c>
      <c r="K52" s="79">
        <v>1209214.2439880602</v>
      </c>
      <c r="M52" s="79">
        <v>1196558.8191335823</v>
      </c>
      <c r="N52" s="106">
        <v>1251886.65350046</v>
      </c>
      <c r="O52" s="106">
        <v>1287932.3982755058</v>
      </c>
      <c r="P52" s="106">
        <v>1388415.0756350965</v>
      </c>
      <c r="S52" s="156"/>
      <c r="T52" s="156"/>
      <c r="U52" s="156"/>
      <c r="V52" s="156"/>
      <c r="X52" s="223"/>
      <c r="Y52" s="223"/>
      <c r="Z52" s="223"/>
      <c r="AA52" s="223"/>
      <c r="AB52" s="111"/>
      <c r="AC52" s="111"/>
      <c r="AD52" s="111"/>
      <c r="AE52" s="111"/>
      <c r="AF52" s="111"/>
      <c r="AG52" s="111"/>
    </row>
    <row r="53" spans="2:33" s="92" customFormat="1" ht="12.75">
      <c r="B53" s="9" t="s">
        <v>31</v>
      </c>
      <c r="C53" s="79">
        <v>137751.8782285003</v>
      </c>
      <c r="D53" s="79">
        <v>128166.04469030032</v>
      </c>
      <c r="E53" s="79">
        <v>138081.4835510003</v>
      </c>
      <c r="F53" s="79">
        <v>121815.43283620033</v>
      </c>
      <c r="H53" s="106">
        <v>113388.66397126639</v>
      </c>
      <c r="I53" s="79">
        <v>117241.9347433664</v>
      </c>
      <c r="J53" s="79">
        <v>130319.10846246638</v>
      </c>
      <c r="K53" s="79">
        <v>111825.3866806664</v>
      </c>
      <c r="M53" s="79">
        <v>163409.8184466771</v>
      </c>
      <c r="N53" s="106">
        <v>150139.29078217706</v>
      </c>
      <c r="O53" s="106">
        <v>119105.41041177708</v>
      </c>
      <c r="P53" s="106">
        <v>113249.31544467706</v>
      </c>
      <c r="S53" s="156"/>
      <c r="T53" s="156"/>
      <c r="U53" s="156"/>
      <c r="V53" s="156"/>
      <c r="X53" s="223"/>
      <c r="Y53" s="223"/>
      <c r="Z53" s="223"/>
      <c r="AA53" s="223"/>
      <c r="AB53" s="111"/>
      <c r="AC53" s="111"/>
      <c r="AD53" s="111"/>
      <c r="AE53" s="111"/>
      <c r="AF53" s="111"/>
      <c r="AG53" s="111"/>
    </row>
    <row r="54" spans="2:33" s="92" customFormat="1" ht="12.75">
      <c r="B54" s="13"/>
      <c r="C54" s="110"/>
      <c r="D54" s="110"/>
      <c r="E54" s="110"/>
      <c r="F54" s="111"/>
      <c r="G54" s="106"/>
      <c r="H54" s="79"/>
      <c r="I54" s="79"/>
      <c r="J54" s="79"/>
      <c r="K54" s="79"/>
      <c r="L54" s="106"/>
      <c r="M54" s="110"/>
      <c r="N54" s="110"/>
      <c r="O54" s="110"/>
      <c r="P54" s="111"/>
      <c r="S54" s="156"/>
      <c r="T54" s="156"/>
      <c r="U54" s="156"/>
      <c r="V54" s="156"/>
      <c r="AA54" s="111"/>
      <c r="AB54" s="111"/>
      <c r="AC54" s="111"/>
      <c r="AD54" s="111"/>
      <c r="AE54" s="111"/>
      <c r="AF54" s="111"/>
      <c r="AG54" s="111"/>
    </row>
    <row r="55" spans="2:33" s="92" customFormat="1" ht="12.75">
      <c r="B55" s="202" t="s">
        <v>32</v>
      </c>
      <c r="C55" s="203">
        <v>12382969.005663855</v>
      </c>
      <c r="D55" s="203">
        <v>12989212.771243958</v>
      </c>
      <c r="E55" s="203">
        <v>12496826.631985119</v>
      </c>
      <c r="F55" s="203">
        <v>13287407.091521408</v>
      </c>
      <c r="G55" s="203"/>
      <c r="H55" s="203">
        <v>13548759.67691721</v>
      </c>
      <c r="I55" s="203">
        <v>14601124.611851117</v>
      </c>
      <c r="J55" s="203">
        <v>14663711.01816482</v>
      </c>
      <c r="K55" s="203">
        <v>15591006.97865258</v>
      </c>
      <c r="L55" s="203"/>
      <c r="M55" s="203">
        <v>15694680.858225802</v>
      </c>
      <c r="N55" s="203">
        <v>16673538.007577106</v>
      </c>
      <c r="O55" s="203">
        <v>16568354.064004328</v>
      </c>
      <c r="P55" s="203">
        <v>17662415.073579464</v>
      </c>
      <c r="S55" s="156"/>
      <c r="T55" s="156"/>
      <c r="U55" s="156"/>
      <c r="V55" s="156"/>
      <c r="X55" s="223"/>
      <c r="Y55" s="223"/>
      <c r="Z55" s="223"/>
      <c r="AA55" s="223"/>
      <c r="AB55" s="111"/>
      <c r="AC55" s="111"/>
      <c r="AD55" s="111"/>
      <c r="AE55" s="111"/>
      <c r="AF55" s="111"/>
      <c r="AG55" s="111"/>
    </row>
    <row r="56" spans="2:21" s="92" customFormat="1" ht="12.75">
      <c r="B56" s="157"/>
      <c r="C56" s="158"/>
      <c r="D56" s="158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S56" s="156"/>
      <c r="T56" s="156"/>
      <c r="U56" s="156"/>
    </row>
    <row r="57" spans="2:16" s="92" customFormat="1" ht="12.75">
      <c r="B57" s="13"/>
      <c r="C57" s="160"/>
      <c r="D57" s="160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</row>
    <row r="58" spans="2:17" ht="12.75">
      <c r="B58" s="112" t="s">
        <v>33</v>
      </c>
      <c r="Q58" s="92"/>
    </row>
    <row r="59" spans="2:17" ht="12.75">
      <c r="B59" s="112" t="s">
        <v>34</v>
      </c>
      <c r="Q59" s="92"/>
    </row>
    <row r="60" spans="2:17" ht="12.75">
      <c r="B60" s="12" t="s">
        <v>35</v>
      </c>
      <c r="Q60" s="92"/>
    </row>
    <row r="61" spans="2:17" ht="12.75">
      <c r="B61" s="12"/>
      <c r="Q61" s="92"/>
    </row>
    <row r="62" spans="2:17" ht="12.75">
      <c r="B62" s="12"/>
      <c r="Q62" s="92"/>
    </row>
    <row r="63" spans="2:17" ht="12.75">
      <c r="B63" s="12"/>
      <c r="Q63" s="92"/>
    </row>
    <row r="64" spans="2:17" ht="12.75">
      <c r="B64" s="12"/>
      <c r="Q64" s="92"/>
    </row>
    <row r="65" spans="1:16" ht="12.75">
      <c r="A65" s="92"/>
      <c r="B65" s="15" t="s">
        <v>148</v>
      </c>
      <c r="C65" s="7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2"/>
      <c r="B66" s="42" t="s">
        <v>129</v>
      </c>
      <c r="C66" s="7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2"/>
      <c r="B67" s="15" t="s">
        <v>0</v>
      </c>
      <c r="C67" s="7"/>
      <c r="D67" s="93"/>
      <c r="E67" s="93"/>
      <c r="F67" s="93"/>
      <c r="G67" s="94"/>
      <c r="H67" s="94"/>
      <c r="I67" s="94"/>
      <c r="J67" s="94"/>
      <c r="K67" s="94"/>
      <c r="L67" s="93"/>
      <c r="M67" s="93"/>
      <c r="N67" s="93"/>
      <c r="O67" s="93"/>
      <c r="P67" s="93"/>
    </row>
    <row r="68" spans="1:16" ht="12.75">
      <c r="A68" s="92"/>
      <c r="C68" s="7"/>
      <c r="D68" s="93"/>
      <c r="E68" s="93"/>
      <c r="F68" s="96"/>
      <c r="G68" s="96"/>
      <c r="H68" s="96"/>
      <c r="I68" s="96"/>
      <c r="J68" s="96"/>
      <c r="K68" s="96"/>
      <c r="L68" s="93"/>
      <c r="M68" s="93"/>
      <c r="N68" s="93"/>
      <c r="O68" s="93"/>
      <c r="P68" s="93"/>
    </row>
    <row r="69" spans="2:11" ht="12.75">
      <c r="B69" s="7"/>
      <c r="C69" s="6"/>
      <c r="D69" s="6"/>
      <c r="E69" s="6"/>
      <c r="F69" s="6"/>
      <c r="G69" s="6"/>
      <c r="H69" s="6"/>
      <c r="I69" s="6"/>
      <c r="J69" s="6"/>
      <c r="K69" s="6"/>
    </row>
    <row r="70" spans="2:17" ht="12.75">
      <c r="B70" s="8" t="s">
        <v>36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43"/>
      <c r="C71" s="98"/>
      <c r="D71" s="98"/>
      <c r="E71" s="98"/>
      <c r="F71" s="9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44" t="s">
        <v>1</v>
      </c>
      <c r="C72" s="99">
        <v>2006</v>
      </c>
      <c r="D72" s="100"/>
      <c r="E72" s="100"/>
      <c r="F72" s="10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5"/>
      <c r="B73" s="43"/>
      <c r="C73" s="103" t="s">
        <v>2</v>
      </c>
      <c r="D73" s="103" t="s">
        <v>3</v>
      </c>
      <c r="E73" s="103" t="s">
        <v>4</v>
      </c>
      <c r="F73" s="103" t="s">
        <v>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6" customHeight="1">
      <c r="B74" s="45"/>
      <c r="C74" s="104"/>
      <c r="D74" s="104"/>
      <c r="E74" s="104"/>
      <c r="F74" s="10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2"/>
      <c r="C75" s="105"/>
      <c r="D75" s="105"/>
      <c r="E75" s="105"/>
      <c r="F75" s="10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202" t="s">
        <v>6</v>
      </c>
      <c r="C76" s="203">
        <v>868223.628173267</v>
      </c>
      <c r="D76" s="203">
        <v>711449.315439818</v>
      </c>
      <c r="E76" s="203">
        <v>345201.5838136121</v>
      </c>
      <c r="F76" s="203">
        <v>354788.37681530986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2"/>
      <c r="C77" s="79"/>
      <c r="D77" s="79"/>
      <c r="E77" s="79"/>
      <c r="F77" s="7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202" t="s">
        <v>7</v>
      </c>
      <c r="C78" s="203">
        <v>210678.43399852747</v>
      </c>
      <c r="D78" s="203">
        <v>196167.41780661157</v>
      </c>
      <c r="E78" s="203">
        <v>140015.4985190613</v>
      </c>
      <c r="F78" s="203">
        <v>173664.19093784428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12"/>
      <c r="C79" s="79"/>
      <c r="D79" s="79"/>
      <c r="E79" s="79"/>
      <c r="F79" s="7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202" t="s">
        <v>8</v>
      </c>
      <c r="C80" s="203">
        <v>3632702.3197434517</v>
      </c>
      <c r="D80" s="203">
        <v>4895943.371032456</v>
      </c>
      <c r="E80" s="203">
        <v>4807978.776310317</v>
      </c>
      <c r="F80" s="203">
        <v>4462785.470830861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12" t="s">
        <v>9</v>
      </c>
      <c r="C81" s="79">
        <v>3361485.6833442347</v>
      </c>
      <c r="D81" s="79">
        <v>4624264.767887868</v>
      </c>
      <c r="E81" s="79">
        <v>4520611.2847687295</v>
      </c>
      <c r="F81" s="79">
        <v>4189303.85453567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12" t="s">
        <v>10</v>
      </c>
      <c r="C82" s="79">
        <v>271216.6363992168</v>
      </c>
      <c r="D82" s="79">
        <v>271678.6031445879</v>
      </c>
      <c r="E82" s="79">
        <v>287367.49154158734</v>
      </c>
      <c r="F82" s="79">
        <v>273481.61629519064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12"/>
      <c r="C83" s="79"/>
      <c r="D83" s="79"/>
      <c r="E83" s="79"/>
      <c r="F83" s="7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202" t="s">
        <v>11</v>
      </c>
      <c r="C84" s="203">
        <v>2405704.941485427</v>
      </c>
      <c r="D84" s="203">
        <v>2462901.546672709</v>
      </c>
      <c r="E84" s="203">
        <v>2480502.977497126</v>
      </c>
      <c r="F84" s="203">
        <v>2542499.076614214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12" t="s">
        <v>12</v>
      </c>
      <c r="C85" s="79">
        <v>752129.8283397303</v>
      </c>
      <c r="D85" s="79">
        <v>730218.9091234247</v>
      </c>
      <c r="E85" s="79">
        <v>704601.4100457017</v>
      </c>
      <c r="F85" s="79">
        <v>721995.6221443927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12" t="s">
        <v>13</v>
      </c>
      <c r="C86" s="79">
        <v>97374.28129459906</v>
      </c>
      <c r="D86" s="79">
        <v>122176.80584705886</v>
      </c>
      <c r="E86" s="79">
        <v>111038.41315372984</v>
      </c>
      <c r="F86" s="79">
        <v>131011.81886981089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2" t="s">
        <v>14</v>
      </c>
      <c r="C87" s="79">
        <v>144457.0294034358</v>
      </c>
      <c r="D87" s="79">
        <v>155460.04989411056</v>
      </c>
      <c r="E87" s="79">
        <v>166721.76727902892</v>
      </c>
      <c r="F87" s="79">
        <v>145029.5830727008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2" t="s">
        <v>15</v>
      </c>
      <c r="C88" s="79">
        <v>187546.402354423</v>
      </c>
      <c r="D88" s="79">
        <v>173125.9858222537</v>
      </c>
      <c r="E88" s="79">
        <v>196666.702715428</v>
      </c>
      <c r="F88" s="79">
        <v>226150.0166180597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2" t="s">
        <v>16</v>
      </c>
      <c r="C89" s="79">
        <v>683137.768603358</v>
      </c>
      <c r="D89" s="79">
        <v>739412.890044288</v>
      </c>
      <c r="E89" s="79">
        <v>750261.5315400256</v>
      </c>
      <c r="F89" s="79">
        <v>738398.9394544616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2" t="s">
        <v>17</v>
      </c>
      <c r="C90" s="79">
        <v>250847.77550074703</v>
      </c>
      <c r="D90" s="79">
        <v>265422.4901291238</v>
      </c>
      <c r="E90" s="79">
        <v>266815.99685439863</v>
      </c>
      <c r="F90" s="79">
        <v>251920.12630779663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2" t="s">
        <v>18</v>
      </c>
      <c r="C91" s="79">
        <v>290211.85598913394</v>
      </c>
      <c r="D91" s="79">
        <v>277084.4158124492</v>
      </c>
      <c r="E91" s="79">
        <v>284397.15590881393</v>
      </c>
      <c r="F91" s="79">
        <v>327992.970146992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2"/>
      <c r="C92" s="79"/>
      <c r="D92" s="79"/>
      <c r="E92" s="79"/>
      <c r="F92" s="7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202" t="s">
        <v>19</v>
      </c>
      <c r="C93" s="203">
        <v>543662.8079023304</v>
      </c>
      <c r="D93" s="203">
        <v>546451.8540943328</v>
      </c>
      <c r="E93" s="203">
        <v>532830.1716602381</v>
      </c>
      <c r="F93" s="203">
        <v>584506.0061484869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2"/>
      <c r="C94" s="79"/>
      <c r="D94" s="79"/>
      <c r="E94" s="79"/>
      <c r="F94" s="7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202" t="s">
        <v>20</v>
      </c>
      <c r="C95" s="203">
        <v>1141112.0416200163</v>
      </c>
      <c r="D95" s="203">
        <v>1196995.6043541788</v>
      </c>
      <c r="E95" s="203">
        <v>1225856.8769433608</v>
      </c>
      <c r="F95" s="203">
        <v>1375518.175259074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2"/>
      <c r="C96" s="79"/>
      <c r="D96" s="79"/>
      <c r="E96" s="79"/>
      <c r="F96" s="7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202" t="s">
        <v>21</v>
      </c>
      <c r="C97" s="203">
        <v>1519685.207654852</v>
      </c>
      <c r="D97" s="203">
        <v>1491845.228242742</v>
      </c>
      <c r="E97" s="203">
        <v>1452244.0037399726</v>
      </c>
      <c r="F97" s="203">
        <v>1577490.7403046489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2"/>
      <c r="C98" s="79"/>
      <c r="D98" s="79"/>
      <c r="E98" s="79"/>
      <c r="F98" s="7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202" t="s">
        <v>22</v>
      </c>
      <c r="C99" s="203">
        <v>1157032.4340303137</v>
      </c>
      <c r="D99" s="203">
        <v>1031046.6165771647</v>
      </c>
      <c r="E99" s="203">
        <v>1044302.0428116682</v>
      </c>
      <c r="F99" s="203">
        <v>1053567.1514735585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2"/>
      <c r="C100" s="79"/>
      <c r="D100" s="79"/>
      <c r="E100" s="79"/>
      <c r="F100" s="7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202" t="s">
        <v>23</v>
      </c>
      <c r="C101" s="203">
        <v>349678.8959830974</v>
      </c>
      <c r="D101" s="203">
        <v>367897.43601652485</v>
      </c>
      <c r="E101" s="203">
        <v>376894.3387127589</v>
      </c>
      <c r="F101" s="203">
        <v>390458.3796310692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2"/>
      <c r="C102" s="79"/>
      <c r="D102" s="79"/>
      <c r="E102" s="79"/>
      <c r="F102" s="7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202" t="s">
        <v>24</v>
      </c>
      <c r="C103" s="203">
        <v>2572212.3337321356</v>
      </c>
      <c r="D103" s="203">
        <v>2555608.692119764</v>
      </c>
      <c r="E103" s="203">
        <v>2466138.485791792</v>
      </c>
      <c r="F103" s="203">
        <v>2583219.6905073617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2"/>
      <c r="C104" s="79"/>
      <c r="D104" s="79"/>
      <c r="E104" s="79"/>
      <c r="F104" s="7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>
      <c r="B105" s="202" t="s">
        <v>25</v>
      </c>
      <c r="C105" s="203">
        <v>848793.90772</v>
      </c>
      <c r="D105" s="203">
        <v>861196.5464419998</v>
      </c>
      <c r="E105" s="203">
        <v>871441.5612029999</v>
      </c>
      <c r="F105" s="203">
        <v>879051.7951070002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2"/>
      <c r="C106" s="79"/>
      <c r="D106" s="79"/>
      <c r="E106" s="79"/>
      <c r="F106" s="7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202" t="s">
        <v>26</v>
      </c>
      <c r="C107" s="203">
        <v>1394525.911740217</v>
      </c>
      <c r="D107" s="203">
        <v>1887954.2976913473</v>
      </c>
      <c r="E107" s="203">
        <v>1865337.4141540122</v>
      </c>
      <c r="F107" s="203">
        <v>1849054.031361024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2"/>
      <c r="C108" s="79"/>
      <c r="D108" s="79"/>
      <c r="E108" s="79"/>
      <c r="F108" s="7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202" t="s">
        <v>27</v>
      </c>
      <c r="C109" s="203">
        <v>677120.6893293156</v>
      </c>
      <c r="D109" s="203">
        <v>690289.265658635</v>
      </c>
      <c r="E109" s="203">
        <v>698456.3338279198</v>
      </c>
      <c r="F109" s="203">
        <v>714869.0628229739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13"/>
      <c r="C110" s="79"/>
      <c r="D110" s="79"/>
      <c r="E110" s="79"/>
      <c r="F110" s="7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202" t="s">
        <v>28</v>
      </c>
      <c r="C111" s="203">
        <v>17321133.55311295</v>
      </c>
      <c r="D111" s="203">
        <v>18895747.192148283</v>
      </c>
      <c r="E111" s="203">
        <v>18307200.06498484</v>
      </c>
      <c r="F111" s="203">
        <v>18541472.147813424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12"/>
      <c r="C112" s="108"/>
      <c r="D112" s="108"/>
      <c r="E112" s="108"/>
      <c r="F112" s="10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12" t="s">
        <v>29</v>
      </c>
      <c r="C113" s="79">
        <v>529691.464496</v>
      </c>
      <c r="D113" s="79">
        <v>506319.417468</v>
      </c>
      <c r="E113" s="79">
        <v>483441.18751500006</v>
      </c>
      <c r="F113" s="79">
        <v>520402.342006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9" t="s">
        <v>30</v>
      </c>
      <c r="C114" s="79">
        <v>1353747.109357696</v>
      </c>
      <c r="D114" s="79">
        <v>1389872.8611706898</v>
      </c>
      <c r="E114" s="79">
        <v>1418064.4234493065</v>
      </c>
      <c r="F114" s="79">
        <v>1515353.5787009283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9" t="s">
        <v>31</v>
      </c>
      <c r="C115" s="79">
        <v>139352.70620671363</v>
      </c>
      <c r="D115" s="79">
        <v>165536.33708975802</v>
      </c>
      <c r="E115" s="79">
        <v>159118.4507665776</v>
      </c>
      <c r="F115" s="79">
        <v>170956.8091975914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13"/>
      <c r="C116" s="110"/>
      <c r="D116" s="110"/>
      <c r="E116" s="110"/>
      <c r="F116" s="11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202" t="s">
        <v>32</v>
      </c>
      <c r="C117" s="203">
        <v>18284541.904181357</v>
      </c>
      <c r="D117" s="203">
        <v>19944836.97294073</v>
      </c>
      <c r="E117" s="203">
        <v>19400941.751685724</v>
      </c>
      <c r="F117" s="203">
        <v>19707380.193705942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157"/>
      <c r="C118" s="113"/>
      <c r="D118" s="113"/>
      <c r="E118" s="113"/>
      <c r="F118" s="11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1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>
      <c r="B120" s="112" t="s">
        <v>33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>
      <c r="B121" s="112" t="s">
        <v>34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>
      <c r="B122" s="12" t="s">
        <v>35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7:17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7:17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7:17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7:17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7:17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7:17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7:17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7:17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7:17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7:1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</sheetData>
  <printOptions horizontalCentered="1"/>
  <pageMargins left="0.7874015748031497" right="0.7874015748031497" top="0.7874015748031497" bottom="0.7874015748031497" header="0" footer="0"/>
  <pageSetup fitToHeight="2" horizontalDpi="600" verticalDpi="600" orientation="landscape" scale="48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K125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5.83203125" style="112" customWidth="1"/>
    <col min="2" max="2" width="46" style="112" customWidth="1"/>
    <col min="3" max="6" width="13.83203125" style="112" customWidth="1"/>
    <col min="7" max="7" width="6.83203125" style="112" customWidth="1"/>
    <col min="8" max="11" width="13.83203125" style="112" customWidth="1"/>
    <col min="12" max="12" width="7.16015625" style="112" customWidth="1"/>
    <col min="13" max="16" width="13.83203125" style="112" customWidth="1"/>
    <col min="17" max="17" width="6.5" style="112" customWidth="1"/>
    <col min="18" max="21" width="14" style="112" customWidth="1"/>
    <col min="22" max="22" width="11.66015625" style="112" bestFit="1" customWidth="1"/>
    <col min="23" max="26" width="14" style="112" customWidth="1"/>
    <col min="27" max="27" width="13.66015625" style="112" bestFit="1" customWidth="1"/>
    <col min="28" max="30" width="14" style="112" customWidth="1"/>
    <col min="31" max="16384" width="13.33203125" style="112" customWidth="1"/>
  </cols>
  <sheetData>
    <row r="2" spans="2:17" s="92" customFormat="1" ht="12.75">
      <c r="B2" s="5"/>
      <c r="C2" s="5"/>
      <c r="E2" s="5"/>
      <c r="F2" s="93"/>
      <c r="G2" s="93"/>
      <c r="H2" s="93"/>
      <c r="I2" s="93"/>
      <c r="J2" s="93"/>
      <c r="K2" s="93"/>
      <c r="Q2" s="5"/>
    </row>
    <row r="3" spans="2:16" s="92" customFormat="1" ht="12.75">
      <c r="B3" s="40" t="s">
        <v>149</v>
      </c>
      <c r="C3" s="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s="92" customFormat="1" ht="12.75">
      <c r="B4" s="42" t="s">
        <v>130</v>
      </c>
      <c r="C4" s="7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s="92" customFormat="1" ht="12.75">
      <c r="B5" s="46" t="s">
        <v>122</v>
      </c>
      <c r="C5" s="7"/>
      <c r="D5" s="93"/>
      <c r="E5" s="93"/>
      <c r="F5" s="93"/>
      <c r="G5" s="94"/>
      <c r="H5" s="94"/>
      <c r="I5" s="94"/>
      <c r="J5" s="94"/>
      <c r="K5" s="94"/>
      <c r="L5" s="94"/>
      <c r="M5" s="93"/>
      <c r="N5" s="93"/>
      <c r="O5" s="93"/>
      <c r="P5" s="93"/>
    </row>
    <row r="6" spans="3:16" s="92" customFormat="1" ht="9" customHeight="1">
      <c r="C6" s="7"/>
      <c r="D6" s="93"/>
      <c r="E6" s="93"/>
      <c r="F6" s="96"/>
      <c r="G6" s="96"/>
      <c r="H6" s="96"/>
      <c r="I6" s="96"/>
      <c r="J6" s="96"/>
      <c r="K6" s="96"/>
      <c r="L6" s="96"/>
      <c r="M6" s="93"/>
      <c r="N6" s="93"/>
      <c r="O6" s="93"/>
      <c r="P6" s="93"/>
    </row>
    <row r="7" spans="2:12" s="92" customFormat="1" ht="9" customHeight="1">
      <c r="B7" s="41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2" s="92" customFormat="1" ht="9" customHeight="1">
      <c r="B8" s="8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2003</v>
      </c>
      <c r="D10" s="100"/>
      <c r="E10" s="100"/>
      <c r="F10" s="100"/>
      <c r="G10" s="101"/>
      <c r="H10" s="99">
        <v>2004</v>
      </c>
      <c r="I10" s="100"/>
      <c r="J10" s="100"/>
      <c r="K10" s="100"/>
      <c r="L10" s="102"/>
      <c r="M10" s="99">
        <v>2005</v>
      </c>
      <c r="N10" s="99"/>
      <c r="O10" s="99"/>
      <c r="P10" s="99"/>
    </row>
    <row r="11" spans="2:16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</row>
    <row r="12" spans="2:16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2:16" s="92" customFormat="1" ht="12.75">
      <c r="B13" s="1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2:37" s="92" customFormat="1" ht="12.75">
      <c r="B14" s="202" t="s">
        <v>6</v>
      </c>
      <c r="C14" s="206">
        <v>672699.8776307481</v>
      </c>
      <c r="D14" s="206">
        <v>586148.239729827</v>
      </c>
      <c r="E14" s="206">
        <v>287728.10582937277</v>
      </c>
      <c r="F14" s="206">
        <v>295855.07681105187</v>
      </c>
      <c r="G14" s="204"/>
      <c r="H14" s="206">
        <v>740011.9027308021</v>
      </c>
      <c r="I14" s="206">
        <v>602862.1343642371</v>
      </c>
      <c r="J14" s="206">
        <v>307718.6845588698</v>
      </c>
      <c r="K14" s="206">
        <v>330971.47834409226</v>
      </c>
      <c r="L14" s="204"/>
      <c r="M14" s="206">
        <v>792907.534146471</v>
      </c>
      <c r="N14" s="206">
        <v>687735.200409302</v>
      </c>
      <c r="O14" s="206">
        <v>337907.51231028035</v>
      </c>
      <c r="P14" s="206">
        <v>325878.25313494686</v>
      </c>
      <c r="S14" s="156"/>
      <c r="T14" s="156"/>
      <c r="U14" s="156"/>
      <c r="V14" s="156"/>
      <c r="X14" s="223"/>
      <c r="Y14" s="223"/>
      <c r="Z14" s="223"/>
      <c r="AA14" s="223"/>
      <c r="AC14" s="200"/>
      <c r="AD14" s="200"/>
      <c r="AE14" s="200"/>
      <c r="AF14" s="111"/>
      <c r="AG14" s="223"/>
      <c r="AH14" s="222"/>
      <c r="AI14" s="222"/>
      <c r="AJ14" s="222"/>
      <c r="AK14" s="111"/>
    </row>
    <row r="15" spans="2:37" s="92" customFormat="1" ht="12.75">
      <c r="B15" s="12"/>
      <c r="C15" s="84"/>
      <c r="D15" s="84"/>
      <c r="E15" s="84"/>
      <c r="F15" s="84"/>
      <c r="H15" s="84"/>
      <c r="I15" s="84"/>
      <c r="J15" s="84"/>
      <c r="K15" s="84"/>
      <c r="M15" s="84"/>
      <c r="N15" s="84"/>
      <c r="O15" s="84"/>
      <c r="P15" s="84"/>
      <c r="S15" s="156"/>
      <c r="T15" s="156"/>
      <c r="U15" s="156"/>
      <c r="V15" s="156"/>
      <c r="AA15" s="111"/>
      <c r="AE15" s="111"/>
      <c r="AF15" s="111"/>
      <c r="AH15" s="222"/>
      <c r="AI15" s="222"/>
      <c r="AJ15" s="222"/>
      <c r="AK15" s="111"/>
    </row>
    <row r="16" spans="2:37" s="92" customFormat="1" ht="12.75">
      <c r="B16" s="202" t="s">
        <v>7</v>
      </c>
      <c r="C16" s="206">
        <v>178304.132667</v>
      </c>
      <c r="D16" s="206">
        <v>169372.508093</v>
      </c>
      <c r="E16" s="206">
        <v>142121.525013</v>
      </c>
      <c r="F16" s="206">
        <v>137638.134227</v>
      </c>
      <c r="G16" s="204"/>
      <c r="H16" s="206">
        <v>216414.522024</v>
      </c>
      <c r="I16" s="206">
        <v>193282.920564</v>
      </c>
      <c r="J16" s="206">
        <v>163956.457384</v>
      </c>
      <c r="K16" s="206">
        <v>173314.400029</v>
      </c>
      <c r="L16" s="204"/>
      <c r="M16" s="206">
        <v>209852.394831</v>
      </c>
      <c r="N16" s="206">
        <v>194582.235722</v>
      </c>
      <c r="O16" s="206">
        <v>151502.332903</v>
      </c>
      <c r="P16" s="206">
        <v>184107.836545</v>
      </c>
      <c r="S16" s="156"/>
      <c r="T16" s="156"/>
      <c r="U16" s="156"/>
      <c r="V16" s="156"/>
      <c r="X16" s="223"/>
      <c r="Y16" s="223"/>
      <c r="Z16" s="223"/>
      <c r="AA16" s="223"/>
      <c r="AC16" s="200"/>
      <c r="AD16" s="200"/>
      <c r="AE16" s="200"/>
      <c r="AF16" s="111"/>
      <c r="AG16" s="223"/>
      <c r="AH16" s="222"/>
      <c r="AI16" s="222"/>
      <c r="AJ16" s="222"/>
      <c r="AK16" s="111"/>
    </row>
    <row r="17" spans="2:37" s="92" customFormat="1" ht="12.75">
      <c r="B17" s="12"/>
      <c r="C17" s="84"/>
      <c r="D17" s="84"/>
      <c r="E17" s="84"/>
      <c r="F17" s="84"/>
      <c r="H17" s="84"/>
      <c r="I17" s="84"/>
      <c r="J17" s="84"/>
      <c r="K17" s="84"/>
      <c r="M17" s="84"/>
      <c r="N17" s="84"/>
      <c r="O17" s="84"/>
      <c r="P17" s="84"/>
      <c r="S17" s="156"/>
      <c r="T17" s="156"/>
      <c r="U17" s="156"/>
      <c r="V17" s="156"/>
      <c r="AA17" s="111"/>
      <c r="AE17" s="111"/>
      <c r="AF17" s="111"/>
      <c r="AH17" s="222"/>
      <c r="AI17" s="222"/>
      <c r="AJ17" s="222"/>
      <c r="AK17" s="111"/>
    </row>
    <row r="18" spans="2:37" s="92" customFormat="1" ht="12.75">
      <c r="B18" s="202" t="s">
        <v>8</v>
      </c>
      <c r="C18" s="206">
        <v>1046547.5519970001</v>
      </c>
      <c r="D18" s="206">
        <v>1082375.761597</v>
      </c>
      <c r="E18" s="206">
        <v>1077239.531017</v>
      </c>
      <c r="F18" s="206">
        <v>1115408.0553879999</v>
      </c>
      <c r="G18" s="204"/>
      <c r="H18" s="206">
        <v>1047768.619837</v>
      </c>
      <c r="I18" s="206">
        <v>1132424.980657</v>
      </c>
      <c r="J18" s="206">
        <v>1145556.750609</v>
      </c>
      <c r="K18" s="206">
        <v>1211194.848898</v>
      </c>
      <c r="L18" s="204"/>
      <c r="M18" s="206">
        <v>1066265.8450799999</v>
      </c>
      <c r="N18" s="206">
        <v>1075735.121732</v>
      </c>
      <c r="O18" s="206">
        <v>1125330.076413</v>
      </c>
      <c r="P18" s="206">
        <v>1200410.856776</v>
      </c>
      <c r="S18" s="156"/>
      <c r="T18" s="156"/>
      <c r="U18" s="156"/>
      <c r="V18" s="156"/>
      <c r="X18" s="223"/>
      <c r="Y18" s="223"/>
      <c r="Z18" s="223"/>
      <c r="AA18" s="223"/>
      <c r="AC18" s="200"/>
      <c r="AD18" s="200"/>
      <c r="AE18" s="200"/>
      <c r="AF18" s="111"/>
      <c r="AG18" s="223"/>
      <c r="AH18" s="222"/>
      <c r="AI18" s="222"/>
      <c r="AJ18" s="222"/>
      <c r="AK18" s="111"/>
    </row>
    <row r="19" spans="2:37" s="92" customFormat="1" ht="12.75">
      <c r="B19" s="12" t="s">
        <v>9</v>
      </c>
      <c r="C19" s="84">
        <v>867841.7292630001</v>
      </c>
      <c r="D19" s="84">
        <v>905820.1127470001</v>
      </c>
      <c r="E19" s="84">
        <v>897721.665001</v>
      </c>
      <c r="F19" s="84">
        <v>928586.292989</v>
      </c>
      <c r="H19" s="84">
        <v>861966.537718</v>
      </c>
      <c r="I19" s="84">
        <v>945595.6180760001</v>
      </c>
      <c r="J19" s="84">
        <v>956634.5902420001</v>
      </c>
      <c r="K19" s="84">
        <v>999449.0539640001</v>
      </c>
      <c r="M19" s="84">
        <v>878096.132614</v>
      </c>
      <c r="N19" s="84">
        <v>879264.0330020001</v>
      </c>
      <c r="O19" s="84">
        <v>922917.942755</v>
      </c>
      <c r="P19" s="84">
        <v>990146.5916299999</v>
      </c>
      <c r="S19" s="156"/>
      <c r="T19" s="156"/>
      <c r="U19" s="156"/>
      <c r="V19" s="156"/>
      <c r="X19" s="223"/>
      <c r="Y19" s="223"/>
      <c r="Z19" s="223"/>
      <c r="AA19" s="223"/>
      <c r="AC19" s="200"/>
      <c r="AD19" s="200"/>
      <c r="AE19" s="200"/>
      <c r="AF19" s="111"/>
      <c r="AG19" s="223"/>
      <c r="AH19" s="222"/>
      <c r="AI19" s="222"/>
      <c r="AJ19" s="222"/>
      <c r="AK19" s="111"/>
    </row>
    <row r="20" spans="2:37" s="92" customFormat="1" ht="12.75">
      <c r="B20" s="12" t="s">
        <v>10</v>
      </c>
      <c r="C20" s="84">
        <v>178705.822734</v>
      </c>
      <c r="D20" s="84">
        <v>176555.64885</v>
      </c>
      <c r="E20" s="84">
        <v>179517.866016</v>
      </c>
      <c r="F20" s="84">
        <v>186821.762399</v>
      </c>
      <c r="H20" s="84">
        <v>185802.08211900003</v>
      </c>
      <c r="I20" s="84">
        <v>186829.362581</v>
      </c>
      <c r="J20" s="84">
        <v>188922.160367</v>
      </c>
      <c r="K20" s="84">
        <v>211745.794934</v>
      </c>
      <c r="M20" s="84">
        <v>188169.712466</v>
      </c>
      <c r="N20" s="84">
        <v>196471.08873000002</v>
      </c>
      <c r="O20" s="84">
        <v>202412.133658</v>
      </c>
      <c r="P20" s="84">
        <v>210264.26514600002</v>
      </c>
      <c r="S20" s="156"/>
      <c r="T20" s="156"/>
      <c r="U20" s="156"/>
      <c r="V20" s="156"/>
      <c r="X20" s="223"/>
      <c r="Y20" s="223"/>
      <c r="Z20" s="223"/>
      <c r="AA20" s="223"/>
      <c r="AC20" s="200"/>
      <c r="AD20" s="200"/>
      <c r="AE20" s="200"/>
      <c r="AF20" s="111"/>
      <c r="AG20" s="223"/>
      <c r="AH20" s="222"/>
      <c r="AI20" s="222"/>
      <c r="AJ20" s="222"/>
      <c r="AK20" s="111"/>
    </row>
    <row r="21" spans="2:37" s="92" customFormat="1" ht="12.75">
      <c r="B21" s="12"/>
      <c r="C21" s="84"/>
      <c r="D21" s="84"/>
      <c r="E21" s="84"/>
      <c r="F21" s="84"/>
      <c r="H21" s="84"/>
      <c r="I21" s="84"/>
      <c r="J21" s="84"/>
      <c r="K21" s="84"/>
      <c r="M21" s="84"/>
      <c r="N21" s="84"/>
      <c r="O21" s="84"/>
      <c r="P21" s="84"/>
      <c r="S21" s="156"/>
      <c r="T21" s="156"/>
      <c r="U21" s="156"/>
      <c r="V21" s="156"/>
      <c r="AA21" s="111"/>
      <c r="AE21" s="111"/>
      <c r="AF21" s="111"/>
      <c r="AH21" s="222"/>
      <c r="AI21" s="222"/>
      <c r="AJ21" s="222"/>
      <c r="AK21" s="111"/>
    </row>
    <row r="22" spans="2:37" s="92" customFormat="1" ht="12.75">
      <c r="B22" s="202" t="s">
        <v>11</v>
      </c>
      <c r="C22" s="206">
        <v>2098620.807654</v>
      </c>
      <c r="D22" s="206">
        <v>2088643.5355759999</v>
      </c>
      <c r="E22" s="206">
        <v>2080295.18964</v>
      </c>
      <c r="F22" s="206">
        <v>2131430.467125</v>
      </c>
      <c r="G22" s="204"/>
      <c r="H22" s="206">
        <v>2192320.017882</v>
      </c>
      <c r="I22" s="206">
        <v>2187130.8883920005</v>
      </c>
      <c r="J22" s="206">
        <v>2278133.254292</v>
      </c>
      <c r="K22" s="206">
        <v>2343681.3394330004</v>
      </c>
      <c r="L22" s="204"/>
      <c r="M22" s="206">
        <v>2280302.603057</v>
      </c>
      <c r="N22" s="206">
        <v>2420866.193617</v>
      </c>
      <c r="O22" s="206">
        <v>2408755.797285</v>
      </c>
      <c r="P22" s="206">
        <v>2466309.806039</v>
      </c>
      <c r="S22" s="156"/>
      <c r="T22" s="156"/>
      <c r="U22" s="156"/>
      <c r="V22" s="156"/>
      <c r="X22" s="223"/>
      <c r="Y22" s="223"/>
      <c r="Z22" s="223"/>
      <c r="AA22" s="223"/>
      <c r="AC22" s="200"/>
      <c r="AD22" s="200"/>
      <c r="AE22" s="200"/>
      <c r="AF22" s="111"/>
      <c r="AG22" s="223"/>
      <c r="AH22" s="222"/>
      <c r="AI22" s="222"/>
      <c r="AJ22" s="222"/>
      <c r="AK22" s="111"/>
    </row>
    <row r="23" spans="2:37" s="92" customFormat="1" ht="12.75">
      <c r="B23" s="12" t="s">
        <v>12</v>
      </c>
      <c r="C23" s="84">
        <v>639499.7861</v>
      </c>
      <c r="D23" s="84">
        <v>632239.987813</v>
      </c>
      <c r="E23" s="84">
        <v>619820.939906</v>
      </c>
      <c r="F23" s="84">
        <v>633993.5861780001</v>
      </c>
      <c r="H23" s="84">
        <v>677393.310385</v>
      </c>
      <c r="I23" s="84">
        <v>660098.194814</v>
      </c>
      <c r="J23" s="84">
        <v>643732.347015</v>
      </c>
      <c r="K23" s="84">
        <v>667893.347787</v>
      </c>
      <c r="M23" s="84">
        <v>697277.1824449999</v>
      </c>
      <c r="N23" s="84">
        <v>721341.8141269999</v>
      </c>
      <c r="O23" s="84">
        <v>716695.962269</v>
      </c>
      <c r="P23" s="84">
        <v>740135.3411610001</v>
      </c>
      <c r="S23" s="156"/>
      <c r="T23" s="156"/>
      <c r="U23" s="156"/>
      <c r="V23" s="156"/>
      <c r="X23" s="223"/>
      <c r="Y23" s="223"/>
      <c r="Z23" s="223"/>
      <c r="AA23" s="223"/>
      <c r="AC23" s="200"/>
      <c r="AD23" s="200"/>
      <c r="AE23" s="200"/>
      <c r="AF23" s="111"/>
      <c r="AG23" s="223"/>
      <c r="AH23" s="222"/>
      <c r="AI23" s="222"/>
      <c r="AJ23" s="222"/>
      <c r="AK23" s="111"/>
    </row>
    <row r="24" spans="2:37" s="92" customFormat="1" ht="12.75">
      <c r="B24" s="12" t="s">
        <v>13</v>
      </c>
      <c r="C24" s="84">
        <v>91234.641629</v>
      </c>
      <c r="D24" s="84">
        <v>95680.771742</v>
      </c>
      <c r="E24" s="84">
        <v>103243.124378</v>
      </c>
      <c r="F24" s="84">
        <v>104856.862252</v>
      </c>
      <c r="H24" s="84">
        <v>93885.02817</v>
      </c>
      <c r="I24" s="84">
        <v>102330.70991599999</v>
      </c>
      <c r="J24" s="84">
        <v>114119.696074</v>
      </c>
      <c r="K24" s="84">
        <v>121531.56583899999</v>
      </c>
      <c r="M24" s="84">
        <v>96673.186862</v>
      </c>
      <c r="N24" s="84">
        <v>115960.070063</v>
      </c>
      <c r="O24" s="84">
        <v>120027.81646100001</v>
      </c>
      <c r="P24" s="84">
        <v>122168.426614</v>
      </c>
      <c r="S24" s="156"/>
      <c r="T24" s="156"/>
      <c r="U24" s="156"/>
      <c r="V24" s="156"/>
      <c r="X24" s="223"/>
      <c r="Y24" s="223"/>
      <c r="Z24" s="223"/>
      <c r="AA24" s="223"/>
      <c r="AC24" s="200"/>
      <c r="AD24" s="200"/>
      <c r="AE24" s="200"/>
      <c r="AF24" s="111"/>
      <c r="AG24" s="223"/>
      <c r="AH24" s="222"/>
      <c r="AI24" s="222"/>
      <c r="AJ24" s="222"/>
      <c r="AK24" s="111"/>
    </row>
    <row r="25" spans="2:37" s="92" customFormat="1" ht="12.75">
      <c r="B25" s="12" t="s">
        <v>14</v>
      </c>
      <c r="C25" s="84">
        <v>134007.163025</v>
      </c>
      <c r="D25" s="84">
        <v>138094.982479</v>
      </c>
      <c r="E25" s="84">
        <v>143693.751219</v>
      </c>
      <c r="F25" s="84">
        <v>144732.703277</v>
      </c>
      <c r="H25" s="84">
        <v>153375.65632</v>
      </c>
      <c r="I25" s="84">
        <v>157007.832975</v>
      </c>
      <c r="J25" s="84">
        <v>163253.390476</v>
      </c>
      <c r="K25" s="84">
        <v>165046.92023000002</v>
      </c>
      <c r="M25" s="84">
        <v>168173.820191</v>
      </c>
      <c r="N25" s="84">
        <v>166401.804724</v>
      </c>
      <c r="O25" s="84">
        <v>159842.358887</v>
      </c>
      <c r="P25" s="84">
        <v>160507.416196</v>
      </c>
      <c r="S25" s="156"/>
      <c r="T25" s="156"/>
      <c r="U25" s="156"/>
      <c r="V25" s="156"/>
      <c r="X25" s="223"/>
      <c r="Y25" s="223"/>
      <c r="Z25" s="223"/>
      <c r="AA25" s="223"/>
      <c r="AC25" s="200"/>
      <c r="AD25" s="200"/>
      <c r="AE25" s="200"/>
      <c r="AF25" s="111"/>
      <c r="AG25" s="223"/>
      <c r="AH25" s="222"/>
      <c r="AI25" s="222"/>
      <c r="AJ25" s="222"/>
      <c r="AK25" s="111"/>
    </row>
    <row r="26" spans="2:37" s="92" customFormat="1" ht="12.75">
      <c r="B26" s="12" t="s">
        <v>15</v>
      </c>
      <c r="C26" s="84">
        <v>217091.60509</v>
      </c>
      <c r="D26" s="84">
        <v>211867.49115000002</v>
      </c>
      <c r="E26" s="84">
        <v>216388.93433999998</v>
      </c>
      <c r="F26" s="84">
        <v>231012.26942000003</v>
      </c>
      <c r="H26" s="84">
        <v>235437.69563099998</v>
      </c>
      <c r="I26" s="84">
        <v>217260.718226</v>
      </c>
      <c r="J26" s="84">
        <v>247000.219803</v>
      </c>
      <c r="K26" s="84">
        <v>235666.76633999997</v>
      </c>
      <c r="M26" s="84">
        <v>229716.138378</v>
      </c>
      <c r="N26" s="84">
        <v>233088.40734900002</v>
      </c>
      <c r="O26" s="84">
        <v>228482.67104600003</v>
      </c>
      <c r="P26" s="84">
        <v>248147.083224</v>
      </c>
      <c r="S26" s="156"/>
      <c r="T26" s="156"/>
      <c r="U26" s="156"/>
      <c r="V26" s="156"/>
      <c r="X26" s="223"/>
      <c r="Y26" s="223"/>
      <c r="Z26" s="223"/>
      <c r="AA26" s="223"/>
      <c r="AC26" s="200"/>
      <c r="AD26" s="200"/>
      <c r="AE26" s="200"/>
      <c r="AF26" s="111"/>
      <c r="AG26" s="223"/>
      <c r="AH26" s="222"/>
      <c r="AI26" s="222"/>
      <c r="AJ26" s="222"/>
      <c r="AK26" s="111"/>
    </row>
    <row r="27" spans="2:37" s="92" customFormat="1" ht="12.75">
      <c r="B27" s="12" t="s">
        <v>16</v>
      </c>
      <c r="C27" s="84">
        <v>601837.2427909999</v>
      </c>
      <c r="D27" s="84">
        <v>579125.214651</v>
      </c>
      <c r="E27" s="84">
        <v>580110.566992</v>
      </c>
      <c r="F27" s="84">
        <v>601206.6755669999</v>
      </c>
      <c r="H27" s="84">
        <v>595067.16286</v>
      </c>
      <c r="I27" s="84">
        <v>602693.283622</v>
      </c>
      <c r="J27" s="84">
        <v>648911.4260140001</v>
      </c>
      <c r="K27" s="84">
        <v>670354.327501</v>
      </c>
      <c r="M27" s="84">
        <v>633163.929858</v>
      </c>
      <c r="N27" s="84">
        <v>662374.324408</v>
      </c>
      <c r="O27" s="84">
        <v>653486.774664</v>
      </c>
      <c r="P27" s="84">
        <v>677894.871072</v>
      </c>
      <c r="S27" s="156"/>
      <c r="T27" s="156"/>
      <c r="U27" s="156"/>
      <c r="V27" s="156"/>
      <c r="X27" s="223"/>
      <c r="Y27" s="223"/>
      <c r="Z27" s="223"/>
      <c r="AA27" s="223"/>
      <c r="AC27" s="200"/>
      <c r="AD27" s="200"/>
      <c r="AE27" s="200"/>
      <c r="AF27" s="111"/>
      <c r="AG27" s="223"/>
      <c r="AH27" s="222"/>
      <c r="AI27" s="222"/>
      <c r="AJ27" s="222"/>
      <c r="AK27" s="111"/>
    </row>
    <row r="28" spans="2:37" s="92" customFormat="1" ht="12.75">
      <c r="B28" s="12" t="s">
        <v>17</v>
      </c>
      <c r="C28" s="84">
        <v>173303.907467</v>
      </c>
      <c r="D28" s="84">
        <v>162403.81681</v>
      </c>
      <c r="E28" s="84">
        <v>166608.594494</v>
      </c>
      <c r="F28" s="84">
        <v>181393.68122700002</v>
      </c>
      <c r="H28" s="84">
        <v>193693.515879</v>
      </c>
      <c r="I28" s="84">
        <v>182307.06359</v>
      </c>
      <c r="J28" s="84">
        <v>194448.103451</v>
      </c>
      <c r="K28" s="84">
        <v>206170.417082</v>
      </c>
      <c r="M28" s="84">
        <v>195190.662716</v>
      </c>
      <c r="N28" s="84">
        <v>207653.592373</v>
      </c>
      <c r="O28" s="84">
        <v>221619.767863</v>
      </c>
      <c r="P28" s="84">
        <v>219278.077048</v>
      </c>
      <c r="S28" s="156"/>
      <c r="T28" s="156"/>
      <c r="U28" s="156"/>
      <c r="V28" s="156"/>
      <c r="X28" s="223"/>
      <c r="Y28" s="223"/>
      <c r="Z28" s="223"/>
      <c r="AA28" s="223"/>
      <c r="AC28" s="200"/>
      <c r="AD28" s="200"/>
      <c r="AE28" s="200"/>
      <c r="AF28" s="111"/>
      <c r="AG28" s="223"/>
      <c r="AH28" s="222"/>
      <c r="AI28" s="222"/>
      <c r="AJ28" s="222"/>
      <c r="AK28" s="111"/>
    </row>
    <row r="29" spans="2:37" s="92" customFormat="1" ht="12.75">
      <c r="B29" s="12" t="s">
        <v>18</v>
      </c>
      <c r="C29" s="84">
        <v>241646.461552</v>
      </c>
      <c r="D29" s="84">
        <v>269231.270931</v>
      </c>
      <c r="E29" s="84">
        <v>250429.278311</v>
      </c>
      <c r="F29" s="84">
        <v>234234.689204</v>
      </c>
      <c r="H29" s="84">
        <v>243467.648637</v>
      </c>
      <c r="I29" s="84">
        <v>265433.08524900005</v>
      </c>
      <c r="J29" s="84">
        <v>266668.071459</v>
      </c>
      <c r="K29" s="84">
        <v>277017.99465400004</v>
      </c>
      <c r="M29" s="84">
        <v>260107.682607</v>
      </c>
      <c r="N29" s="84">
        <v>314046.18057300005</v>
      </c>
      <c r="O29" s="84">
        <v>308600.446095</v>
      </c>
      <c r="P29" s="84">
        <v>298178.590724</v>
      </c>
      <c r="S29" s="156"/>
      <c r="T29" s="156"/>
      <c r="U29" s="156"/>
      <c r="V29" s="156"/>
      <c r="X29" s="223"/>
      <c r="Y29" s="223"/>
      <c r="Z29" s="223"/>
      <c r="AA29" s="223"/>
      <c r="AC29" s="200"/>
      <c r="AD29" s="200"/>
      <c r="AE29" s="200"/>
      <c r="AF29" s="111"/>
      <c r="AG29" s="223"/>
      <c r="AH29" s="222"/>
      <c r="AI29" s="222"/>
      <c r="AJ29" s="222"/>
      <c r="AK29" s="111"/>
    </row>
    <row r="30" spans="2:37" s="92" customFormat="1" ht="12.75">
      <c r="B30" s="12"/>
      <c r="C30" s="84"/>
      <c r="D30" s="84"/>
      <c r="E30" s="84"/>
      <c r="F30" s="84"/>
      <c r="H30" s="84"/>
      <c r="I30" s="84"/>
      <c r="J30" s="84"/>
      <c r="K30" s="84"/>
      <c r="M30" s="84"/>
      <c r="N30" s="84"/>
      <c r="O30" s="84"/>
      <c r="P30" s="84"/>
      <c r="S30" s="156"/>
      <c r="T30" s="156"/>
      <c r="U30" s="156"/>
      <c r="V30" s="156"/>
      <c r="AA30" s="111"/>
      <c r="AE30" s="111"/>
      <c r="AF30" s="111"/>
      <c r="AH30" s="222"/>
      <c r="AI30" s="222"/>
      <c r="AJ30" s="222"/>
      <c r="AK30" s="111"/>
    </row>
    <row r="31" spans="2:37" s="92" customFormat="1" ht="12.75">
      <c r="B31" s="202" t="s">
        <v>19</v>
      </c>
      <c r="C31" s="206">
        <v>388038.20071</v>
      </c>
      <c r="D31" s="206">
        <v>360034.21058199997</v>
      </c>
      <c r="E31" s="206">
        <v>350303.69031</v>
      </c>
      <c r="F31" s="206">
        <v>362835.098396</v>
      </c>
      <c r="G31" s="204"/>
      <c r="H31" s="206">
        <v>391091.562288</v>
      </c>
      <c r="I31" s="206">
        <v>382448.31713599997</v>
      </c>
      <c r="J31" s="206">
        <v>360490.380522</v>
      </c>
      <c r="K31" s="206">
        <v>381742.640056</v>
      </c>
      <c r="L31" s="204"/>
      <c r="M31" s="206">
        <v>408161.583317</v>
      </c>
      <c r="N31" s="206">
        <v>378484.21256799996</v>
      </c>
      <c r="O31" s="206">
        <v>395011.738078</v>
      </c>
      <c r="P31" s="206">
        <v>412213.766036</v>
      </c>
      <c r="S31" s="156"/>
      <c r="T31" s="156"/>
      <c r="U31" s="156"/>
      <c r="V31" s="156"/>
      <c r="X31" s="223"/>
      <c r="Y31" s="223"/>
      <c r="Z31" s="223"/>
      <c r="AA31" s="223"/>
      <c r="AC31" s="200"/>
      <c r="AD31" s="200"/>
      <c r="AE31" s="200"/>
      <c r="AF31" s="111"/>
      <c r="AG31" s="223"/>
      <c r="AH31" s="222"/>
      <c r="AI31" s="222"/>
      <c r="AJ31" s="222"/>
      <c r="AK31" s="111"/>
    </row>
    <row r="32" spans="2:37" s="92" customFormat="1" ht="12.75">
      <c r="B32" s="12"/>
      <c r="C32" s="84"/>
      <c r="D32" s="84"/>
      <c r="E32" s="84"/>
      <c r="F32" s="84"/>
      <c r="H32" s="84"/>
      <c r="I32" s="84"/>
      <c r="J32" s="84"/>
      <c r="K32" s="84"/>
      <c r="M32" s="84"/>
      <c r="N32" s="84"/>
      <c r="O32" s="84"/>
      <c r="P32" s="84"/>
      <c r="S32" s="156"/>
      <c r="T32" s="156"/>
      <c r="U32" s="156"/>
      <c r="V32" s="156"/>
      <c r="AA32" s="111"/>
      <c r="AE32" s="111"/>
      <c r="AF32" s="111"/>
      <c r="AH32" s="222"/>
      <c r="AI32" s="222"/>
      <c r="AJ32" s="222"/>
      <c r="AK32" s="111"/>
    </row>
    <row r="33" spans="2:37" s="92" customFormat="1" ht="12.75">
      <c r="B33" s="202" t="s">
        <v>20</v>
      </c>
      <c r="C33" s="206">
        <v>887900.965973</v>
      </c>
      <c r="D33" s="206">
        <v>871239.7277290002</v>
      </c>
      <c r="E33" s="206">
        <v>839712.686565</v>
      </c>
      <c r="F33" s="206">
        <v>932528.5197320001</v>
      </c>
      <c r="G33" s="204"/>
      <c r="H33" s="206">
        <v>851069.4203540001</v>
      </c>
      <c r="I33" s="206">
        <v>866053.0979610002</v>
      </c>
      <c r="J33" s="206">
        <v>895957.9834479999</v>
      </c>
      <c r="K33" s="206">
        <v>1030840.298238</v>
      </c>
      <c r="L33" s="204"/>
      <c r="M33" s="206">
        <v>977480.1167830001</v>
      </c>
      <c r="N33" s="206">
        <v>1014775.064844</v>
      </c>
      <c r="O33" s="206">
        <v>996211.044271</v>
      </c>
      <c r="P33" s="206">
        <v>1048262.0741010001</v>
      </c>
      <c r="S33" s="156"/>
      <c r="T33" s="156"/>
      <c r="U33" s="156"/>
      <c r="V33" s="156"/>
      <c r="X33" s="223"/>
      <c r="Y33" s="223"/>
      <c r="Z33" s="223"/>
      <c r="AA33" s="223"/>
      <c r="AC33" s="200"/>
      <c r="AD33" s="200"/>
      <c r="AE33" s="200"/>
      <c r="AF33" s="111"/>
      <c r="AG33" s="223"/>
      <c r="AH33" s="222"/>
      <c r="AI33" s="222"/>
      <c r="AJ33" s="222"/>
      <c r="AK33" s="111"/>
    </row>
    <row r="34" spans="2:37" s="92" customFormat="1" ht="12.75">
      <c r="B34" s="12"/>
      <c r="C34" s="84"/>
      <c r="D34" s="84"/>
      <c r="E34" s="84"/>
      <c r="F34" s="84"/>
      <c r="H34" s="84"/>
      <c r="I34" s="84"/>
      <c r="J34" s="84"/>
      <c r="K34" s="84"/>
      <c r="M34" s="84"/>
      <c r="N34" s="84"/>
      <c r="O34" s="84"/>
      <c r="P34" s="84"/>
      <c r="S34" s="156"/>
      <c r="T34" s="156"/>
      <c r="U34" s="156"/>
      <c r="V34" s="156"/>
      <c r="AA34" s="111"/>
      <c r="AE34" s="111"/>
      <c r="AF34" s="111"/>
      <c r="AH34" s="222"/>
      <c r="AI34" s="222"/>
      <c r="AJ34" s="222"/>
      <c r="AK34" s="111"/>
    </row>
    <row r="35" spans="2:37" s="92" customFormat="1" ht="12.75">
      <c r="B35" s="202" t="s">
        <v>21</v>
      </c>
      <c r="C35" s="206">
        <v>1329993.7860110002</v>
      </c>
      <c r="D35" s="206">
        <v>1210096.38527</v>
      </c>
      <c r="E35" s="206">
        <v>1130706.704792</v>
      </c>
      <c r="F35" s="206">
        <v>1280086.623928</v>
      </c>
      <c r="G35" s="204"/>
      <c r="H35" s="206">
        <v>1397628.328397</v>
      </c>
      <c r="I35" s="206">
        <v>1274257.3122949998</v>
      </c>
      <c r="J35" s="206">
        <v>1219084.0933049999</v>
      </c>
      <c r="K35" s="206">
        <v>1390458.1660040002</v>
      </c>
      <c r="L35" s="204"/>
      <c r="M35" s="206">
        <v>1494239.2795560001</v>
      </c>
      <c r="N35" s="206">
        <v>1404286.93726</v>
      </c>
      <c r="O35" s="206">
        <v>1330496.54651</v>
      </c>
      <c r="P35" s="206">
        <v>1478353.5366759999</v>
      </c>
      <c r="S35" s="156"/>
      <c r="T35" s="156"/>
      <c r="U35" s="156"/>
      <c r="V35" s="156"/>
      <c r="X35" s="223"/>
      <c r="Y35" s="223"/>
      <c r="Z35" s="223"/>
      <c r="AA35" s="223"/>
      <c r="AC35" s="200"/>
      <c r="AD35" s="200"/>
      <c r="AE35" s="200"/>
      <c r="AF35" s="111"/>
      <c r="AG35" s="223"/>
      <c r="AH35" s="222"/>
      <c r="AI35" s="222"/>
      <c r="AJ35" s="222"/>
      <c r="AK35" s="111"/>
    </row>
    <row r="36" spans="2:37" s="92" customFormat="1" ht="12.75">
      <c r="B36" s="12"/>
      <c r="C36" s="84"/>
      <c r="D36" s="84"/>
      <c r="E36" s="84"/>
      <c r="F36" s="84"/>
      <c r="H36" s="84"/>
      <c r="I36" s="84"/>
      <c r="J36" s="84"/>
      <c r="K36" s="84"/>
      <c r="M36" s="84"/>
      <c r="N36" s="84"/>
      <c r="O36" s="84"/>
      <c r="P36" s="84"/>
      <c r="S36" s="156"/>
      <c r="T36" s="156"/>
      <c r="U36" s="156"/>
      <c r="V36" s="156"/>
      <c r="AA36" s="111"/>
      <c r="AE36" s="111"/>
      <c r="AF36" s="111"/>
      <c r="AH36" s="222"/>
      <c r="AI36" s="222"/>
      <c r="AJ36" s="222"/>
      <c r="AK36" s="111"/>
    </row>
    <row r="37" spans="2:37" s="92" customFormat="1" ht="12.75">
      <c r="B37" s="202" t="s">
        <v>22</v>
      </c>
      <c r="C37" s="206">
        <v>843818.677237</v>
      </c>
      <c r="D37" s="206">
        <v>888640.242023</v>
      </c>
      <c r="E37" s="206">
        <v>898013.9296289999</v>
      </c>
      <c r="F37" s="206">
        <v>910407.8511090002</v>
      </c>
      <c r="G37" s="204"/>
      <c r="H37" s="206">
        <v>890252.596717</v>
      </c>
      <c r="I37" s="206">
        <v>924668.2049990001</v>
      </c>
      <c r="J37" s="206">
        <v>942793.6036099999</v>
      </c>
      <c r="K37" s="206">
        <v>948766.394675</v>
      </c>
      <c r="L37" s="204"/>
      <c r="M37" s="206">
        <v>939493.6122040001</v>
      </c>
      <c r="N37" s="206">
        <v>977659.805275</v>
      </c>
      <c r="O37" s="206">
        <v>985979.306921</v>
      </c>
      <c r="P37" s="206">
        <v>991790.4756</v>
      </c>
      <c r="S37" s="156"/>
      <c r="T37" s="156"/>
      <c r="U37" s="156"/>
      <c r="V37" s="156"/>
      <c r="X37" s="223"/>
      <c r="Y37" s="223"/>
      <c r="Z37" s="223"/>
      <c r="AA37" s="223"/>
      <c r="AC37" s="200"/>
      <c r="AD37" s="200"/>
      <c r="AE37" s="200"/>
      <c r="AF37" s="111"/>
      <c r="AG37" s="223"/>
      <c r="AH37" s="222"/>
      <c r="AI37" s="222"/>
      <c r="AJ37" s="222"/>
      <c r="AK37" s="111"/>
    </row>
    <row r="38" spans="2:37" s="92" customFormat="1" ht="12.75">
      <c r="B38" s="12"/>
      <c r="C38" s="84"/>
      <c r="D38" s="84"/>
      <c r="E38" s="84"/>
      <c r="F38" s="84"/>
      <c r="H38" s="84"/>
      <c r="I38" s="84"/>
      <c r="J38" s="84"/>
      <c r="K38" s="84"/>
      <c r="M38" s="84"/>
      <c r="N38" s="84"/>
      <c r="O38" s="84"/>
      <c r="P38" s="84"/>
      <c r="S38" s="156"/>
      <c r="T38" s="156"/>
      <c r="U38" s="156"/>
      <c r="V38" s="156"/>
      <c r="AA38" s="111"/>
      <c r="AE38" s="111"/>
      <c r="AF38" s="111"/>
      <c r="AH38" s="222"/>
      <c r="AI38" s="222"/>
      <c r="AJ38" s="222"/>
      <c r="AK38" s="111"/>
    </row>
    <row r="39" spans="2:37" s="92" customFormat="1" ht="12.75">
      <c r="B39" s="202" t="s">
        <v>23</v>
      </c>
      <c r="C39" s="206">
        <v>279419.298106</v>
      </c>
      <c r="D39" s="206">
        <v>284217.43472400005</v>
      </c>
      <c r="E39" s="206">
        <v>295772.009295</v>
      </c>
      <c r="F39" s="206">
        <v>311145.257873</v>
      </c>
      <c r="G39" s="204"/>
      <c r="H39" s="206">
        <v>301090.540381</v>
      </c>
      <c r="I39" s="206">
        <v>306954.190598</v>
      </c>
      <c r="J39" s="206">
        <v>324494.486692</v>
      </c>
      <c r="K39" s="206">
        <v>338590.482329</v>
      </c>
      <c r="L39" s="204"/>
      <c r="M39" s="206">
        <v>329381.999165</v>
      </c>
      <c r="N39" s="206">
        <v>343475.441472</v>
      </c>
      <c r="O39" s="206">
        <v>352483.608205</v>
      </c>
      <c r="P39" s="206">
        <v>375014.451158</v>
      </c>
      <c r="S39" s="156"/>
      <c r="T39" s="156"/>
      <c r="U39" s="156"/>
      <c r="V39" s="156"/>
      <c r="X39" s="223"/>
      <c r="Y39" s="223"/>
      <c r="Z39" s="223"/>
      <c r="AA39" s="223"/>
      <c r="AC39" s="200"/>
      <c r="AD39" s="200"/>
      <c r="AE39" s="200"/>
      <c r="AF39" s="111"/>
      <c r="AG39" s="223"/>
      <c r="AH39" s="222"/>
      <c r="AI39" s="222"/>
      <c r="AJ39" s="222"/>
      <c r="AK39" s="111"/>
    </row>
    <row r="40" spans="2:37" s="92" customFormat="1" ht="12.75">
      <c r="B40" s="12"/>
      <c r="C40" s="84"/>
      <c r="D40" s="84"/>
      <c r="E40" s="84"/>
      <c r="F40" s="84"/>
      <c r="H40" s="84"/>
      <c r="I40" s="84"/>
      <c r="J40" s="84"/>
      <c r="K40" s="84"/>
      <c r="M40" s="84"/>
      <c r="N40" s="84"/>
      <c r="O40" s="84"/>
      <c r="P40" s="84"/>
      <c r="S40" s="156"/>
      <c r="T40" s="156"/>
      <c r="U40" s="156"/>
      <c r="V40" s="156"/>
      <c r="AA40" s="111"/>
      <c r="AE40" s="111"/>
      <c r="AF40" s="111"/>
      <c r="AH40" s="222"/>
      <c r="AI40" s="222"/>
      <c r="AJ40" s="222"/>
      <c r="AK40" s="111"/>
    </row>
    <row r="41" spans="2:37" s="92" customFormat="1" ht="12.75">
      <c r="B41" s="202" t="s">
        <v>24</v>
      </c>
      <c r="C41" s="206">
        <v>1900843.51556</v>
      </c>
      <c r="D41" s="206">
        <v>1901749.813034</v>
      </c>
      <c r="E41" s="206">
        <v>1902752.8292030003</v>
      </c>
      <c r="F41" s="206">
        <v>1945628.542204</v>
      </c>
      <c r="G41" s="204"/>
      <c r="H41" s="206">
        <v>2024245.4165150002</v>
      </c>
      <c r="I41" s="206">
        <v>2065576.337544</v>
      </c>
      <c r="J41" s="206">
        <v>2070071.603027</v>
      </c>
      <c r="K41" s="206">
        <v>2145199.7429130003</v>
      </c>
      <c r="L41" s="204"/>
      <c r="M41" s="206">
        <v>2242467.225153</v>
      </c>
      <c r="N41" s="206">
        <v>2250166.555842</v>
      </c>
      <c r="O41" s="206">
        <v>2190259.4796599997</v>
      </c>
      <c r="P41" s="206">
        <v>2259889.6393440003</v>
      </c>
      <c r="S41" s="156"/>
      <c r="T41" s="156"/>
      <c r="U41" s="156"/>
      <c r="V41" s="156"/>
      <c r="X41" s="223"/>
      <c r="Y41" s="223"/>
      <c r="Z41" s="223"/>
      <c r="AA41" s="223"/>
      <c r="AC41" s="200"/>
      <c r="AD41" s="200"/>
      <c r="AE41" s="200"/>
      <c r="AF41" s="111"/>
      <c r="AG41" s="223"/>
      <c r="AH41" s="222"/>
      <c r="AI41" s="222"/>
      <c r="AJ41" s="222"/>
      <c r="AK41" s="111"/>
    </row>
    <row r="42" spans="2:37" s="92" customFormat="1" ht="12.75">
      <c r="B42" s="12"/>
      <c r="C42" s="84"/>
      <c r="D42" s="84"/>
      <c r="E42" s="84"/>
      <c r="F42" s="84"/>
      <c r="H42" s="84"/>
      <c r="I42" s="84"/>
      <c r="J42" s="84"/>
      <c r="K42" s="84"/>
      <c r="M42" s="84"/>
      <c r="N42" s="84"/>
      <c r="O42" s="84"/>
      <c r="P42" s="84"/>
      <c r="S42" s="156"/>
      <c r="T42" s="156"/>
      <c r="U42" s="156"/>
      <c r="V42" s="156"/>
      <c r="AA42" s="111"/>
      <c r="AE42" s="111"/>
      <c r="AF42" s="111"/>
      <c r="AH42" s="222"/>
      <c r="AI42" s="222"/>
      <c r="AJ42" s="222"/>
      <c r="AK42" s="111"/>
    </row>
    <row r="43" spans="2:37" s="92" customFormat="1" ht="12.75">
      <c r="B43" s="202" t="s">
        <v>25</v>
      </c>
      <c r="C43" s="206">
        <v>738480.84084</v>
      </c>
      <c r="D43" s="206">
        <v>742147.655366</v>
      </c>
      <c r="E43" s="206">
        <v>746263.9149570001</v>
      </c>
      <c r="F43" s="206">
        <v>750830.488835</v>
      </c>
      <c r="G43" s="204"/>
      <c r="H43" s="206">
        <v>755704.3224</v>
      </c>
      <c r="I43" s="206">
        <v>760941.494807</v>
      </c>
      <c r="J43" s="206">
        <v>766402.225467</v>
      </c>
      <c r="K43" s="206">
        <v>772085.357328</v>
      </c>
      <c r="L43" s="204"/>
      <c r="M43" s="206">
        <v>778510.848605</v>
      </c>
      <c r="N43" s="206">
        <v>784642.0846810001</v>
      </c>
      <c r="O43" s="206">
        <v>791003.2765909999</v>
      </c>
      <c r="P43" s="206">
        <v>797598.090124</v>
      </c>
      <c r="S43" s="156"/>
      <c r="T43" s="156"/>
      <c r="U43" s="156"/>
      <c r="V43" s="156"/>
      <c r="X43" s="223"/>
      <c r="Y43" s="223"/>
      <c r="Z43" s="223"/>
      <c r="AA43" s="223"/>
      <c r="AC43" s="200"/>
      <c r="AD43" s="200"/>
      <c r="AE43" s="200"/>
      <c r="AF43" s="111"/>
      <c r="AG43" s="223"/>
      <c r="AH43" s="222"/>
      <c r="AI43" s="222"/>
      <c r="AJ43" s="222"/>
      <c r="AK43" s="111"/>
    </row>
    <row r="44" spans="2:37" s="92" customFormat="1" ht="12.75">
      <c r="B44" s="12"/>
      <c r="C44" s="84"/>
      <c r="D44" s="84"/>
      <c r="E44" s="84"/>
      <c r="F44" s="84"/>
      <c r="H44" s="84"/>
      <c r="I44" s="84"/>
      <c r="J44" s="84"/>
      <c r="K44" s="84"/>
      <c r="M44" s="84"/>
      <c r="N44" s="84"/>
      <c r="O44" s="84"/>
      <c r="P44" s="84"/>
      <c r="S44" s="156"/>
      <c r="T44" s="156"/>
      <c r="U44" s="156"/>
      <c r="V44" s="156"/>
      <c r="AA44" s="111"/>
      <c r="AE44" s="111"/>
      <c r="AF44" s="111"/>
      <c r="AH44" s="222"/>
      <c r="AI44" s="222"/>
      <c r="AJ44" s="222"/>
      <c r="AK44" s="111"/>
    </row>
    <row r="45" spans="2:37" s="92" customFormat="1" ht="12.75">
      <c r="B45" s="202" t="s">
        <v>26</v>
      </c>
      <c r="C45" s="206">
        <v>1181079.976357</v>
      </c>
      <c r="D45" s="206">
        <v>1575880.167502</v>
      </c>
      <c r="E45" s="206">
        <v>1587138.7883219998</v>
      </c>
      <c r="F45" s="206">
        <v>1567539.667816</v>
      </c>
      <c r="G45" s="204"/>
      <c r="H45" s="206">
        <v>1218329.895706</v>
      </c>
      <c r="I45" s="206">
        <v>1631041.681642</v>
      </c>
      <c r="J45" s="206">
        <v>1647902.287127</v>
      </c>
      <c r="K45" s="206">
        <v>1614503.835524</v>
      </c>
      <c r="L45" s="204"/>
      <c r="M45" s="206">
        <v>1268621.749459</v>
      </c>
      <c r="N45" s="206">
        <v>1680849.316853</v>
      </c>
      <c r="O45" s="206">
        <v>1681738.249845</v>
      </c>
      <c r="P45" s="206">
        <v>1658992.483845</v>
      </c>
      <c r="S45" s="156"/>
      <c r="T45" s="156"/>
      <c r="U45" s="156"/>
      <c r="V45" s="156"/>
      <c r="X45" s="223"/>
      <c r="Y45" s="223"/>
      <c r="Z45" s="223"/>
      <c r="AA45" s="223"/>
      <c r="AC45" s="200"/>
      <c r="AD45" s="200"/>
      <c r="AE45" s="200"/>
      <c r="AF45" s="111"/>
      <c r="AG45" s="223"/>
      <c r="AH45" s="222"/>
      <c r="AI45" s="222"/>
      <c r="AJ45" s="222"/>
      <c r="AK45" s="111"/>
    </row>
    <row r="46" spans="2:37" s="92" customFormat="1" ht="12.75">
      <c r="B46" s="12"/>
      <c r="C46" s="84"/>
      <c r="D46" s="84"/>
      <c r="E46" s="84"/>
      <c r="F46" s="84"/>
      <c r="H46" s="84"/>
      <c r="I46" s="84"/>
      <c r="J46" s="84"/>
      <c r="K46" s="84"/>
      <c r="M46" s="84"/>
      <c r="N46" s="84"/>
      <c r="O46" s="84"/>
      <c r="P46" s="84"/>
      <c r="S46" s="156"/>
      <c r="T46" s="156"/>
      <c r="U46" s="156"/>
      <c r="V46" s="156"/>
      <c r="AA46" s="111"/>
      <c r="AE46" s="111"/>
      <c r="AF46" s="111"/>
      <c r="AH46" s="222"/>
      <c r="AI46" s="222"/>
      <c r="AJ46" s="222"/>
      <c r="AK46" s="111"/>
    </row>
    <row r="47" spans="2:37" s="92" customFormat="1" ht="12.75">
      <c r="B47" s="202" t="s">
        <v>27</v>
      </c>
      <c r="C47" s="206">
        <v>549268.445906</v>
      </c>
      <c r="D47" s="206">
        <v>551137.181017</v>
      </c>
      <c r="E47" s="206">
        <v>554426.486166</v>
      </c>
      <c r="F47" s="206">
        <v>559884.886911</v>
      </c>
      <c r="G47" s="204"/>
      <c r="H47" s="206">
        <v>561293.065179</v>
      </c>
      <c r="I47" s="206">
        <v>565642.7753870001</v>
      </c>
      <c r="J47" s="206">
        <v>567664.375118</v>
      </c>
      <c r="K47" s="206">
        <v>569650.7843160001</v>
      </c>
      <c r="L47" s="204"/>
      <c r="M47" s="206">
        <v>579147.023998</v>
      </c>
      <c r="N47" s="206">
        <v>586941.196308</v>
      </c>
      <c r="O47" s="206">
        <v>588505.05992</v>
      </c>
      <c r="P47" s="206">
        <v>590149.719775</v>
      </c>
      <c r="S47" s="156"/>
      <c r="T47" s="156"/>
      <c r="U47" s="156"/>
      <c r="V47" s="156"/>
      <c r="X47" s="223"/>
      <c r="Y47" s="223"/>
      <c r="Z47" s="223"/>
      <c r="AA47" s="223"/>
      <c r="AC47" s="200"/>
      <c r="AD47" s="200"/>
      <c r="AE47" s="200"/>
      <c r="AF47" s="111"/>
      <c r="AG47" s="223"/>
      <c r="AH47" s="222"/>
      <c r="AI47" s="222"/>
      <c r="AJ47" s="222"/>
      <c r="AK47" s="111"/>
    </row>
    <row r="48" spans="2:37" s="92" customFormat="1" ht="12.75">
      <c r="B48" s="13"/>
      <c r="S48" s="156"/>
      <c r="T48" s="156"/>
      <c r="U48" s="156"/>
      <c r="V48" s="156"/>
      <c r="AA48" s="111"/>
      <c r="AE48" s="111"/>
      <c r="AF48" s="111"/>
      <c r="AH48" s="222"/>
      <c r="AI48" s="222"/>
      <c r="AJ48" s="222"/>
      <c r="AK48" s="111"/>
    </row>
    <row r="49" spans="2:37" s="92" customFormat="1" ht="12.75">
      <c r="B49" s="202" t="s">
        <v>28</v>
      </c>
      <c r="C49" s="203">
        <v>12095016.07664875</v>
      </c>
      <c r="D49" s="203">
        <v>12311682.862242829</v>
      </c>
      <c r="E49" s="203">
        <v>11892475.390738374</v>
      </c>
      <c r="F49" s="203">
        <v>12301218.67035505</v>
      </c>
      <c r="G49" s="203"/>
      <c r="H49" s="203">
        <v>12587220.210410804</v>
      </c>
      <c r="I49" s="203">
        <v>12893284.336346237</v>
      </c>
      <c r="J49" s="203">
        <v>12690226.18515987</v>
      </c>
      <c r="K49" s="203">
        <v>13250999.76808709</v>
      </c>
      <c r="L49" s="203"/>
      <c r="M49" s="203">
        <v>13366831.815354472</v>
      </c>
      <c r="N49" s="203">
        <v>13800199.366583303</v>
      </c>
      <c r="O49" s="203">
        <v>13335184.028912278</v>
      </c>
      <c r="P49" s="203">
        <v>13788970.989153946</v>
      </c>
      <c r="S49" s="156"/>
      <c r="T49" s="156"/>
      <c r="U49" s="156"/>
      <c r="V49" s="156"/>
      <c r="X49" s="223"/>
      <c r="Y49" s="223"/>
      <c r="Z49" s="223"/>
      <c r="AA49" s="223"/>
      <c r="AC49" s="200"/>
      <c r="AD49" s="200"/>
      <c r="AE49" s="200"/>
      <c r="AF49" s="111"/>
      <c r="AG49" s="223"/>
      <c r="AH49" s="222"/>
      <c r="AI49" s="222"/>
      <c r="AJ49" s="222"/>
      <c r="AK49" s="111"/>
    </row>
    <row r="50" spans="2:37" s="92" customFormat="1" ht="12.75">
      <c r="B50" s="12"/>
      <c r="C50" s="79"/>
      <c r="D50" s="79"/>
      <c r="E50" s="79"/>
      <c r="F50" s="106"/>
      <c r="G50" s="106"/>
      <c r="H50" s="79"/>
      <c r="I50" s="79"/>
      <c r="J50" s="79"/>
      <c r="K50" s="106"/>
      <c r="L50" s="106"/>
      <c r="M50" s="79"/>
      <c r="N50" s="79"/>
      <c r="O50" s="79"/>
      <c r="P50" s="106"/>
      <c r="S50" s="156"/>
      <c r="T50" s="156"/>
      <c r="U50" s="156"/>
      <c r="V50" s="156"/>
      <c r="AA50" s="111"/>
      <c r="AE50" s="111"/>
      <c r="AF50" s="111"/>
      <c r="AH50" s="222"/>
      <c r="AI50" s="222"/>
      <c r="AJ50" s="222"/>
      <c r="AK50" s="111"/>
    </row>
    <row r="51" spans="2:37" s="92" customFormat="1" ht="12.75">
      <c r="B51" s="12" t="s">
        <v>29</v>
      </c>
      <c r="C51" s="84">
        <v>423479.718665</v>
      </c>
      <c r="D51" s="84">
        <v>434073.24433500005</v>
      </c>
      <c r="E51" s="84">
        <v>436495.84612600005</v>
      </c>
      <c r="F51" s="84">
        <v>446017.990873</v>
      </c>
      <c r="H51" s="84">
        <v>463345.540731</v>
      </c>
      <c r="I51" s="84">
        <v>484158.844178</v>
      </c>
      <c r="J51" s="84">
        <v>471854.00940100005</v>
      </c>
      <c r="K51" s="84">
        <v>506309.605689</v>
      </c>
      <c r="M51" s="84">
        <v>567108.325381</v>
      </c>
      <c r="N51" s="84">
        <v>568464.80131</v>
      </c>
      <c r="O51" s="84">
        <v>526117.221067</v>
      </c>
      <c r="P51" s="84">
        <v>563530.752238</v>
      </c>
      <c r="S51" s="156"/>
      <c r="T51" s="156"/>
      <c r="U51" s="156"/>
      <c r="V51" s="156"/>
      <c r="X51" s="223"/>
      <c r="Y51" s="223"/>
      <c r="Z51" s="223"/>
      <c r="AA51" s="223"/>
      <c r="AC51" s="200"/>
      <c r="AD51" s="200"/>
      <c r="AE51" s="200"/>
      <c r="AF51" s="111"/>
      <c r="AG51" s="223"/>
      <c r="AH51" s="222"/>
      <c r="AI51" s="222"/>
      <c r="AJ51" s="222"/>
      <c r="AK51" s="111"/>
    </row>
    <row r="52" spans="2:37" s="92" customFormat="1" ht="12.75">
      <c r="B52" s="9" t="s">
        <v>30</v>
      </c>
      <c r="C52" s="84">
        <v>914169.8602718442</v>
      </c>
      <c r="D52" s="84">
        <v>919578.0217403313</v>
      </c>
      <c r="E52" s="84">
        <v>927777.3384152481</v>
      </c>
      <c r="F52" s="84">
        <v>1008749.8583843345</v>
      </c>
      <c r="H52" s="84">
        <v>969124.606539857</v>
      </c>
      <c r="I52" s="84">
        <v>993262.0086108572</v>
      </c>
      <c r="J52" s="84">
        <v>1009168.4490918571</v>
      </c>
      <c r="K52" s="84">
        <v>1097042.6808228572</v>
      </c>
      <c r="M52" s="84">
        <v>1066856.986079494</v>
      </c>
      <c r="N52" s="84">
        <v>1087825.049520494</v>
      </c>
      <c r="O52" s="84">
        <v>1094226.6721894944</v>
      </c>
      <c r="P52" s="84">
        <v>1172267.2751914945</v>
      </c>
      <c r="S52" s="156"/>
      <c r="T52" s="156"/>
      <c r="U52" s="156"/>
      <c r="V52" s="156"/>
      <c r="X52" s="223"/>
      <c r="Y52" s="223"/>
      <c r="Z52" s="223"/>
      <c r="AA52" s="223"/>
      <c r="AC52" s="200"/>
      <c r="AD52" s="200"/>
      <c r="AE52" s="200"/>
      <c r="AF52" s="111"/>
      <c r="AG52" s="223"/>
      <c r="AH52" s="222"/>
      <c r="AI52" s="222"/>
      <c r="AJ52" s="222"/>
      <c r="AK52" s="111"/>
    </row>
    <row r="53" spans="2:37" s="92" customFormat="1" ht="12.75">
      <c r="B53" s="9" t="s">
        <v>31</v>
      </c>
      <c r="C53" s="84">
        <v>118019.666115025</v>
      </c>
      <c r="D53" s="84">
        <v>132807.923701225</v>
      </c>
      <c r="E53" s="84">
        <v>137686.139994825</v>
      </c>
      <c r="F53" s="84">
        <v>137301.10746652502</v>
      </c>
      <c r="H53" s="84">
        <v>140540.78642218807</v>
      </c>
      <c r="I53" s="84">
        <v>155760.3344885881</v>
      </c>
      <c r="J53" s="84">
        <v>174436.31174348804</v>
      </c>
      <c r="K53" s="84">
        <v>181978.59988028803</v>
      </c>
      <c r="M53" s="84">
        <v>198425.93488838247</v>
      </c>
      <c r="N53" s="84">
        <v>226567.4559796825</v>
      </c>
      <c r="O53" s="84">
        <v>194669.25386928258</v>
      </c>
      <c r="P53" s="84">
        <v>208728.57289708254</v>
      </c>
      <c r="S53" s="156"/>
      <c r="T53" s="156"/>
      <c r="U53" s="156"/>
      <c r="V53" s="156"/>
      <c r="X53" s="223"/>
      <c r="Y53" s="223"/>
      <c r="Z53" s="223"/>
      <c r="AA53" s="223"/>
      <c r="AC53" s="200"/>
      <c r="AD53" s="200"/>
      <c r="AE53" s="200"/>
      <c r="AF53" s="111"/>
      <c r="AG53" s="223"/>
      <c r="AH53" s="222"/>
      <c r="AI53" s="222"/>
      <c r="AJ53" s="222"/>
      <c r="AK53" s="111"/>
    </row>
    <row r="54" spans="2:37" s="92" customFormat="1" ht="12.75">
      <c r="B54" s="12"/>
      <c r="C54" s="110"/>
      <c r="D54" s="110"/>
      <c r="E54" s="110"/>
      <c r="F54" s="111"/>
      <c r="G54" s="106"/>
      <c r="H54" s="79"/>
      <c r="I54" s="79"/>
      <c r="J54" s="79"/>
      <c r="K54" s="79"/>
      <c r="L54" s="106"/>
      <c r="M54" s="110"/>
      <c r="N54" s="110"/>
      <c r="O54" s="110"/>
      <c r="P54" s="111"/>
      <c r="S54" s="156"/>
      <c r="T54" s="156"/>
      <c r="U54" s="156"/>
      <c r="V54" s="156"/>
      <c r="AA54" s="111"/>
      <c r="AE54" s="111"/>
      <c r="AF54" s="111"/>
      <c r="AH54" s="222"/>
      <c r="AI54" s="222"/>
      <c r="AJ54" s="222"/>
      <c r="AK54" s="111"/>
    </row>
    <row r="55" spans="2:37" s="92" customFormat="1" ht="12.75">
      <c r="B55" s="202" t="s">
        <v>32</v>
      </c>
      <c r="C55" s="203">
        <v>12703725.88437062</v>
      </c>
      <c r="D55" s="203">
        <v>12929995.563349387</v>
      </c>
      <c r="E55" s="203">
        <v>12521443.023022447</v>
      </c>
      <c r="F55" s="203">
        <v>13001251.645332908</v>
      </c>
      <c r="G55" s="203"/>
      <c r="H55" s="203">
        <v>13233540.062641848</v>
      </c>
      <c r="I55" s="203">
        <v>13558147.835267682</v>
      </c>
      <c r="J55" s="203">
        <v>13401976.936594216</v>
      </c>
      <c r="K55" s="203">
        <v>14023711.443101235</v>
      </c>
      <c r="L55" s="203"/>
      <c r="M55" s="203">
        <v>14065006.41094135</v>
      </c>
      <c r="N55" s="203">
        <v>14546127.07077348</v>
      </c>
      <c r="O55" s="203">
        <v>14097962.733904054</v>
      </c>
      <c r="P55" s="203">
        <v>14606436.085004523</v>
      </c>
      <c r="S55" s="156"/>
      <c r="T55" s="156"/>
      <c r="U55" s="156"/>
      <c r="V55" s="156"/>
      <c r="X55" s="223"/>
      <c r="Y55" s="223"/>
      <c r="Z55" s="223"/>
      <c r="AA55" s="223"/>
      <c r="AC55" s="200"/>
      <c r="AD55" s="200"/>
      <c r="AE55" s="200"/>
      <c r="AF55" s="111"/>
      <c r="AG55" s="223"/>
      <c r="AH55" s="222"/>
      <c r="AI55" s="222"/>
      <c r="AJ55" s="222"/>
      <c r="AK55" s="111"/>
    </row>
    <row r="56" spans="2:26" s="92" customFormat="1" ht="12.75">
      <c r="B56" s="157"/>
      <c r="C56" s="158"/>
      <c r="D56" s="158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S56" s="105"/>
      <c r="T56" s="105"/>
      <c r="U56" s="105"/>
      <c r="V56" s="105"/>
      <c r="X56" s="156"/>
      <c r="Y56" s="156"/>
      <c r="Z56" s="156"/>
    </row>
    <row r="57" spans="2:22" s="92" customFormat="1" ht="12.75">
      <c r="B57" s="13"/>
      <c r="C57" s="160"/>
      <c r="D57" s="160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S57" s="105"/>
      <c r="T57" s="105"/>
      <c r="U57" s="105"/>
      <c r="V57" s="105"/>
    </row>
    <row r="58" spans="2:22" ht="12.75">
      <c r="B58" s="112" t="s">
        <v>33</v>
      </c>
      <c r="Q58" s="92"/>
      <c r="S58" s="12"/>
      <c r="T58" s="12"/>
      <c r="U58" s="12"/>
      <c r="V58" s="12"/>
    </row>
    <row r="59" spans="2:22" ht="12.75">
      <c r="B59" s="112" t="s">
        <v>34</v>
      </c>
      <c r="Q59" s="92"/>
      <c r="S59" s="12"/>
      <c r="T59" s="12"/>
      <c r="U59" s="12"/>
      <c r="V59" s="12"/>
    </row>
    <row r="60" spans="2:22" ht="12.75">
      <c r="B60" s="12" t="s">
        <v>35</v>
      </c>
      <c r="Q60" s="92"/>
      <c r="S60" s="12"/>
      <c r="T60" s="12"/>
      <c r="U60" s="12"/>
      <c r="V60" s="12"/>
    </row>
    <row r="61" spans="2:22" ht="12.75">
      <c r="B61" s="12"/>
      <c r="Q61" s="92"/>
      <c r="S61" s="12"/>
      <c r="T61" s="12"/>
      <c r="U61" s="12"/>
      <c r="V61" s="12"/>
    </row>
    <row r="62" spans="2:22" ht="12.75">
      <c r="B62" s="12"/>
      <c r="Q62" s="92"/>
      <c r="S62" s="12"/>
      <c r="T62" s="12"/>
      <c r="U62" s="12"/>
      <c r="V62" s="12"/>
    </row>
    <row r="63" spans="17:22" ht="12.75">
      <c r="Q63" s="92"/>
      <c r="S63" s="12"/>
      <c r="T63" s="12"/>
      <c r="U63" s="12"/>
      <c r="V63" s="12"/>
    </row>
    <row r="64" spans="2:22" ht="12.75">
      <c r="B64" s="12"/>
      <c r="S64" s="12"/>
      <c r="T64" s="105"/>
      <c r="U64" s="105"/>
      <c r="V64" s="12"/>
    </row>
    <row r="65" spans="1:22" ht="12.75">
      <c r="A65" s="92"/>
      <c r="B65" s="15" t="s">
        <v>148</v>
      </c>
      <c r="C65" s="7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S65" s="12"/>
      <c r="T65" s="12"/>
      <c r="U65" s="12"/>
      <c r="V65" s="12"/>
    </row>
    <row r="66" spans="1:22" ht="12.75">
      <c r="A66" s="92"/>
      <c r="B66" s="42" t="s">
        <v>130</v>
      </c>
      <c r="C66" s="7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S66" s="12"/>
      <c r="T66" s="12"/>
      <c r="U66" s="12"/>
      <c r="V66" s="12"/>
    </row>
    <row r="67" spans="1:22" ht="12.75">
      <c r="A67" s="92"/>
      <c r="B67" s="46" t="s">
        <v>122</v>
      </c>
      <c r="C67" s="7"/>
      <c r="D67" s="93"/>
      <c r="E67" s="93"/>
      <c r="F67" s="93"/>
      <c r="G67" s="94"/>
      <c r="H67" s="94"/>
      <c r="I67" s="94"/>
      <c r="J67" s="94"/>
      <c r="K67" s="94"/>
      <c r="L67" s="93"/>
      <c r="M67" s="93"/>
      <c r="N67" s="93"/>
      <c r="O67" s="93"/>
      <c r="P67" s="93"/>
      <c r="S67" s="12"/>
      <c r="T67" s="12"/>
      <c r="U67" s="12"/>
      <c r="V67" s="12"/>
    </row>
    <row r="68" spans="1:22" ht="12.75">
      <c r="A68" s="92"/>
      <c r="C68" s="7"/>
      <c r="D68" s="93"/>
      <c r="E68" s="93"/>
      <c r="F68" s="96"/>
      <c r="G68" s="96"/>
      <c r="H68" s="96"/>
      <c r="I68" s="96"/>
      <c r="J68" s="96"/>
      <c r="K68" s="96"/>
      <c r="L68" s="93"/>
      <c r="M68" s="93"/>
      <c r="N68" s="93"/>
      <c r="O68" s="93"/>
      <c r="P68" s="93"/>
      <c r="S68" s="12"/>
      <c r="T68" s="12"/>
      <c r="U68" s="12"/>
      <c r="V68" s="12"/>
    </row>
    <row r="69" spans="2:22" ht="12.75">
      <c r="B69" s="7"/>
      <c r="C69" s="6"/>
      <c r="D69" s="6"/>
      <c r="E69" s="6"/>
      <c r="F69" s="6"/>
      <c r="G69" s="6"/>
      <c r="H69" s="6"/>
      <c r="I69" s="6"/>
      <c r="J69" s="6"/>
      <c r="K69" s="6"/>
      <c r="S69" s="12"/>
      <c r="T69" s="12"/>
      <c r="U69" s="13"/>
      <c r="V69" s="12"/>
    </row>
    <row r="70" spans="2:22" ht="12.75">
      <c r="B70" s="8" t="s">
        <v>36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2"/>
      <c r="V70" s="12"/>
    </row>
    <row r="71" spans="2:22" ht="12.75">
      <c r="B71" s="43"/>
      <c r="C71" s="98"/>
      <c r="D71" s="98"/>
      <c r="E71" s="98"/>
      <c r="F71" s="9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2"/>
      <c r="V71" s="12"/>
    </row>
    <row r="72" spans="2:22" ht="12.75">
      <c r="B72" s="44" t="s">
        <v>1</v>
      </c>
      <c r="C72" s="99">
        <v>2006</v>
      </c>
      <c r="D72" s="100"/>
      <c r="E72" s="100"/>
      <c r="F72" s="10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  <c r="V72" s="12"/>
    </row>
    <row r="73" spans="1:22" ht="12.75">
      <c r="A73" s="5"/>
      <c r="B73" s="43"/>
      <c r="C73" s="103" t="s">
        <v>2</v>
      </c>
      <c r="D73" s="103" t="s">
        <v>3</v>
      </c>
      <c r="E73" s="103" t="s">
        <v>4</v>
      </c>
      <c r="F73" s="103" t="s">
        <v>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  <c r="V73" s="12"/>
    </row>
    <row r="74" spans="2:22" ht="6" customHeight="1">
      <c r="B74" s="45"/>
      <c r="C74" s="104"/>
      <c r="D74" s="104"/>
      <c r="E74" s="104"/>
      <c r="F74" s="10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  <c r="V74" s="12"/>
    </row>
    <row r="75" spans="2:22" ht="12.75">
      <c r="B75" s="12"/>
      <c r="C75" s="105"/>
      <c r="D75" s="105"/>
      <c r="E75" s="105"/>
      <c r="F75" s="10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2"/>
      <c r="U75" s="12"/>
      <c r="V75" s="12"/>
    </row>
    <row r="76" spans="2:22" ht="12.75">
      <c r="B76" s="202" t="s">
        <v>6</v>
      </c>
      <c r="C76" s="206">
        <v>826776.5543061199</v>
      </c>
      <c r="D76" s="206">
        <v>735016.6885536992</v>
      </c>
      <c r="E76" s="206">
        <v>341287.3270375632</v>
      </c>
      <c r="F76" s="206">
        <v>357317.1993850514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2"/>
      <c r="U76" s="12"/>
      <c r="V76" s="12"/>
    </row>
    <row r="77" spans="2:22" ht="12.75">
      <c r="B77" s="12"/>
      <c r="C77" s="84"/>
      <c r="D77" s="84"/>
      <c r="E77" s="84"/>
      <c r="F77" s="8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2"/>
      <c r="U77" s="12"/>
      <c r="V77" s="12"/>
    </row>
    <row r="78" spans="2:22" ht="12.75">
      <c r="B78" s="202" t="s">
        <v>7</v>
      </c>
      <c r="C78" s="206">
        <v>216361.03909200002</v>
      </c>
      <c r="D78" s="206">
        <v>190056.85272700002</v>
      </c>
      <c r="E78" s="206">
        <v>143618.635969</v>
      </c>
      <c r="F78" s="206">
        <v>175734.061777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2"/>
      <c r="U78" s="12"/>
      <c r="V78" s="12"/>
    </row>
    <row r="79" spans="2:22" ht="12.75">
      <c r="B79" s="12"/>
      <c r="C79" s="84"/>
      <c r="D79" s="84"/>
      <c r="E79" s="84"/>
      <c r="F79" s="8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2"/>
      <c r="U79" s="12"/>
      <c r="V79" s="12"/>
    </row>
    <row r="80" spans="2:22" ht="12.75">
      <c r="B80" s="202" t="s">
        <v>8</v>
      </c>
      <c r="C80" s="206">
        <v>1067243.903149</v>
      </c>
      <c r="D80" s="206">
        <v>1115283.826196</v>
      </c>
      <c r="E80" s="206">
        <v>1087139.9217349999</v>
      </c>
      <c r="F80" s="206">
        <v>1200571.89244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2"/>
      <c r="U80" s="12"/>
      <c r="V80" s="12"/>
    </row>
    <row r="81" spans="2:22" ht="12.75">
      <c r="B81" s="12" t="s">
        <v>9</v>
      </c>
      <c r="C81" s="84">
        <v>872936.538645</v>
      </c>
      <c r="D81" s="84">
        <v>919526.3820859999</v>
      </c>
      <c r="E81" s="84">
        <v>885087.930903</v>
      </c>
      <c r="F81" s="84">
        <v>995489.4409680002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2"/>
      <c r="U81" s="12"/>
      <c r="V81" s="12"/>
    </row>
    <row r="82" spans="2:19" ht="12.75">
      <c r="B82" s="12" t="s">
        <v>10</v>
      </c>
      <c r="C82" s="84">
        <v>194307.364504</v>
      </c>
      <c r="D82" s="84">
        <v>195757.44410999998</v>
      </c>
      <c r="E82" s="84">
        <v>202051.99083199998</v>
      </c>
      <c r="F82" s="84">
        <v>205082.451472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2.75">
      <c r="B83" s="12"/>
      <c r="C83" s="84"/>
      <c r="D83" s="84"/>
      <c r="E83" s="84"/>
      <c r="F83" s="8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2.75">
      <c r="B84" s="202" t="s">
        <v>11</v>
      </c>
      <c r="C84" s="206">
        <v>2451709.3766210005</v>
      </c>
      <c r="D84" s="206">
        <v>2434206.567267</v>
      </c>
      <c r="E84" s="206">
        <v>2390809.048487</v>
      </c>
      <c r="F84" s="206">
        <v>2536703.668305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2.75">
      <c r="B85" s="12" t="s">
        <v>12</v>
      </c>
      <c r="C85" s="84">
        <v>787456.984912</v>
      </c>
      <c r="D85" s="84">
        <v>765761.935201</v>
      </c>
      <c r="E85" s="84">
        <v>731766.3220589999</v>
      </c>
      <c r="F85" s="84">
        <v>786256.829994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2.75">
      <c r="B86" s="12" t="s">
        <v>13</v>
      </c>
      <c r="C86" s="84">
        <v>98021.82135099999</v>
      </c>
      <c r="D86" s="84">
        <v>105933.663853</v>
      </c>
      <c r="E86" s="84">
        <v>103805.433141</v>
      </c>
      <c r="F86" s="84">
        <v>111581.331156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2.75">
      <c r="B87" s="12" t="s">
        <v>14</v>
      </c>
      <c r="C87" s="84">
        <v>171928.864968</v>
      </c>
      <c r="D87" s="84">
        <v>165802.20773</v>
      </c>
      <c r="E87" s="84">
        <v>168356.377228</v>
      </c>
      <c r="F87" s="84">
        <v>164325.50378199999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2.75">
      <c r="B88" s="12" t="s">
        <v>15</v>
      </c>
      <c r="C88" s="84">
        <v>240135.27764600003</v>
      </c>
      <c r="D88" s="84">
        <v>216306.46747300003</v>
      </c>
      <c r="E88" s="84">
        <v>232542.205498</v>
      </c>
      <c r="F88" s="84">
        <v>259474.94754499997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2.75">
      <c r="B89" s="12" t="s">
        <v>16</v>
      </c>
      <c r="C89" s="84">
        <v>660955.328987</v>
      </c>
      <c r="D89" s="84">
        <v>671119.0234310001</v>
      </c>
      <c r="E89" s="84">
        <v>654848.676679</v>
      </c>
      <c r="F89" s="84">
        <v>700885.6087110001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2.75">
      <c r="B90" s="12" t="s">
        <v>17</v>
      </c>
      <c r="C90" s="84">
        <v>217646.703789</v>
      </c>
      <c r="D90" s="84">
        <v>222772.668727</v>
      </c>
      <c r="E90" s="84">
        <v>218714.98004199998</v>
      </c>
      <c r="F90" s="84">
        <v>222277.790826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2.75">
      <c r="B91" s="12" t="s">
        <v>18</v>
      </c>
      <c r="C91" s="84">
        <v>275564.39496800007</v>
      </c>
      <c r="D91" s="84">
        <v>286510.600852</v>
      </c>
      <c r="E91" s="84">
        <v>280775.05384</v>
      </c>
      <c r="F91" s="84">
        <v>291901.656291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2.75">
      <c r="B92" s="12"/>
      <c r="C92" s="84"/>
      <c r="D92" s="84"/>
      <c r="E92" s="84"/>
      <c r="F92" s="8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2.75">
      <c r="B93" s="202" t="s">
        <v>19</v>
      </c>
      <c r="C93" s="206">
        <v>434262.906041</v>
      </c>
      <c r="D93" s="206">
        <v>424064.4987129999</v>
      </c>
      <c r="E93" s="206">
        <v>412043.841298</v>
      </c>
      <c r="F93" s="206">
        <v>440993.01320800005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2.75">
      <c r="B94" s="12"/>
      <c r="C94" s="84"/>
      <c r="D94" s="84"/>
      <c r="E94" s="84"/>
      <c r="F94" s="8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2.75">
      <c r="B95" s="202" t="s">
        <v>20</v>
      </c>
      <c r="C95" s="206">
        <v>1020630.2612964743</v>
      </c>
      <c r="D95" s="206">
        <v>1056617.5464859335</v>
      </c>
      <c r="E95" s="206">
        <v>1017960.0291712428</v>
      </c>
      <c r="F95" s="206">
        <v>1100774.9997432479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2.75">
      <c r="B96" s="12"/>
      <c r="C96" s="84"/>
      <c r="D96" s="84"/>
      <c r="E96" s="84"/>
      <c r="F96" s="8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2.75">
      <c r="B97" s="202" t="s">
        <v>21</v>
      </c>
      <c r="C97" s="206">
        <v>1583073.915243498</v>
      </c>
      <c r="D97" s="206">
        <v>1486198.9713543467</v>
      </c>
      <c r="E97" s="206">
        <v>1402000.508403609</v>
      </c>
      <c r="F97" s="206">
        <v>1534143.5714149722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2.75">
      <c r="B98" s="12"/>
      <c r="C98" s="84"/>
      <c r="D98" s="84"/>
      <c r="E98" s="84"/>
      <c r="F98" s="8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2.75">
      <c r="B99" s="202" t="s">
        <v>22</v>
      </c>
      <c r="C99" s="206">
        <v>989734.9270540383</v>
      </c>
      <c r="D99" s="206">
        <v>1019263.3306017407</v>
      </c>
      <c r="E99" s="206">
        <v>1016331.6140823528</v>
      </c>
      <c r="F99" s="206">
        <v>1053695.2086949595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2.75">
      <c r="B100" s="12"/>
      <c r="C100" s="84"/>
      <c r="D100" s="84"/>
      <c r="E100" s="84"/>
      <c r="F100" s="8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2.75">
      <c r="B101" s="202" t="s">
        <v>23</v>
      </c>
      <c r="C101" s="206">
        <v>366945.22030499997</v>
      </c>
      <c r="D101" s="206">
        <v>372603.590618</v>
      </c>
      <c r="E101" s="206">
        <v>384637.09427099995</v>
      </c>
      <c r="F101" s="206">
        <v>415041.911407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2.75">
      <c r="B102" s="12"/>
      <c r="C102" s="84"/>
      <c r="D102" s="84"/>
      <c r="E102" s="84"/>
      <c r="F102" s="8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2.75">
      <c r="B103" s="202" t="s">
        <v>24</v>
      </c>
      <c r="C103" s="206">
        <v>2364205.143938263</v>
      </c>
      <c r="D103" s="206">
        <v>2348285.3769497983</v>
      </c>
      <c r="E103" s="206">
        <v>2299697.662515965</v>
      </c>
      <c r="F103" s="206">
        <v>2387934.554566073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2.75">
      <c r="B104" s="12"/>
      <c r="C104" s="84"/>
      <c r="D104" s="84"/>
      <c r="E104" s="84"/>
      <c r="F104" s="8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2.75">
      <c r="B105" s="202" t="s">
        <v>25</v>
      </c>
      <c r="C105" s="206">
        <v>804402.5541320001</v>
      </c>
      <c r="D105" s="206">
        <v>811391.5110349999</v>
      </c>
      <c r="E105" s="206">
        <v>818539.123682</v>
      </c>
      <c r="F105" s="206">
        <v>825846.293505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2.75">
      <c r="B106" s="12"/>
      <c r="C106" s="84"/>
      <c r="D106" s="84"/>
      <c r="E106" s="84"/>
      <c r="F106" s="8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2.75">
      <c r="B107" s="202" t="s">
        <v>26</v>
      </c>
      <c r="C107" s="206">
        <v>1312643.754314</v>
      </c>
      <c r="D107" s="206">
        <v>1729214.114906</v>
      </c>
      <c r="E107" s="206">
        <v>1731124.988511</v>
      </c>
      <c r="F107" s="206">
        <v>1705662.686619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2.75">
      <c r="B108" s="12"/>
      <c r="C108" s="84"/>
      <c r="D108" s="84"/>
      <c r="E108" s="84"/>
      <c r="F108" s="8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2.75">
      <c r="B109" s="202" t="s">
        <v>27</v>
      </c>
      <c r="C109" s="206">
        <v>598330.9346680001</v>
      </c>
      <c r="D109" s="206">
        <v>607224.299891</v>
      </c>
      <c r="E109" s="206">
        <v>609407.0461780002</v>
      </c>
      <c r="F109" s="206">
        <v>611394.637887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2.75">
      <c r="B110" s="13"/>
      <c r="C110" s="92"/>
      <c r="D110" s="92"/>
      <c r="E110" s="92"/>
      <c r="F110" s="9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2.75">
      <c r="B111" s="202" t="s">
        <v>28</v>
      </c>
      <c r="C111" s="203">
        <v>14036320.490160393</v>
      </c>
      <c r="D111" s="203">
        <v>14329427.175298518</v>
      </c>
      <c r="E111" s="203">
        <v>13654596.841341732</v>
      </c>
      <c r="F111" s="203">
        <v>14345813.6989523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2.75">
      <c r="B112" s="12"/>
      <c r="C112" s="79"/>
      <c r="D112" s="79"/>
      <c r="E112" s="79"/>
      <c r="F112" s="10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2.75">
      <c r="B113" s="12" t="s">
        <v>29</v>
      </c>
      <c r="C113" s="84">
        <v>621905.5679581995</v>
      </c>
      <c r="D113" s="84">
        <v>604256.9353361609</v>
      </c>
      <c r="E113" s="84">
        <v>576052.5199213991</v>
      </c>
      <c r="F113" s="84">
        <v>611812.2769217917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2.75">
      <c r="B114" s="9" t="s">
        <v>30</v>
      </c>
      <c r="C114" s="84">
        <v>1144162.3230990437</v>
      </c>
      <c r="D114" s="84">
        <v>1163464.2675298422</v>
      </c>
      <c r="E114" s="84">
        <v>1159926.010601294</v>
      </c>
      <c r="F114" s="84">
        <v>1245678.9727492686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2.75">
      <c r="B115" s="9" t="s">
        <v>31</v>
      </c>
      <c r="C115" s="84">
        <v>208868.796753984</v>
      </c>
      <c r="D115" s="84">
        <v>240178.5633112602</v>
      </c>
      <c r="E115" s="84">
        <v>223566.31628868953</v>
      </c>
      <c r="F115" s="84">
        <v>250840.74919764153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2.75">
      <c r="B116" s="12"/>
      <c r="C116" s="110"/>
      <c r="D116" s="110"/>
      <c r="E116" s="110"/>
      <c r="F116" s="11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2.75">
      <c r="B117" s="202" t="s">
        <v>32</v>
      </c>
      <c r="C117" s="203">
        <v>14767446.04205522</v>
      </c>
      <c r="D117" s="203">
        <v>15128813.070803458</v>
      </c>
      <c r="E117" s="203">
        <v>14462036.648310315</v>
      </c>
      <c r="F117" s="205">
        <v>15230521.143977419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2.75">
      <c r="B118" s="157"/>
      <c r="C118" s="113"/>
      <c r="D118" s="113"/>
      <c r="E118" s="113"/>
      <c r="F118" s="11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2.75">
      <c r="B119" s="1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2.75">
      <c r="B120" s="112" t="s">
        <v>33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2.75">
      <c r="B121" s="112" t="s">
        <v>34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2.75">
      <c r="B122" s="12" t="s">
        <v>35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7:19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7:19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7:19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</sheetData>
  <printOptions horizontalCentered="1"/>
  <pageMargins left="0.7874015748031497" right="0.7874015748031497" top="0.7874015748031497" bottom="0.7874015748031497" header="0" footer="0"/>
  <pageSetup fitToHeight="2" horizontalDpi="600" verticalDpi="600" orientation="landscape" scale="50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67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6" style="112" customWidth="1"/>
    <col min="2" max="2" width="46" style="112" customWidth="1"/>
    <col min="3" max="6" width="12.83203125" style="112" customWidth="1"/>
    <col min="7" max="7" width="6.83203125" style="112" customWidth="1"/>
    <col min="8" max="11" width="12.83203125" style="112" customWidth="1"/>
    <col min="12" max="12" width="7.16015625" style="112" customWidth="1"/>
    <col min="13" max="16" width="12.83203125" style="112" customWidth="1"/>
    <col min="17" max="17" width="6.5" style="112" customWidth="1"/>
    <col min="18" max="21" width="14" style="112" customWidth="1"/>
    <col min="22" max="22" width="9.16015625" style="112" customWidth="1"/>
    <col min="23" max="26" width="14" style="112" customWidth="1"/>
    <col min="27" max="27" width="7.33203125" style="112" customWidth="1"/>
    <col min="28" max="31" width="14" style="112" customWidth="1"/>
    <col min="32" max="16384" width="13.33203125" style="112" customWidth="1"/>
  </cols>
  <sheetData>
    <row r="2" spans="2:17" s="92" customFormat="1" ht="12.75">
      <c r="B2" s="5"/>
      <c r="C2" s="5"/>
      <c r="E2" s="5"/>
      <c r="F2" s="93"/>
      <c r="G2" s="93"/>
      <c r="H2" s="93"/>
      <c r="I2" s="93"/>
      <c r="J2" s="93"/>
      <c r="K2" s="93"/>
      <c r="Q2" s="5"/>
    </row>
    <row r="3" spans="2:16" s="92" customFormat="1" ht="12.75">
      <c r="B3" s="40" t="s">
        <v>150</v>
      </c>
      <c r="C3" s="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s="92" customFormat="1" ht="12.75">
      <c r="B4" s="42" t="s">
        <v>130</v>
      </c>
      <c r="C4" s="7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s="92" customFormat="1" ht="12.75">
      <c r="B5" s="40" t="s">
        <v>37</v>
      </c>
      <c r="C5" s="7"/>
      <c r="D5" s="93"/>
      <c r="E5" s="93"/>
      <c r="F5" s="93"/>
      <c r="G5" s="94"/>
      <c r="H5" s="94"/>
      <c r="I5" s="94"/>
      <c r="J5" s="94"/>
      <c r="K5" s="94"/>
      <c r="L5" s="94"/>
      <c r="M5" s="93"/>
      <c r="N5" s="93"/>
      <c r="O5" s="93"/>
      <c r="P5" s="93"/>
    </row>
    <row r="6" spans="3:16" s="92" customFormat="1" ht="9" customHeight="1">
      <c r="C6" s="7"/>
      <c r="D6" s="93"/>
      <c r="E6" s="93"/>
      <c r="F6" s="96"/>
      <c r="G6" s="96"/>
      <c r="H6" s="96"/>
      <c r="I6" s="96"/>
      <c r="J6" s="96"/>
      <c r="K6" s="96"/>
      <c r="L6" s="96"/>
      <c r="M6" s="93"/>
      <c r="N6" s="93"/>
      <c r="O6" s="93"/>
      <c r="P6" s="93"/>
    </row>
    <row r="7" spans="2:12" s="92" customFormat="1" ht="9" customHeight="1">
      <c r="B7" s="7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2" s="92" customFormat="1" ht="9" customHeight="1">
      <c r="B8" s="8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2004</v>
      </c>
      <c r="D10" s="100"/>
      <c r="E10" s="100"/>
      <c r="F10" s="100"/>
      <c r="G10" s="101"/>
      <c r="H10" s="99">
        <v>2005</v>
      </c>
      <c r="I10" s="100"/>
      <c r="J10" s="100"/>
      <c r="K10" s="100"/>
      <c r="L10" s="102"/>
      <c r="M10" s="99">
        <v>2006</v>
      </c>
      <c r="N10" s="99"/>
      <c r="O10" s="99"/>
      <c r="P10" s="99"/>
    </row>
    <row r="11" spans="2:22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  <c r="S11" s="10"/>
      <c r="T11" s="10"/>
      <c r="U11" s="10"/>
      <c r="V11" s="10"/>
    </row>
    <row r="12" spans="2:22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S12" s="11"/>
      <c r="T12" s="11"/>
      <c r="U12" s="11"/>
      <c r="V12" s="11"/>
    </row>
    <row r="13" spans="2:22" s="92" customFormat="1" ht="12.75">
      <c r="B13" s="1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S13" s="10"/>
      <c r="T13" s="10"/>
      <c r="U13" s="10"/>
      <c r="V13" s="10"/>
    </row>
    <row r="14" spans="2:38" s="92" customFormat="1" ht="12" customHeight="1">
      <c r="B14" s="202" t="s">
        <v>6</v>
      </c>
      <c r="C14" s="207">
        <v>10.006249047811224</v>
      </c>
      <c r="D14" s="207">
        <v>2.8514791142448814</v>
      </c>
      <c r="E14" s="207">
        <v>6.947732364161794</v>
      </c>
      <c r="F14" s="207">
        <v>11.869460518153446</v>
      </c>
      <c r="G14" s="207"/>
      <c r="H14" s="207">
        <v>7.147943326380641</v>
      </c>
      <c r="I14" s="207">
        <v>14.078354105714382</v>
      </c>
      <c r="J14" s="207">
        <v>9.810528013496395</v>
      </c>
      <c r="K14" s="207">
        <v>-1.538871335568757</v>
      </c>
      <c r="L14" s="207"/>
      <c r="M14" s="207">
        <v>4.271496826689571</v>
      </c>
      <c r="N14" s="207">
        <v>6.874955377630499</v>
      </c>
      <c r="O14" s="207">
        <v>1.0002188776967387</v>
      </c>
      <c r="P14" s="207">
        <v>9.647451447791326</v>
      </c>
      <c r="S14" s="10"/>
      <c r="T14" s="107"/>
      <c r="U14" s="107"/>
      <c r="V14" s="107"/>
      <c r="X14" s="156"/>
      <c r="Y14" s="156"/>
      <c r="Z14" s="156"/>
      <c r="AF14" s="111"/>
      <c r="AG14" s="111"/>
      <c r="AH14" s="111"/>
      <c r="AI14" s="111"/>
      <c r="AJ14" s="111"/>
      <c r="AK14" s="111"/>
      <c r="AL14" s="111"/>
    </row>
    <row r="15" spans="2:38" s="92" customFormat="1" ht="12" customHeight="1">
      <c r="B15" s="1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S15" s="10"/>
      <c r="T15" s="107"/>
      <c r="U15" s="107"/>
      <c r="V15" s="107"/>
      <c r="X15" s="156"/>
      <c r="Y15" s="156"/>
      <c r="Z15" s="156"/>
      <c r="AF15" s="111"/>
      <c r="AG15" s="111"/>
      <c r="AH15" s="111"/>
      <c r="AI15" s="111"/>
      <c r="AJ15" s="111"/>
      <c r="AK15" s="111"/>
      <c r="AL15" s="111"/>
    </row>
    <row r="16" spans="2:38" s="92" customFormat="1" ht="12.75">
      <c r="B16" s="202" t="s">
        <v>7</v>
      </c>
      <c r="C16" s="207">
        <v>21.373811580786423</v>
      </c>
      <c r="D16" s="207">
        <v>14.117056386666448</v>
      </c>
      <c r="E16" s="207">
        <v>15.363564645821754</v>
      </c>
      <c r="F16" s="207">
        <v>25.920335234391388</v>
      </c>
      <c r="G16" s="207"/>
      <c r="H16" s="207">
        <v>-3.0322027984204567</v>
      </c>
      <c r="I16" s="207">
        <v>0.672234853554869</v>
      </c>
      <c r="J16" s="207">
        <v>-7.59599510730547</v>
      </c>
      <c r="K16" s="207">
        <v>6.227662856747031</v>
      </c>
      <c r="L16" s="207"/>
      <c r="M16" s="207">
        <v>3.1015344219643453</v>
      </c>
      <c r="N16" s="207">
        <v>-2.3256917458104596</v>
      </c>
      <c r="O16" s="207">
        <v>-5.203680222566334</v>
      </c>
      <c r="P16" s="207">
        <v>-4.548298934550388</v>
      </c>
      <c r="S16" s="10"/>
      <c r="T16" s="107"/>
      <c r="U16" s="107"/>
      <c r="V16" s="107"/>
      <c r="X16" s="156"/>
      <c r="Y16" s="156"/>
      <c r="Z16" s="156"/>
      <c r="AF16" s="111"/>
      <c r="AG16" s="111"/>
      <c r="AH16" s="111"/>
      <c r="AI16" s="111"/>
      <c r="AJ16" s="111"/>
      <c r="AK16" s="111"/>
      <c r="AL16" s="111"/>
    </row>
    <row r="17" spans="2:38" s="92" customFormat="1" ht="12.75">
      <c r="B17" s="1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S17" s="10"/>
      <c r="T17" s="107"/>
      <c r="U17" s="107"/>
      <c r="V17" s="107"/>
      <c r="X17" s="156"/>
      <c r="Y17" s="156"/>
      <c r="Z17" s="156"/>
      <c r="AF17" s="111"/>
      <c r="AG17" s="111"/>
      <c r="AH17" s="111"/>
      <c r="AI17" s="111"/>
      <c r="AJ17" s="111"/>
      <c r="AK17" s="111"/>
      <c r="AL17" s="111"/>
    </row>
    <row r="18" spans="2:38" s="92" customFormat="1" ht="12.75">
      <c r="B18" s="202" t="s">
        <v>8</v>
      </c>
      <c r="C18" s="207">
        <v>0.1166758106375454</v>
      </c>
      <c r="D18" s="207">
        <v>4.624015137419065</v>
      </c>
      <c r="E18" s="207">
        <v>6.341878256872263</v>
      </c>
      <c r="F18" s="207">
        <v>8.587601017161404</v>
      </c>
      <c r="G18" s="207"/>
      <c r="H18" s="207">
        <v>1.7653921765549114</v>
      </c>
      <c r="I18" s="207">
        <v>-5.006058669962414</v>
      </c>
      <c r="J18" s="207">
        <v>-1.7656632188014356</v>
      </c>
      <c r="K18" s="207">
        <v>-0.8903598072442094</v>
      </c>
      <c r="L18" s="207"/>
      <c r="M18" s="207">
        <v>0.0917274124002887</v>
      </c>
      <c r="N18" s="207">
        <v>3.676435180467479</v>
      </c>
      <c r="O18" s="207">
        <v>-3.393684704467475</v>
      </c>
      <c r="P18" s="207">
        <v>0.013415045614678434</v>
      </c>
      <c r="S18" s="10"/>
      <c r="T18" s="107"/>
      <c r="U18" s="107"/>
      <c r="V18" s="107"/>
      <c r="X18" s="156"/>
      <c r="Y18" s="156"/>
      <c r="Z18" s="156"/>
      <c r="AF18" s="111"/>
      <c r="AG18" s="111"/>
      <c r="AH18" s="111"/>
      <c r="AI18" s="111"/>
      <c r="AJ18" s="111"/>
      <c r="AK18" s="111"/>
      <c r="AL18" s="111"/>
    </row>
    <row r="19" spans="2:38" s="92" customFormat="1" ht="12.75">
      <c r="B19" s="12" t="s">
        <v>9</v>
      </c>
      <c r="C19" s="83">
        <v>-0.6769888272127105</v>
      </c>
      <c r="D19" s="83">
        <v>4.391104234634</v>
      </c>
      <c r="E19" s="83">
        <v>6.562493425056687</v>
      </c>
      <c r="F19" s="83">
        <v>7.6312520990269945</v>
      </c>
      <c r="G19" s="83"/>
      <c r="H19" s="83">
        <v>1.8712553434733223</v>
      </c>
      <c r="I19" s="83">
        <v>-7.014794041554964</v>
      </c>
      <c r="J19" s="83">
        <v>-3.5245064135168747</v>
      </c>
      <c r="K19" s="83">
        <v>-0.9307590313988356</v>
      </c>
      <c r="L19" s="83"/>
      <c r="M19" s="83">
        <v>-0.5875887362856815</v>
      </c>
      <c r="N19" s="83">
        <v>4.579096559486857</v>
      </c>
      <c r="O19" s="83">
        <v>-4.098957241970368</v>
      </c>
      <c r="P19" s="83">
        <v>0.5396018511970766</v>
      </c>
      <c r="S19" s="10"/>
      <c r="T19" s="107"/>
      <c r="U19" s="107"/>
      <c r="V19" s="107"/>
      <c r="X19" s="156"/>
      <c r="Y19" s="156"/>
      <c r="Z19" s="156"/>
      <c r="AF19" s="111"/>
      <c r="AG19" s="111"/>
      <c r="AH19" s="111"/>
      <c r="AI19" s="111"/>
      <c r="AJ19" s="111"/>
      <c r="AK19" s="111"/>
      <c r="AL19" s="111"/>
    </row>
    <row r="20" spans="2:38" s="92" customFormat="1" ht="12.75">
      <c r="B20" s="12" t="s">
        <v>10</v>
      </c>
      <c r="C20" s="83">
        <v>3.970916714651594</v>
      </c>
      <c r="D20" s="83">
        <v>5.8189663134077705</v>
      </c>
      <c r="E20" s="83">
        <v>5.2386397853914985</v>
      </c>
      <c r="F20" s="83">
        <v>13.34107558720548</v>
      </c>
      <c r="G20" s="83"/>
      <c r="H20" s="83">
        <v>1.2742754655911597</v>
      </c>
      <c r="I20" s="83">
        <v>5.160712436097853</v>
      </c>
      <c r="J20" s="83">
        <v>7.140492817144576</v>
      </c>
      <c r="K20" s="83">
        <v>-0.6996737708353464</v>
      </c>
      <c r="L20" s="83"/>
      <c r="M20" s="83">
        <v>3.261764052017142</v>
      </c>
      <c r="N20" s="83">
        <v>-0.36323136631098407</v>
      </c>
      <c r="O20" s="83">
        <v>-0.1779255124144612</v>
      </c>
      <c r="P20" s="83">
        <v>-2.4644290699620086</v>
      </c>
      <c r="S20" s="10"/>
      <c r="T20" s="107"/>
      <c r="U20" s="107"/>
      <c r="V20" s="107"/>
      <c r="X20" s="156"/>
      <c r="Y20" s="156"/>
      <c r="Z20" s="156"/>
      <c r="AF20" s="111"/>
      <c r="AG20" s="111"/>
      <c r="AH20" s="111"/>
      <c r="AI20" s="111"/>
      <c r="AJ20" s="111"/>
      <c r="AK20" s="111"/>
      <c r="AL20" s="111"/>
    </row>
    <row r="21" spans="2:38" s="92" customFormat="1" ht="12.75">
      <c r="B21" s="1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S21" s="10"/>
      <c r="T21" s="107"/>
      <c r="U21" s="107"/>
      <c r="V21" s="107"/>
      <c r="X21" s="156"/>
      <c r="Y21" s="156"/>
      <c r="Z21" s="156"/>
      <c r="AF21" s="111"/>
      <c r="AG21" s="111"/>
      <c r="AH21" s="111"/>
      <c r="AI21" s="111"/>
      <c r="AJ21" s="111"/>
      <c r="AK21" s="111"/>
      <c r="AL21" s="111"/>
    </row>
    <row r="22" spans="2:38" s="92" customFormat="1" ht="12.75">
      <c r="B22" s="202" t="s">
        <v>11</v>
      </c>
      <c r="C22" s="207">
        <v>4.4647994476307815</v>
      </c>
      <c r="D22" s="207">
        <v>4.7153739323373856</v>
      </c>
      <c r="E22" s="207">
        <v>9.510095761276858</v>
      </c>
      <c r="F22" s="207">
        <v>9.958141988760104</v>
      </c>
      <c r="G22" s="207"/>
      <c r="H22" s="207">
        <v>4.013218164198491</v>
      </c>
      <c r="I22" s="207">
        <v>10.686845788038028</v>
      </c>
      <c r="J22" s="207">
        <v>5.733753403006929</v>
      </c>
      <c r="K22" s="207">
        <v>5.232301189702966</v>
      </c>
      <c r="L22" s="207"/>
      <c r="M22" s="207">
        <v>7.5168433055424515</v>
      </c>
      <c r="N22" s="207">
        <v>0.5510578686742207</v>
      </c>
      <c r="O22" s="207">
        <v>-0.7450630245800767</v>
      </c>
      <c r="P22" s="207">
        <v>2.8542181559524096</v>
      </c>
      <c r="S22" s="10"/>
      <c r="T22" s="107"/>
      <c r="U22" s="107"/>
      <c r="V22" s="107"/>
      <c r="X22" s="156"/>
      <c r="Y22" s="156"/>
      <c r="Z22" s="156"/>
      <c r="AF22" s="111"/>
      <c r="AG22" s="111"/>
      <c r="AH22" s="111"/>
      <c r="AI22" s="111"/>
      <c r="AJ22" s="111"/>
      <c r="AK22" s="111"/>
      <c r="AL22" s="111"/>
    </row>
    <row r="23" spans="2:38" s="92" customFormat="1" ht="12.75">
      <c r="B23" s="12" t="s">
        <v>12</v>
      </c>
      <c r="C23" s="83">
        <v>5.925494442475767</v>
      </c>
      <c r="D23" s="83">
        <v>4.406270963240601</v>
      </c>
      <c r="E23" s="83">
        <v>3.857792721979706</v>
      </c>
      <c r="F23" s="83">
        <v>5.347019646265366</v>
      </c>
      <c r="G23" s="83"/>
      <c r="H23" s="83">
        <v>2.9353511106714194</v>
      </c>
      <c r="I23" s="83">
        <v>9.27795588507206</v>
      </c>
      <c r="J23" s="83">
        <v>11.334464640829964</v>
      </c>
      <c r="K23" s="83">
        <v>10.816396601847728</v>
      </c>
      <c r="L23" s="83"/>
      <c r="M23" s="83">
        <v>12.933135449920343</v>
      </c>
      <c r="N23" s="83">
        <v>6.157985050091568</v>
      </c>
      <c r="O23" s="83">
        <v>2.1027549453869483</v>
      </c>
      <c r="P23" s="83">
        <v>6.231493926590815</v>
      </c>
      <c r="S23" s="10"/>
      <c r="T23" s="107"/>
      <c r="U23" s="107"/>
      <c r="V23" s="107"/>
      <c r="X23" s="156"/>
      <c r="Y23" s="156"/>
      <c r="Z23" s="156"/>
      <c r="AF23" s="111"/>
      <c r="AG23" s="111"/>
      <c r="AH23" s="111"/>
      <c r="AI23" s="111"/>
      <c r="AJ23" s="111"/>
      <c r="AK23" s="111"/>
      <c r="AL23" s="111"/>
    </row>
    <row r="24" spans="2:38" s="92" customFormat="1" ht="12.75">
      <c r="B24" s="12" t="s">
        <v>13</v>
      </c>
      <c r="C24" s="83">
        <v>2.9050221425515446</v>
      </c>
      <c r="D24" s="83">
        <v>6.950130159831218</v>
      </c>
      <c r="E24" s="83">
        <v>10.534911415677485</v>
      </c>
      <c r="F24" s="83">
        <v>15.902348428971735</v>
      </c>
      <c r="G24" s="83"/>
      <c r="H24" s="83">
        <v>2.969758593405757</v>
      </c>
      <c r="I24" s="83">
        <v>13.318934421727292</v>
      </c>
      <c r="J24" s="83">
        <v>5.177125939039428</v>
      </c>
      <c r="K24" s="83">
        <v>0.5240291035529765</v>
      </c>
      <c r="L24" s="83"/>
      <c r="M24" s="83">
        <v>1.3950450303507012</v>
      </c>
      <c r="N24" s="83">
        <v>-8.646429934504823</v>
      </c>
      <c r="O24" s="83">
        <v>-13.515519817250905</v>
      </c>
      <c r="P24" s="83">
        <v>-8.665983307987332</v>
      </c>
      <c r="S24" s="10"/>
      <c r="T24" s="107"/>
      <c r="U24" s="107"/>
      <c r="V24" s="107"/>
      <c r="X24" s="156"/>
      <c r="Y24" s="156"/>
      <c r="Z24" s="156"/>
      <c r="AF24" s="111"/>
      <c r="AG24" s="111"/>
      <c r="AH24" s="111"/>
      <c r="AI24" s="111"/>
      <c r="AJ24" s="111"/>
      <c r="AK24" s="111"/>
      <c r="AL24" s="111"/>
    </row>
    <row r="25" spans="2:38" s="92" customFormat="1" ht="12.75">
      <c r="B25" s="12" t="s">
        <v>14</v>
      </c>
      <c r="C25" s="83">
        <v>14.453326865360694</v>
      </c>
      <c r="D25" s="83">
        <v>13.695537778771993</v>
      </c>
      <c r="E25" s="83">
        <v>13.612031901922904</v>
      </c>
      <c r="F25" s="83">
        <v>14.035678525344196</v>
      </c>
      <c r="G25" s="83"/>
      <c r="H25" s="83">
        <v>9.648313315201335</v>
      </c>
      <c r="I25" s="83">
        <v>5.983122988835703</v>
      </c>
      <c r="J25" s="83">
        <v>-2.089409340323286</v>
      </c>
      <c r="K25" s="83">
        <v>-2.7504324392566843</v>
      </c>
      <c r="L25" s="83"/>
      <c r="M25" s="83">
        <v>2.2328355107443514</v>
      </c>
      <c r="N25" s="83">
        <v>-0.3603308239321734</v>
      </c>
      <c r="O25" s="83">
        <v>5.326509443606838</v>
      </c>
      <c r="P25" s="83">
        <v>2.3787608550981787</v>
      </c>
      <c r="S25" s="10"/>
      <c r="T25" s="107"/>
      <c r="U25" s="107"/>
      <c r="V25" s="107"/>
      <c r="X25" s="156"/>
      <c r="Y25" s="156"/>
      <c r="Z25" s="156"/>
      <c r="AF25" s="111"/>
      <c r="AG25" s="111"/>
      <c r="AH25" s="111"/>
      <c r="AI25" s="111"/>
      <c r="AJ25" s="111"/>
      <c r="AK25" s="111"/>
      <c r="AL25" s="111"/>
    </row>
    <row r="26" spans="2:38" s="92" customFormat="1" ht="12.75">
      <c r="B26" s="12" t="s">
        <v>15</v>
      </c>
      <c r="C26" s="83">
        <v>8.45085213377746</v>
      </c>
      <c r="D26" s="83">
        <v>2.545566120940009</v>
      </c>
      <c r="E26" s="83">
        <v>14.146419065451028</v>
      </c>
      <c r="F26" s="83">
        <v>2.0148267153454356</v>
      </c>
      <c r="G26" s="83"/>
      <c r="H26" s="83">
        <v>-2.430178921716646</v>
      </c>
      <c r="I26" s="83">
        <v>7.285113136068915</v>
      </c>
      <c r="J26" s="83">
        <v>-7.496976630939443</v>
      </c>
      <c r="K26" s="83">
        <v>5.295747498819779</v>
      </c>
      <c r="L26" s="83"/>
      <c r="M26" s="83">
        <v>4.535658374534933</v>
      </c>
      <c r="N26" s="83">
        <v>-7.199817471347956</v>
      </c>
      <c r="O26" s="83">
        <v>1.7767362546206726</v>
      </c>
      <c r="P26" s="83">
        <v>4.564979839305394</v>
      </c>
      <c r="S26" s="10"/>
      <c r="T26" s="107"/>
      <c r="U26" s="107"/>
      <c r="V26" s="107"/>
      <c r="X26" s="156"/>
      <c r="Y26" s="156"/>
      <c r="Z26" s="156"/>
      <c r="AF26" s="111"/>
      <c r="AG26" s="111"/>
      <c r="AH26" s="111"/>
      <c r="AI26" s="111"/>
      <c r="AJ26" s="111"/>
      <c r="AK26" s="111"/>
      <c r="AL26" s="111"/>
    </row>
    <row r="27" spans="2:38" s="92" customFormat="1" ht="12.75">
      <c r="B27" s="12" t="s">
        <v>16</v>
      </c>
      <c r="C27" s="83">
        <v>-1.1249021246348718</v>
      </c>
      <c r="D27" s="83">
        <v>4.069598141259135</v>
      </c>
      <c r="E27" s="83">
        <v>11.859956176759127</v>
      </c>
      <c r="F27" s="83">
        <v>11.501477735387212</v>
      </c>
      <c r="G27" s="83"/>
      <c r="H27" s="83">
        <v>6.402095322299431</v>
      </c>
      <c r="I27" s="83">
        <v>9.902390221994082</v>
      </c>
      <c r="J27" s="83">
        <v>0.7050806114024653</v>
      </c>
      <c r="K27" s="83">
        <v>1.1248593857982883</v>
      </c>
      <c r="L27" s="83"/>
      <c r="M27" s="83">
        <v>4.389289695518954</v>
      </c>
      <c r="N27" s="83">
        <v>1.3202050110888024</v>
      </c>
      <c r="O27" s="83">
        <v>0.20840544411939277</v>
      </c>
      <c r="P27" s="83">
        <v>3.391490129235436</v>
      </c>
      <c r="S27" s="10"/>
      <c r="T27" s="107"/>
      <c r="U27" s="107"/>
      <c r="V27" s="107"/>
      <c r="X27" s="156"/>
      <c r="Y27" s="156"/>
      <c r="Z27" s="156"/>
      <c r="AF27" s="111"/>
      <c r="AG27" s="111"/>
      <c r="AH27" s="111"/>
      <c r="AI27" s="111"/>
      <c r="AJ27" s="111"/>
      <c r="AK27" s="111"/>
      <c r="AL27" s="111"/>
    </row>
    <row r="28" spans="2:38" s="92" customFormat="1" ht="12.75">
      <c r="B28" s="12" t="s">
        <v>17</v>
      </c>
      <c r="C28" s="83">
        <v>11.765232942530474</v>
      </c>
      <c r="D28" s="83">
        <v>12.255405797072669</v>
      </c>
      <c r="E28" s="83">
        <v>16.70952752560588</v>
      </c>
      <c r="F28" s="83">
        <v>13.659095337501753</v>
      </c>
      <c r="G28" s="83"/>
      <c r="H28" s="83">
        <v>0.7729462858917913</v>
      </c>
      <c r="I28" s="83">
        <v>13.903207195527628</v>
      </c>
      <c r="J28" s="83">
        <v>13.973735886216602</v>
      </c>
      <c r="K28" s="83">
        <v>6.357682227895339</v>
      </c>
      <c r="L28" s="83"/>
      <c r="M28" s="83">
        <v>11.50466972166248</v>
      </c>
      <c r="N28" s="83">
        <v>7.280912495287922</v>
      </c>
      <c r="O28" s="83">
        <v>-1.3107079070652503</v>
      </c>
      <c r="P28" s="83">
        <v>1.3679952954637429</v>
      </c>
      <c r="S28" s="10"/>
      <c r="T28" s="107"/>
      <c r="U28" s="107"/>
      <c r="V28" s="107"/>
      <c r="X28" s="156"/>
      <c r="Y28" s="156"/>
      <c r="Z28" s="156"/>
      <c r="AF28" s="111"/>
      <c r="AG28" s="111"/>
      <c r="AH28" s="111"/>
      <c r="AI28" s="111"/>
      <c r="AJ28" s="111"/>
      <c r="AK28" s="111"/>
      <c r="AL28" s="111"/>
    </row>
    <row r="29" spans="2:38" s="92" customFormat="1" ht="12.75">
      <c r="B29" s="12" t="s">
        <v>18</v>
      </c>
      <c r="C29" s="83">
        <v>0.7536576671982829</v>
      </c>
      <c r="D29" s="83">
        <v>-1.4107520530085083</v>
      </c>
      <c r="E29" s="83">
        <v>6.484382839547038</v>
      </c>
      <c r="F29" s="83">
        <v>18.265144925967448</v>
      </c>
      <c r="G29" s="83"/>
      <c r="H29" s="83">
        <v>6.834597558712858</v>
      </c>
      <c r="I29" s="83">
        <v>18.314632962351524</v>
      </c>
      <c r="J29" s="83">
        <v>15.72455765198238</v>
      </c>
      <c r="K29" s="83">
        <v>7.638708126679589</v>
      </c>
      <c r="L29" s="83"/>
      <c r="M29" s="83">
        <v>5.942428230523973</v>
      </c>
      <c r="N29" s="83">
        <v>-8.768003377961605</v>
      </c>
      <c r="O29" s="83">
        <v>-9.016640321522473</v>
      </c>
      <c r="P29" s="83">
        <v>-2.1050922595613315</v>
      </c>
      <c r="S29" s="10"/>
      <c r="T29" s="107"/>
      <c r="U29" s="107"/>
      <c r="V29" s="107"/>
      <c r="X29" s="156"/>
      <c r="Y29" s="156"/>
      <c r="Z29" s="156"/>
      <c r="AF29" s="111"/>
      <c r="AG29" s="111"/>
      <c r="AH29" s="111"/>
      <c r="AI29" s="111"/>
      <c r="AJ29" s="111"/>
      <c r="AK29" s="111"/>
      <c r="AL29" s="111"/>
    </row>
    <row r="30" spans="2:38" s="92" customFormat="1" ht="12.75">
      <c r="B30" s="1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S30" s="10"/>
      <c r="T30" s="107"/>
      <c r="U30" s="107"/>
      <c r="V30" s="107"/>
      <c r="X30" s="156"/>
      <c r="Y30" s="156"/>
      <c r="Z30" s="156"/>
      <c r="AF30" s="111"/>
      <c r="AG30" s="111"/>
      <c r="AH30" s="111"/>
      <c r="AI30" s="111"/>
      <c r="AJ30" s="111"/>
      <c r="AK30" s="111"/>
      <c r="AL30" s="111"/>
    </row>
    <row r="31" spans="2:38" s="92" customFormat="1" ht="12.75">
      <c r="B31" s="202" t="s">
        <v>19</v>
      </c>
      <c r="C31" s="207">
        <v>0.786871388541968</v>
      </c>
      <c r="D31" s="207">
        <v>6.225549099283455</v>
      </c>
      <c r="E31" s="207">
        <v>2.907959720031883</v>
      </c>
      <c r="F31" s="207">
        <v>5.21105641201342</v>
      </c>
      <c r="G31" s="207"/>
      <c r="H31" s="207">
        <v>4.364712173572698</v>
      </c>
      <c r="I31" s="207">
        <v>-1.036507258728605</v>
      </c>
      <c r="J31" s="207">
        <v>9.576221564085046</v>
      </c>
      <c r="K31" s="207">
        <v>7.982112235491968</v>
      </c>
      <c r="L31" s="207"/>
      <c r="M31" s="207">
        <v>6.39485041974865</v>
      </c>
      <c r="N31" s="207">
        <v>12.04285004009536</v>
      </c>
      <c r="O31" s="207">
        <v>4.311796733654745</v>
      </c>
      <c r="P31" s="207">
        <v>6.981631751106221</v>
      </c>
      <c r="S31" s="10"/>
      <c r="T31" s="107"/>
      <c r="U31" s="107"/>
      <c r="V31" s="107"/>
      <c r="X31" s="156"/>
      <c r="Y31" s="156"/>
      <c r="Z31" s="156"/>
      <c r="AF31" s="111"/>
      <c r="AG31" s="111"/>
      <c r="AH31" s="111"/>
      <c r="AI31" s="111"/>
      <c r="AJ31" s="111"/>
      <c r="AK31" s="111"/>
      <c r="AL31" s="111"/>
    </row>
    <row r="32" spans="2:38" s="92" customFormat="1" ht="12.75">
      <c r="B32" s="1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S32" s="10"/>
      <c r="T32" s="107"/>
      <c r="U32" s="107"/>
      <c r="V32" s="107"/>
      <c r="X32" s="156"/>
      <c r="Y32" s="156"/>
      <c r="Z32" s="156"/>
      <c r="AF32" s="111"/>
      <c r="AG32" s="111"/>
      <c r="AH32" s="111"/>
      <c r="AI32" s="111"/>
      <c r="AJ32" s="111"/>
      <c r="AK32" s="111"/>
      <c r="AL32" s="111"/>
    </row>
    <row r="33" spans="2:38" s="92" customFormat="1" ht="12.75">
      <c r="B33" s="202" t="s">
        <v>20</v>
      </c>
      <c r="C33" s="207">
        <v>-4.148159201363001</v>
      </c>
      <c r="D33" s="207">
        <v>-0.5953160310445895</v>
      </c>
      <c r="E33" s="207">
        <v>6.698159713780399</v>
      </c>
      <c r="F33" s="207">
        <v>10.5424956369435</v>
      </c>
      <c r="G33" s="207"/>
      <c r="H33" s="207">
        <v>14.853159261252728</v>
      </c>
      <c r="I33" s="207">
        <v>17.172384376101732</v>
      </c>
      <c r="J33" s="207">
        <v>11.189482394831344</v>
      </c>
      <c r="K33" s="207">
        <v>1.69005576254429</v>
      </c>
      <c r="L33" s="207"/>
      <c r="M33" s="207">
        <v>4.414426827983604</v>
      </c>
      <c r="N33" s="207">
        <v>4.123325758735106</v>
      </c>
      <c r="O33" s="207">
        <v>2.1831704261177123</v>
      </c>
      <c r="P33" s="207">
        <v>5.009522612680925</v>
      </c>
      <c r="S33" s="10"/>
      <c r="T33" s="107"/>
      <c r="U33" s="107"/>
      <c r="V33" s="107"/>
      <c r="X33" s="156"/>
      <c r="Y33" s="156"/>
      <c r="Z33" s="156"/>
      <c r="AF33" s="111"/>
      <c r="AG33" s="111"/>
      <c r="AH33" s="111"/>
      <c r="AI33" s="111"/>
      <c r="AJ33" s="111"/>
      <c r="AK33" s="111"/>
      <c r="AL33" s="111"/>
    </row>
    <row r="34" spans="2:38" s="92" customFormat="1" ht="12.75">
      <c r="B34" s="1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S34" s="10"/>
      <c r="T34" s="107"/>
      <c r="U34" s="107"/>
      <c r="V34" s="107"/>
      <c r="X34" s="156"/>
      <c r="Y34" s="156"/>
      <c r="Z34" s="156"/>
      <c r="AF34" s="111"/>
      <c r="AG34" s="111"/>
      <c r="AH34" s="111"/>
      <c r="AI34" s="111"/>
      <c r="AJ34" s="111"/>
      <c r="AK34" s="111"/>
      <c r="AL34" s="111"/>
    </row>
    <row r="35" spans="2:38" s="92" customFormat="1" ht="12.75">
      <c r="B35" s="202" t="s">
        <v>21</v>
      </c>
      <c r="C35" s="207">
        <v>5.085327698323567</v>
      </c>
      <c r="D35" s="207">
        <v>5.302133599108643</v>
      </c>
      <c r="E35" s="207">
        <v>7.81611961249115</v>
      </c>
      <c r="F35" s="207">
        <v>8.622193218246466</v>
      </c>
      <c r="G35" s="207"/>
      <c r="H35" s="207">
        <v>6.912492341208292</v>
      </c>
      <c r="I35" s="207">
        <v>10.204345991219824</v>
      </c>
      <c r="J35" s="207">
        <v>9.1390293595707</v>
      </c>
      <c r="K35" s="207">
        <v>6.321324353439522</v>
      </c>
      <c r="L35" s="207"/>
      <c r="M35" s="207">
        <v>5.945141243636314</v>
      </c>
      <c r="N35" s="207">
        <v>5.832998365289271</v>
      </c>
      <c r="O35" s="207">
        <v>5.374231303431017</v>
      </c>
      <c r="P35" s="207">
        <v>3.773795195458689</v>
      </c>
      <c r="S35" s="10"/>
      <c r="T35" s="107"/>
      <c r="U35" s="107"/>
      <c r="V35" s="107"/>
      <c r="X35" s="156"/>
      <c r="Y35" s="156"/>
      <c r="Z35" s="156"/>
      <c r="AF35" s="111"/>
      <c r="AG35" s="111"/>
      <c r="AH35" s="111"/>
      <c r="AI35" s="111"/>
      <c r="AJ35" s="111"/>
      <c r="AK35" s="111"/>
      <c r="AL35" s="111"/>
    </row>
    <row r="36" spans="2:38" s="92" customFormat="1" ht="12.75">
      <c r="B36" s="1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S36" s="10"/>
      <c r="T36" s="107"/>
      <c r="U36" s="107"/>
      <c r="V36" s="107"/>
      <c r="X36" s="156"/>
      <c r="Y36" s="156"/>
      <c r="Z36" s="156"/>
      <c r="AF36" s="111"/>
      <c r="AG36" s="111"/>
      <c r="AH36" s="111"/>
      <c r="AI36" s="111"/>
      <c r="AJ36" s="111"/>
      <c r="AK36" s="111"/>
      <c r="AL36" s="111"/>
    </row>
    <row r="37" spans="2:38" s="92" customFormat="1" ht="12.75">
      <c r="B37" s="202" t="s">
        <v>22</v>
      </c>
      <c r="C37" s="207">
        <v>5.502831441470718</v>
      </c>
      <c r="D37" s="207">
        <v>4.054279929297593</v>
      </c>
      <c r="E37" s="207">
        <v>4.986523315902232</v>
      </c>
      <c r="F37" s="207">
        <v>4.213336200832842</v>
      </c>
      <c r="G37" s="207"/>
      <c r="H37" s="207">
        <v>5.531128543582682</v>
      </c>
      <c r="I37" s="207">
        <v>5.730877301664904</v>
      </c>
      <c r="J37" s="207">
        <v>4.580610554170093</v>
      </c>
      <c r="K37" s="207">
        <v>4.534739127194527</v>
      </c>
      <c r="L37" s="207"/>
      <c r="M37" s="207">
        <v>5.3477015913045705</v>
      </c>
      <c r="N37" s="207">
        <v>4.255419431408285</v>
      </c>
      <c r="O37" s="207">
        <v>3.0783919042009558</v>
      </c>
      <c r="P37" s="207">
        <v>6.241714819605335</v>
      </c>
      <c r="S37" s="10"/>
      <c r="T37" s="107"/>
      <c r="U37" s="107"/>
      <c r="V37" s="107"/>
      <c r="X37" s="156"/>
      <c r="Y37" s="156"/>
      <c r="Z37" s="156"/>
      <c r="AF37" s="111"/>
      <c r="AG37" s="111"/>
      <c r="AH37" s="111"/>
      <c r="AI37" s="111"/>
      <c r="AJ37" s="111"/>
      <c r="AK37" s="111"/>
      <c r="AL37" s="111"/>
    </row>
    <row r="38" spans="2:38" s="92" customFormat="1" ht="12.75">
      <c r="B38" s="1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S38" s="10"/>
      <c r="T38" s="107"/>
      <c r="U38" s="107"/>
      <c r="V38" s="107"/>
      <c r="X38" s="156"/>
      <c r="Y38" s="156"/>
      <c r="Z38" s="156"/>
      <c r="AF38" s="111"/>
      <c r="AG38" s="111"/>
      <c r="AH38" s="111"/>
      <c r="AI38" s="111"/>
      <c r="AJ38" s="111"/>
      <c r="AK38" s="111"/>
      <c r="AL38" s="111"/>
    </row>
    <row r="39" spans="2:38" s="92" customFormat="1" ht="12.75">
      <c r="B39" s="202" t="s">
        <v>23</v>
      </c>
      <c r="C39" s="207">
        <v>7.7558144415561685</v>
      </c>
      <c r="D39" s="207">
        <v>7.999775205936729</v>
      </c>
      <c r="E39" s="207">
        <v>9.711019465791466</v>
      </c>
      <c r="F39" s="207">
        <v>8.820711150674953</v>
      </c>
      <c r="G39" s="207"/>
      <c r="H39" s="207">
        <v>9.39632933940733</v>
      </c>
      <c r="I39" s="207">
        <v>11.897948290867191</v>
      </c>
      <c r="J39" s="207">
        <v>8.625453639699714</v>
      </c>
      <c r="K39" s="207">
        <v>10.75752885268868</v>
      </c>
      <c r="L39" s="207"/>
      <c r="M39" s="207">
        <v>11.404151178638983</v>
      </c>
      <c r="N39" s="207">
        <v>8.480416830143184</v>
      </c>
      <c r="O39" s="207">
        <v>9.121980516977658</v>
      </c>
      <c r="P39" s="207">
        <v>10.673578078231373</v>
      </c>
      <c r="S39" s="10"/>
      <c r="T39" s="107"/>
      <c r="U39" s="107"/>
      <c r="V39" s="107"/>
      <c r="X39" s="156"/>
      <c r="Y39" s="156"/>
      <c r="Z39" s="156"/>
      <c r="AF39" s="111"/>
      <c r="AG39" s="111"/>
      <c r="AH39" s="111"/>
      <c r="AI39" s="111"/>
      <c r="AJ39" s="111"/>
      <c r="AK39" s="111"/>
      <c r="AL39" s="111"/>
    </row>
    <row r="40" spans="2:38" s="92" customFormat="1" ht="12.75">
      <c r="B40" s="1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S40" s="10"/>
      <c r="T40" s="107"/>
      <c r="U40" s="107"/>
      <c r="V40" s="107"/>
      <c r="X40" s="156"/>
      <c r="Y40" s="156"/>
      <c r="Z40" s="156"/>
      <c r="AF40" s="111"/>
      <c r="AG40" s="111"/>
      <c r="AH40" s="111"/>
      <c r="AI40" s="111"/>
      <c r="AJ40" s="111"/>
      <c r="AK40" s="111"/>
      <c r="AL40" s="111"/>
    </row>
    <row r="41" spans="2:38" s="92" customFormat="1" ht="12.75">
      <c r="B41" s="202" t="s">
        <v>24</v>
      </c>
      <c r="C41" s="207">
        <v>6.491954752974237</v>
      </c>
      <c r="D41" s="207">
        <v>8.614515084328332</v>
      </c>
      <c r="E41" s="207">
        <v>8.79351071016849</v>
      </c>
      <c r="F41" s="207">
        <v>10.257415348303155</v>
      </c>
      <c r="G41" s="207"/>
      <c r="H41" s="207">
        <v>10.78040275440992</v>
      </c>
      <c r="I41" s="207">
        <v>8.936499462299238</v>
      </c>
      <c r="J41" s="207">
        <v>5.805976781539954</v>
      </c>
      <c r="K41" s="207">
        <v>5.346350465027598</v>
      </c>
      <c r="L41" s="207"/>
      <c r="M41" s="207">
        <v>5.428749076899294</v>
      </c>
      <c r="N41" s="207">
        <v>4.360513707443431</v>
      </c>
      <c r="O41" s="207">
        <v>4.996585284632744</v>
      </c>
      <c r="P41" s="207">
        <v>5.66598089538752</v>
      </c>
      <c r="S41" s="10"/>
      <c r="T41" s="107"/>
      <c r="U41" s="107"/>
      <c r="V41" s="107"/>
      <c r="X41" s="156"/>
      <c r="Y41" s="156"/>
      <c r="Z41" s="156"/>
      <c r="AF41" s="111"/>
      <c r="AG41" s="111"/>
      <c r="AH41" s="111"/>
      <c r="AI41" s="111"/>
      <c r="AJ41" s="111"/>
      <c r="AK41" s="111"/>
      <c r="AL41" s="111"/>
    </row>
    <row r="42" spans="2:38" s="92" customFormat="1" ht="12.75">
      <c r="B42" s="1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S42" s="10"/>
      <c r="T42" s="107"/>
      <c r="U42" s="107"/>
      <c r="V42" s="107"/>
      <c r="X42" s="156"/>
      <c r="Y42" s="156"/>
      <c r="Z42" s="156"/>
      <c r="AF42" s="111"/>
      <c r="AG42" s="111"/>
      <c r="AH42" s="111"/>
      <c r="AI42" s="111"/>
      <c r="AJ42" s="111"/>
      <c r="AK42" s="111"/>
      <c r="AL42" s="111"/>
    </row>
    <row r="43" spans="2:38" s="92" customFormat="1" ht="12.75">
      <c r="B43" s="202" t="s">
        <v>25</v>
      </c>
      <c r="C43" s="207">
        <v>2.332285498484808</v>
      </c>
      <c r="D43" s="207">
        <v>2.532358527998241</v>
      </c>
      <c r="E43" s="207">
        <v>2.698550754817134</v>
      </c>
      <c r="F43" s="207">
        <v>2.8308478157272816</v>
      </c>
      <c r="G43" s="207"/>
      <c r="H43" s="207">
        <v>3.0179166016372676</v>
      </c>
      <c r="I43" s="207">
        <v>3.114640223426292</v>
      </c>
      <c r="J43" s="207">
        <v>3.209939938393248</v>
      </c>
      <c r="K43" s="207">
        <v>3.304392779095494</v>
      </c>
      <c r="L43" s="207"/>
      <c r="M43" s="207">
        <v>3.325798936957014</v>
      </c>
      <c r="N43" s="207">
        <v>3.409124602955103</v>
      </c>
      <c r="O43" s="207">
        <v>3.4811293335814923</v>
      </c>
      <c r="P43" s="207">
        <v>3.541658854349606</v>
      </c>
      <c r="S43" s="10"/>
      <c r="T43" s="107"/>
      <c r="U43" s="107"/>
      <c r="V43" s="107"/>
      <c r="X43" s="156"/>
      <c r="Y43" s="156"/>
      <c r="Z43" s="156"/>
      <c r="AF43" s="111"/>
      <c r="AG43" s="111"/>
      <c r="AH43" s="111"/>
      <c r="AI43" s="111"/>
      <c r="AJ43" s="111"/>
      <c r="AK43" s="111"/>
      <c r="AL43" s="111"/>
    </row>
    <row r="44" spans="2:38" s="92" customFormat="1" ht="12.75">
      <c r="B44" s="1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S44" s="10"/>
      <c r="T44" s="107"/>
      <c r="U44" s="107"/>
      <c r="V44" s="107"/>
      <c r="X44" s="156"/>
      <c r="Y44" s="156"/>
      <c r="Z44" s="156"/>
      <c r="AF44" s="111"/>
      <c r="AG44" s="111"/>
      <c r="AH44" s="111"/>
      <c r="AI44" s="111"/>
      <c r="AJ44" s="111"/>
      <c r="AK44" s="111"/>
      <c r="AL44" s="111"/>
    </row>
    <row r="45" spans="2:38" s="92" customFormat="1" ht="12.75">
      <c r="B45" s="202" t="s">
        <v>26</v>
      </c>
      <c r="C45" s="207">
        <v>3.1538862815959448</v>
      </c>
      <c r="D45" s="207">
        <v>3.5003622278868534</v>
      </c>
      <c r="E45" s="207">
        <v>3.8284930878188987</v>
      </c>
      <c r="F45" s="207">
        <v>2.9960433328895135</v>
      </c>
      <c r="G45" s="207"/>
      <c r="H45" s="207">
        <v>4.127933979971559</v>
      </c>
      <c r="I45" s="207">
        <v>3.0537315981316766</v>
      </c>
      <c r="J45" s="207">
        <v>2.0532748198918114</v>
      </c>
      <c r="K45" s="207">
        <v>2.7555616370871405</v>
      </c>
      <c r="L45" s="207"/>
      <c r="M45" s="207">
        <v>3.4700654370597874</v>
      </c>
      <c r="N45" s="207">
        <v>2.8774023684378562</v>
      </c>
      <c r="O45" s="207">
        <v>2.9366483559823706</v>
      </c>
      <c r="P45" s="207">
        <v>2.813165413856126</v>
      </c>
      <c r="S45" s="10"/>
      <c r="T45" s="107"/>
      <c r="U45" s="107"/>
      <c r="V45" s="107"/>
      <c r="X45" s="156"/>
      <c r="Y45" s="156"/>
      <c r="Z45" s="156"/>
      <c r="AF45" s="111"/>
      <c r="AG45" s="111"/>
      <c r="AH45" s="111"/>
      <c r="AI45" s="111"/>
      <c r="AJ45" s="111"/>
      <c r="AK45" s="111"/>
      <c r="AL45" s="111"/>
    </row>
    <row r="46" spans="2:38" s="92" customFormat="1" ht="12.75">
      <c r="B46" s="1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S46" s="10"/>
      <c r="T46" s="107"/>
      <c r="U46" s="107"/>
      <c r="V46" s="107"/>
      <c r="X46" s="156"/>
      <c r="Y46" s="156"/>
      <c r="Z46" s="156"/>
      <c r="AF46" s="111"/>
      <c r="AG46" s="111"/>
      <c r="AH46" s="111"/>
      <c r="AI46" s="111"/>
      <c r="AJ46" s="111"/>
      <c r="AK46" s="111"/>
      <c r="AL46" s="111"/>
    </row>
    <row r="47" spans="2:38" s="92" customFormat="1" ht="12.75">
      <c r="B47" s="202" t="s">
        <v>27</v>
      </c>
      <c r="C47" s="207">
        <v>2.189206272930136</v>
      </c>
      <c r="D47" s="207">
        <v>2.6319389926176484</v>
      </c>
      <c r="E47" s="207">
        <v>2.387672537714309</v>
      </c>
      <c r="F47" s="207">
        <v>1.7442688011960001</v>
      </c>
      <c r="G47" s="207"/>
      <c r="H47" s="207">
        <v>3.180862178175346</v>
      </c>
      <c r="I47" s="207">
        <v>3.7653483519573</v>
      </c>
      <c r="J47" s="207">
        <v>3.671303980924989</v>
      </c>
      <c r="K47" s="207">
        <v>3.598509125834653</v>
      </c>
      <c r="L47" s="207"/>
      <c r="M47" s="207">
        <v>3.312442242656914</v>
      </c>
      <c r="N47" s="207">
        <v>3.455730098787683</v>
      </c>
      <c r="O47" s="207">
        <v>3.551708843563972</v>
      </c>
      <c r="P47" s="207">
        <v>3.599920054202485</v>
      </c>
      <c r="S47" s="10"/>
      <c r="T47" s="107"/>
      <c r="U47" s="107"/>
      <c r="V47" s="107"/>
      <c r="X47" s="156"/>
      <c r="Y47" s="156"/>
      <c r="Z47" s="156"/>
      <c r="AF47" s="111"/>
      <c r="AG47" s="111"/>
      <c r="AH47" s="111"/>
      <c r="AI47" s="111"/>
      <c r="AJ47" s="111"/>
      <c r="AK47" s="111"/>
      <c r="AL47" s="111"/>
    </row>
    <row r="48" spans="2:38" s="92" customFormat="1" ht="12.75">
      <c r="B48" s="1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S48" s="10"/>
      <c r="T48" s="10"/>
      <c r="U48" s="10"/>
      <c r="V48" s="10"/>
      <c r="X48" s="156"/>
      <c r="Y48" s="156"/>
      <c r="Z48" s="156"/>
      <c r="AF48" s="111"/>
      <c r="AG48" s="111"/>
      <c r="AH48" s="111"/>
      <c r="AI48" s="111"/>
      <c r="AJ48" s="111"/>
      <c r="AK48" s="111"/>
      <c r="AL48" s="111"/>
    </row>
    <row r="49" spans="2:38" s="92" customFormat="1" ht="12.75">
      <c r="B49" s="202" t="s">
        <v>28</v>
      </c>
      <c r="C49" s="207">
        <v>4.069478954330037</v>
      </c>
      <c r="D49" s="207">
        <v>4.7239803088743315</v>
      </c>
      <c r="E49" s="207">
        <v>6.708029810536914</v>
      </c>
      <c r="F49" s="207">
        <v>7.721032551197055</v>
      </c>
      <c r="G49" s="207"/>
      <c r="H49" s="207">
        <v>6.193675743424734</v>
      </c>
      <c r="I49" s="207">
        <v>7.034010936068995</v>
      </c>
      <c r="J49" s="207">
        <v>5.082319529549693</v>
      </c>
      <c r="K49" s="207">
        <v>4.059853825991851</v>
      </c>
      <c r="L49" s="207"/>
      <c r="M49" s="207">
        <v>5.008581570068671</v>
      </c>
      <c r="N49" s="207">
        <v>3.834928718469982</v>
      </c>
      <c r="O49" s="207">
        <v>2.39526362543576</v>
      </c>
      <c r="P49" s="207">
        <v>4.038319539843499</v>
      </c>
      <c r="S49" s="11"/>
      <c r="T49" s="14"/>
      <c r="U49" s="14"/>
      <c r="V49" s="14"/>
      <c r="X49" s="156"/>
      <c r="Y49" s="156"/>
      <c r="Z49" s="156"/>
      <c r="AF49" s="111"/>
      <c r="AG49" s="111"/>
      <c r="AH49" s="111"/>
      <c r="AI49" s="111"/>
      <c r="AJ49" s="111"/>
      <c r="AK49" s="111"/>
      <c r="AL49" s="111"/>
    </row>
    <row r="50" spans="2:38" s="92" customFormat="1" ht="12.75">
      <c r="B50" s="1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S50" s="10"/>
      <c r="T50" s="10"/>
      <c r="U50" s="10"/>
      <c r="V50" s="10"/>
      <c r="X50" s="156"/>
      <c r="Y50" s="156"/>
      <c r="Z50" s="156"/>
      <c r="AF50" s="111"/>
      <c r="AG50" s="111"/>
      <c r="AH50" s="111"/>
      <c r="AI50" s="111"/>
      <c r="AJ50" s="111"/>
      <c r="AK50" s="111"/>
      <c r="AL50" s="111"/>
    </row>
    <row r="51" spans="2:38" s="92" customFormat="1" ht="12.75">
      <c r="B51" s="12" t="s">
        <v>29</v>
      </c>
      <c r="C51" s="83">
        <v>9.41386808125668</v>
      </c>
      <c r="D51" s="83">
        <v>11.538513487448654</v>
      </c>
      <c r="E51" s="83">
        <v>8.100458134667662</v>
      </c>
      <c r="F51" s="83">
        <v>13.51775400314908</v>
      </c>
      <c r="G51" s="83"/>
      <c r="H51" s="83">
        <v>22.394255588668855</v>
      </c>
      <c r="I51" s="83">
        <v>17.412871446174606</v>
      </c>
      <c r="J51" s="83">
        <v>11.50000012395462</v>
      </c>
      <c r="K51" s="83">
        <v>11.301611880567023</v>
      </c>
      <c r="L51" s="83"/>
      <c r="M51" s="83">
        <v>9.662570645631988</v>
      </c>
      <c r="N51" s="83">
        <v>6.296279724563362</v>
      </c>
      <c r="O51" s="83">
        <v>9.491287655083227</v>
      </c>
      <c r="P51" s="83">
        <v>8.567682330032028</v>
      </c>
      <c r="S51" s="10"/>
      <c r="T51" s="107"/>
      <c r="U51" s="107"/>
      <c r="V51" s="107"/>
      <c r="X51" s="156"/>
      <c r="Y51" s="156"/>
      <c r="Z51" s="156"/>
      <c r="AF51" s="111"/>
      <c r="AG51" s="111"/>
      <c r="AH51" s="111"/>
      <c r="AI51" s="111"/>
      <c r="AJ51" s="111"/>
      <c r="AK51" s="111"/>
      <c r="AL51" s="111"/>
    </row>
    <row r="52" spans="2:38" s="92" customFormat="1" ht="12.75">
      <c r="B52" s="9" t="s">
        <v>30</v>
      </c>
      <c r="C52" s="83">
        <v>6.011437114287602</v>
      </c>
      <c r="D52" s="83">
        <v>8.012804256791227</v>
      </c>
      <c r="E52" s="83">
        <v>8.772698718383708</v>
      </c>
      <c r="F52" s="83">
        <v>8.752697381285103</v>
      </c>
      <c r="G52" s="83"/>
      <c r="H52" s="83">
        <v>10.084604072594814</v>
      </c>
      <c r="I52" s="83">
        <v>9.520452820086149</v>
      </c>
      <c r="J52" s="83">
        <v>8.428545618343549</v>
      </c>
      <c r="K52" s="83">
        <v>6.857034432991597</v>
      </c>
      <c r="L52" s="83"/>
      <c r="M52" s="83">
        <v>7.246082467307332</v>
      </c>
      <c r="N52" s="83">
        <v>6.9532520916566085</v>
      </c>
      <c r="O52" s="83">
        <v>6.004179945672348</v>
      </c>
      <c r="P52" s="83">
        <v>6.262368583630561</v>
      </c>
      <c r="S52" s="10"/>
      <c r="T52" s="107"/>
      <c r="U52" s="107"/>
      <c r="V52" s="107"/>
      <c r="X52" s="156"/>
      <c r="Y52" s="156"/>
      <c r="Z52" s="156"/>
      <c r="AF52" s="111"/>
      <c r="AG52" s="111"/>
      <c r="AH52" s="111"/>
      <c r="AI52" s="111"/>
      <c r="AJ52" s="111"/>
      <c r="AK52" s="111"/>
      <c r="AL52" s="111"/>
    </row>
    <row r="53" spans="2:38" s="92" customFormat="1" ht="12.75">
      <c r="B53" s="9" t="s">
        <v>31</v>
      </c>
      <c r="C53" s="83">
        <v>19.0825148456304</v>
      </c>
      <c r="D53" s="83">
        <v>17.282410678295548</v>
      </c>
      <c r="E53" s="83">
        <v>26.69126445845916</v>
      </c>
      <c r="F53" s="83">
        <v>32.53979027420132</v>
      </c>
      <c r="G53" s="83"/>
      <c r="H53" s="83">
        <v>41.187437426389494</v>
      </c>
      <c r="I53" s="83">
        <v>45.45901992543688</v>
      </c>
      <c r="J53" s="83">
        <v>11.599042609630189</v>
      </c>
      <c r="K53" s="83">
        <v>14.699515786137269</v>
      </c>
      <c r="L53" s="83"/>
      <c r="M53" s="83">
        <v>5.262851285783682</v>
      </c>
      <c r="N53" s="83">
        <v>6.007529754316636</v>
      </c>
      <c r="O53" s="83">
        <v>14.844184094325911</v>
      </c>
      <c r="P53" s="83">
        <v>20.1755685462973</v>
      </c>
      <c r="S53" s="10"/>
      <c r="T53" s="107"/>
      <c r="U53" s="107"/>
      <c r="V53" s="107"/>
      <c r="X53" s="156"/>
      <c r="Y53" s="156"/>
      <c r="Z53" s="156"/>
      <c r="AF53" s="111"/>
      <c r="AG53" s="111"/>
      <c r="AH53" s="111"/>
      <c r="AI53" s="111"/>
      <c r="AJ53" s="111"/>
      <c r="AK53" s="111"/>
      <c r="AL53" s="111"/>
    </row>
    <row r="54" spans="2:38" s="92" customFormat="1" ht="12.75">
      <c r="B54" s="1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S54" s="10"/>
      <c r="T54" s="10"/>
      <c r="U54" s="10"/>
      <c r="V54" s="10"/>
      <c r="X54" s="156"/>
      <c r="Y54" s="156"/>
      <c r="Z54" s="156"/>
      <c r="AF54" s="111"/>
      <c r="AG54" s="111"/>
      <c r="AH54" s="111"/>
      <c r="AI54" s="111"/>
      <c r="AJ54" s="111"/>
      <c r="AK54" s="111"/>
      <c r="AL54" s="111"/>
    </row>
    <row r="55" spans="2:38" s="92" customFormat="1" ht="12.75">
      <c r="B55" s="1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S55" s="105"/>
      <c r="T55" s="105"/>
      <c r="U55" s="105"/>
      <c r="V55" s="105"/>
      <c r="X55" s="156"/>
      <c r="Y55" s="156"/>
      <c r="Z55" s="156"/>
      <c r="AF55" s="111"/>
      <c r="AG55" s="111"/>
      <c r="AH55" s="111"/>
      <c r="AI55" s="111"/>
      <c r="AJ55" s="111"/>
      <c r="AK55" s="111"/>
      <c r="AL55" s="111"/>
    </row>
    <row r="56" spans="2:38" s="92" customFormat="1" ht="12.75">
      <c r="B56" s="202" t="s">
        <v>32</v>
      </c>
      <c r="C56" s="207">
        <v>4.170541643401322</v>
      </c>
      <c r="D56" s="207">
        <v>4.858101217751525</v>
      </c>
      <c r="E56" s="207">
        <v>7.032207964791141</v>
      </c>
      <c r="F56" s="207">
        <v>7.864318187667422</v>
      </c>
      <c r="G56" s="207"/>
      <c r="H56" s="207">
        <v>6.283022867378648</v>
      </c>
      <c r="I56" s="207">
        <v>7.286977893365716</v>
      </c>
      <c r="J56" s="207">
        <v>5.1931577005586576</v>
      </c>
      <c r="K56" s="207">
        <v>4.1552811769380185</v>
      </c>
      <c r="L56" s="207"/>
      <c r="M56" s="207">
        <v>4.994236124680569</v>
      </c>
      <c r="N56" s="207">
        <v>4.005781038450621</v>
      </c>
      <c r="O56" s="207">
        <v>2.5824576307802403</v>
      </c>
      <c r="P56" s="207">
        <v>4.272671686241125</v>
      </c>
      <c r="S56" s="11"/>
      <c r="T56" s="14"/>
      <c r="U56" s="14"/>
      <c r="V56" s="14"/>
      <c r="X56" s="156"/>
      <c r="Y56" s="156"/>
      <c r="Z56" s="156"/>
      <c r="AF56" s="111"/>
      <c r="AG56" s="111"/>
      <c r="AH56" s="111"/>
      <c r="AI56" s="111"/>
      <c r="AJ56" s="111"/>
      <c r="AK56" s="111"/>
      <c r="AL56" s="111"/>
    </row>
    <row r="57" spans="2:26" s="92" customFormat="1" ht="12.75">
      <c r="B57" s="157"/>
      <c r="C57" s="158"/>
      <c r="D57" s="158"/>
      <c r="E57" s="158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S57" s="105"/>
      <c r="T57" s="105"/>
      <c r="U57" s="105"/>
      <c r="V57" s="105"/>
      <c r="X57" s="156"/>
      <c r="Y57" s="156"/>
      <c r="Z57" s="156"/>
    </row>
    <row r="58" spans="2:22" s="92" customFormat="1" ht="12.75">
      <c r="B58" s="13"/>
      <c r="C58" s="160"/>
      <c r="D58" s="160"/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S58" s="105"/>
      <c r="T58" s="105"/>
      <c r="U58" s="105"/>
      <c r="V58" s="105"/>
    </row>
    <row r="59" spans="2:22" ht="12.75">
      <c r="B59" s="112" t="s">
        <v>33</v>
      </c>
      <c r="Q59" s="92"/>
      <c r="S59" s="12"/>
      <c r="T59" s="12"/>
      <c r="U59" s="12"/>
      <c r="V59" s="12"/>
    </row>
    <row r="60" spans="2:22" ht="12.75">
      <c r="B60" s="112" t="s">
        <v>34</v>
      </c>
      <c r="Q60" s="92"/>
      <c r="S60" s="12"/>
      <c r="T60" s="12"/>
      <c r="U60" s="12"/>
      <c r="V60" s="12"/>
    </row>
    <row r="61" spans="2:22" ht="12.75">
      <c r="B61" s="12" t="s">
        <v>35</v>
      </c>
      <c r="Q61" s="92"/>
      <c r="S61" s="12"/>
      <c r="T61" s="12"/>
      <c r="U61" s="12"/>
      <c r="V61" s="12"/>
    </row>
    <row r="62" spans="19:22" ht="12.75">
      <c r="S62" s="12"/>
      <c r="T62" s="12"/>
      <c r="U62" s="12"/>
      <c r="V62" s="12"/>
    </row>
    <row r="63" spans="19:22" ht="12.75">
      <c r="S63" s="12"/>
      <c r="T63" s="12"/>
      <c r="U63" s="12"/>
      <c r="V63" s="12"/>
    </row>
    <row r="64" spans="19:22" ht="12.75">
      <c r="S64" s="12"/>
      <c r="T64" s="12"/>
      <c r="U64" s="12"/>
      <c r="V64" s="12"/>
    </row>
    <row r="65" spans="19:22" ht="12.75">
      <c r="S65" s="12"/>
      <c r="T65" s="12"/>
      <c r="U65" s="12"/>
      <c r="V65" s="12"/>
    </row>
    <row r="66" spans="19:22" ht="12.75">
      <c r="S66" s="12"/>
      <c r="T66" s="12"/>
      <c r="U66" s="12"/>
      <c r="V66" s="12"/>
    </row>
    <row r="67" spans="19:22" ht="12.75">
      <c r="S67" s="12"/>
      <c r="T67" s="12"/>
      <c r="U67" s="12"/>
      <c r="V67" s="12"/>
    </row>
  </sheetData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landscape" scale="50" r:id="rId1"/>
  <colBreaks count="1" manualBreakCount="1">
    <brk id="17" min="1" max="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L124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5.5" style="112" customWidth="1"/>
    <col min="2" max="2" width="46" style="112" customWidth="1"/>
    <col min="3" max="6" width="12.83203125" style="112" customWidth="1"/>
    <col min="7" max="7" width="6.83203125" style="112" customWidth="1"/>
    <col min="8" max="11" width="12.83203125" style="112" customWidth="1"/>
    <col min="12" max="12" width="7.16015625" style="112" customWidth="1"/>
    <col min="13" max="16" width="12.83203125" style="112" customWidth="1"/>
    <col min="17" max="17" width="6.5" style="112" customWidth="1"/>
    <col min="18" max="21" width="14" style="112" customWidth="1"/>
    <col min="22" max="22" width="9.16015625" style="112" customWidth="1"/>
    <col min="23" max="26" width="14" style="112" customWidth="1"/>
    <col min="27" max="27" width="7.33203125" style="112" customWidth="1"/>
    <col min="28" max="31" width="14" style="112" customWidth="1"/>
    <col min="32" max="16384" width="13.33203125" style="112" customWidth="1"/>
  </cols>
  <sheetData>
    <row r="2" spans="2:17" s="92" customFormat="1" ht="12.75">
      <c r="B2" s="5"/>
      <c r="C2" s="5"/>
      <c r="E2" s="5"/>
      <c r="F2" s="93"/>
      <c r="G2" s="93"/>
      <c r="H2" s="93"/>
      <c r="I2" s="93"/>
      <c r="J2" s="93"/>
      <c r="K2" s="93"/>
      <c r="Q2" s="5"/>
    </row>
    <row r="3" spans="2:16" s="92" customFormat="1" ht="12.75">
      <c r="B3" s="40" t="s">
        <v>151</v>
      </c>
      <c r="C3" s="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s="92" customFormat="1" ht="12.75">
      <c r="B4" s="42" t="s">
        <v>131</v>
      </c>
      <c r="C4" s="7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s="92" customFormat="1" ht="12.75">
      <c r="B5" s="46" t="s">
        <v>123</v>
      </c>
      <c r="C5" s="7"/>
      <c r="D5" s="93"/>
      <c r="E5" s="93"/>
      <c r="F5" s="93"/>
      <c r="G5" s="94"/>
      <c r="H5" s="94"/>
      <c r="I5" s="94"/>
      <c r="J5" s="94"/>
      <c r="K5" s="94"/>
      <c r="L5" s="94"/>
      <c r="M5" s="93"/>
      <c r="N5" s="93"/>
      <c r="O5" s="93"/>
      <c r="P5" s="93"/>
    </row>
    <row r="6" spans="3:16" s="92" customFormat="1" ht="9" customHeight="1">
      <c r="C6" s="7"/>
      <c r="D6" s="93"/>
      <c r="E6" s="93"/>
      <c r="F6" s="96"/>
      <c r="G6" s="96"/>
      <c r="H6" s="96"/>
      <c r="I6" s="96"/>
      <c r="J6" s="96"/>
      <c r="K6" s="96"/>
      <c r="L6" s="96"/>
      <c r="M6" s="93"/>
      <c r="N6" s="93"/>
      <c r="O6" s="93"/>
      <c r="P6" s="93"/>
    </row>
    <row r="7" spans="2:12" s="92" customFormat="1" ht="9" customHeight="1">
      <c r="B7" s="41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2" s="92" customFormat="1" ht="9" customHeight="1">
      <c r="B8" s="8"/>
      <c r="C8" s="97"/>
      <c r="D8" s="97"/>
      <c r="E8" s="97"/>
      <c r="F8" s="97"/>
      <c r="G8" s="97"/>
      <c r="H8" s="154"/>
      <c r="I8" s="154"/>
      <c r="J8" s="154"/>
      <c r="K8" s="154"/>
      <c r="L8" s="97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2003</v>
      </c>
      <c r="D10" s="100"/>
      <c r="E10" s="100"/>
      <c r="F10" s="100"/>
      <c r="G10" s="101"/>
      <c r="H10" s="99">
        <v>2004</v>
      </c>
      <c r="I10" s="100"/>
      <c r="J10" s="100"/>
      <c r="K10" s="100"/>
      <c r="L10" s="102"/>
      <c r="M10" s="99">
        <v>2005</v>
      </c>
      <c r="N10" s="99"/>
      <c r="O10" s="99"/>
      <c r="P10" s="99"/>
    </row>
    <row r="11" spans="2:22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  <c r="S11" s="10"/>
      <c r="T11" s="10"/>
      <c r="U11" s="10"/>
      <c r="V11" s="10"/>
    </row>
    <row r="12" spans="2:22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S12" s="11"/>
      <c r="T12" s="11"/>
      <c r="U12" s="11"/>
      <c r="V12" s="11"/>
    </row>
    <row r="13" spans="2:22" s="92" customFormat="1" ht="12.75">
      <c r="B13" s="1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S13" s="10"/>
      <c r="T13" s="10"/>
      <c r="U13" s="10"/>
      <c r="V13" s="10"/>
    </row>
    <row r="14" spans="2:38" s="92" customFormat="1" ht="12.75">
      <c r="B14" s="202" t="s">
        <v>6</v>
      </c>
      <c r="C14" s="208">
        <v>94.4267895127629</v>
      </c>
      <c r="D14" s="208">
        <v>101.65555861016418</v>
      </c>
      <c r="E14" s="208">
        <v>106.09623507236692</v>
      </c>
      <c r="F14" s="208">
        <v>103.46330740286467</v>
      </c>
      <c r="G14" s="208"/>
      <c r="H14" s="208">
        <v>90.18283927532586</v>
      </c>
      <c r="I14" s="208">
        <v>97.32142005580323</v>
      </c>
      <c r="J14" s="208">
        <v>103.29451604983406</v>
      </c>
      <c r="K14" s="208">
        <v>100.9541186632477</v>
      </c>
      <c r="L14" s="208"/>
      <c r="M14" s="208">
        <v>95.10415659169409</v>
      </c>
      <c r="N14" s="208">
        <v>95.53918791025329</v>
      </c>
      <c r="O14" s="208">
        <v>104.41043823525146</v>
      </c>
      <c r="P14" s="208">
        <v>104.51253925187933</v>
      </c>
      <c r="S14" s="10"/>
      <c r="T14" s="107"/>
      <c r="U14" s="107"/>
      <c r="V14" s="107"/>
      <c r="X14" s="156"/>
      <c r="Y14" s="156"/>
      <c r="Z14" s="156"/>
      <c r="AF14" s="111"/>
      <c r="AG14" s="111"/>
      <c r="AH14" s="111"/>
      <c r="AI14" s="111"/>
      <c r="AJ14" s="111"/>
      <c r="AK14" s="111"/>
      <c r="AL14" s="111"/>
    </row>
    <row r="15" spans="2:38" s="92" customFormat="1" ht="12.75">
      <c r="B15" s="12"/>
      <c r="C15" s="82"/>
      <c r="D15" s="82"/>
      <c r="E15" s="82"/>
      <c r="F15" s="82"/>
      <c r="G15" s="200"/>
      <c r="H15" s="82"/>
      <c r="I15" s="82"/>
      <c r="J15" s="82"/>
      <c r="K15" s="82"/>
      <c r="L15" s="200"/>
      <c r="M15" s="82"/>
      <c r="N15" s="82"/>
      <c r="O15" s="82"/>
      <c r="P15" s="82"/>
      <c r="S15" s="10"/>
      <c r="T15" s="107"/>
      <c r="U15" s="107"/>
      <c r="V15" s="107"/>
      <c r="X15" s="156"/>
      <c r="Y15" s="156"/>
      <c r="Z15" s="156"/>
      <c r="AF15" s="111"/>
      <c r="AG15" s="111"/>
      <c r="AH15" s="111"/>
      <c r="AI15" s="111"/>
      <c r="AJ15" s="111"/>
      <c r="AK15" s="111"/>
      <c r="AL15" s="111"/>
    </row>
    <row r="16" spans="2:38" s="92" customFormat="1" ht="12.75">
      <c r="B16" s="202" t="s">
        <v>7</v>
      </c>
      <c r="C16" s="208">
        <v>105.80865947473177</v>
      </c>
      <c r="D16" s="208">
        <v>108.78582841250079</v>
      </c>
      <c r="E16" s="208">
        <v>95.55989294554585</v>
      </c>
      <c r="F16" s="208">
        <v>86.24835327701857</v>
      </c>
      <c r="G16" s="208"/>
      <c r="H16" s="208">
        <v>77.3569383816278</v>
      </c>
      <c r="I16" s="208">
        <v>87.77945758524541</v>
      </c>
      <c r="J16" s="208">
        <v>81.3633129914273</v>
      </c>
      <c r="K16" s="208">
        <v>76.60474066712554</v>
      </c>
      <c r="L16" s="208"/>
      <c r="M16" s="208">
        <v>92.32038527605151</v>
      </c>
      <c r="N16" s="208">
        <v>89.15536304704193</v>
      </c>
      <c r="O16" s="208">
        <v>78.04835169218609</v>
      </c>
      <c r="P16" s="208">
        <v>82.77805613980472</v>
      </c>
      <c r="S16" s="10"/>
      <c r="T16" s="107"/>
      <c r="U16" s="107"/>
      <c r="V16" s="107"/>
      <c r="X16" s="156"/>
      <c r="Y16" s="156"/>
      <c r="Z16" s="156"/>
      <c r="AF16" s="111"/>
      <c r="AG16" s="111"/>
      <c r="AH16" s="111"/>
      <c r="AI16" s="111"/>
      <c r="AJ16" s="111"/>
      <c r="AK16" s="111"/>
      <c r="AL16" s="111"/>
    </row>
    <row r="17" spans="2:38" s="92" customFormat="1" ht="12.75">
      <c r="B17" s="12"/>
      <c r="C17" s="82"/>
      <c r="D17" s="82"/>
      <c r="E17" s="82"/>
      <c r="F17" s="82"/>
      <c r="G17" s="200"/>
      <c r="H17" s="82"/>
      <c r="I17" s="82"/>
      <c r="J17" s="82"/>
      <c r="K17" s="82"/>
      <c r="L17" s="200"/>
      <c r="M17" s="82"/>
      <c r="N17" s="82"/>
      <c r="O17" s="82"/>
      <c r="P17" s="82"/>
      <c r="S17" s="10"/>
      <c r="T17" s="107"/>
      <c r="U17" s="107"/>
      <c r="V17" s="107"/>
      <c r="X17" s="156"/>
      <c r="Y17" s="156"/>
      <c r="Z17" s="156"/>
      <c r="AF17" s="111"/>
      <c r="AG17" s="111"/>
      <c r="AH17" s="111"/>
      <c r="AI17" s="111"/>
      <c r="AJ17" s="111"/>
      <c r="AK17" s="111"/>
      <c r="AL17" s="111"/>
    </row>
    <row r="18" spans="2:38" s="92" customFormat="1" ht="12.75">
      <c r="B18" s="202" t="s">
        <v>8</v>
      </c>
      <c r="C18" s="208">
        <v>83.55529769358311</v>
      </c>
      <c r="D18" s="208">
        <v>96.94025927519515</v>
      </c>
      <c r="E18" s="208">
        <v>103.66733497912976</v>
      </c>
      <c r="F18" s="208">
        <v>114.85676371669702</v>
      </c>
      <c r="G18" s="208"/>
      <c r="H18" s="208">
        <v>129.78466958206374</v>
      </c>
      <c r="I18" s="208">
        <v>163.36529210506197</v>
      </c>
      <c r="J18" s="208">
        <v>177.231329368594</v>
      </c>
      <c r="K18" s="208">
        <v>185.87861610469875</v>
      </c>
      <c r="L18" s="208"/>
      <c r="M18" s="208">
        <v>190.026136403345</v>
      </c>
      <c r="N18" s="208">
        <v>226.87518027379477</v>
      </c>
      <c r="O18" s="208">
        <v>245.00534487315423</v>
      </c>
      <c r="P18" s="208">
        <v>275.9831569944058</v>
      </c>
      <c r="S18" s="10"/>
      <c r="T18" s="107"/>
      <c r="U18" s="107"/>
      <c r="V18" s="107"/>
      <c r="X18" s="156"/>
      <c r="Y18" s="156"/>
      <c r="Z18" s="156"/>
      <c r="AF18" s="111"/>
      <c r="AG18" s="111"/>
      <c r="AH18" s="111"/>
      <c r="AI18" s="111"/>
      <c r="AJ18" s="111"/>
      <c r="AK18" s="111"/>
      <c r="AL18" s="111"/>
    </row>
    <row r="19" spans="2:38" s="92" customFormat="1" ht="12.75">
      <c r="B19" s="12" t="s">
        <v>9</v>
      </c>
      <c r="C19" s="82">
        <v>80.14067192178425</v>
      </c>
      <c r="D19" s="82">
        <v>95.77601586776791</v>
      </c>
      <c r="E19" s="82">
        <v>103.3305744185161</v>
      </c>
      <c r="F19" s="82">
        <v>119.46075957446216</v>
      </c>
      <c r="G19" s="200"/>
      <c r="H19" s="82">
        <v>134.81490940848775</v>
      </c>
      <c r="I19" s="82">
        <v>177.29372568732188</v>
      </c>
      <c r="J19" s="82">
        <v>192.23832191357235</v>
      </c>
      <c r="K19" s="82">
        <v>204.11380656211824</v>
      </c>
      <c r="L19" s="200"/>
      <c r="M19" s="82">
        <v>201.9665265017846</v>
      </c>
      <c r="N19" s="82">
        <v>247.12393664430232</v>
      </c>
      <c r="O19" s="82">
        <v>269.3849667053221</v>
      </c>
      <c r="P19" s="82">
        <v>309.43364173089077</v>
      </c>
      <c r="S19" s="10"/>
      <c r="T19" s="107"/>
      <c r="U19" s="107"/>
      <c r="V19" s="107"/>
      <c r="X19" s="156"/>
      <c r="Y19" s="156"/>
      <c r="Z19" s="156"/>
      <c r="AF19" s="111"/>
      <c r="AG19" s="111"/>
      <c r="AH19" s="111"/>
      <c r="AI19" s="111"/>
      <c r="AJ19" s="111"/>
      <c r="AK19" s="111"/>
      <c r="AL19" s="111"/>
    </row>
    <row r="20" spans="2:38" s="92" customFormat="1" ht="12.75">
      <c r="B20" s="12" t="s">
        <v>10</v>
      </c>
      <c r="C20" s="82">
        <v>100.13760424212141</v>
      </c>
      <c r="D20" s="82">
        <v>102.91341902086077</v>
      </c>
      <c r="E20" s="82">
        <v>105.35138603148486</v>
      </c>
      <c r="F20" s="82">
        <v>91.97288021404496</v>
      </c>
      <c r="G20" s="200"/>
      <c r="H20" s="82">
        <v>106.44855645768607</v>
      </c>
      <c r="I20" s="82">
        <v>92.86959710242313</v>
      </c>
      <c r="J20" s="82">
        <v>101.24125951050135</v>
      </c>
      <c r="K20" s="82">
        <v>99.80775053118438</v>
      </c>
      <c r="L20" s="200"/>
      <c r="M20" s="82">
        <v>134.30616834931072</v>
      </c>
      <c r="N20" s="82">
        <v>136.2562332078751</v>
      </c>
      <c r="O20" s="82">
        <v>133.8440719797691</v>
      </c>
      <c r="P20" s="82">
        <v>118.46288873957928</v>
      </c>
      <c r="S20" s="10"/>
      <c r="T20" s="107"/>
      <c r="U20" s="107"/>
      <c r="V20" s="107"/>
      <c r="X20" s="156"/>
      <c r="Y20" s="156"/>
      <c r="Z20" s="156"/>
      <c r="AF20" s="111"/>
      <c r="AG20" s="111"/>
      <c r="AH20" s="111"/>
      <c r="AI20" s="111"/>
      <c r="AJ20" s="111"/>
      <c r="AK20" s="111"/>
      <c r="AL20" s="111"/>
    </row>
    <row r="21" spans="2:38" s="92" customFormat="1" ht="12.75">
      <c r="B21" s="12"/>
      <c r="C21" s="82"/>
      <c r="D21" s="82"/>
      <c r="E21" s="82"/>
      <c r="F21" s="82"/>
      <c r="G21" s="200"/>
      <c r="H21" s="82"/>
      <c r="I21" s="82"/>
      <c r="J21" s="82"/>
      <c r="K21" s="82"/>
      <c r="L21" s="200"/>
      <c r="M21" s="82"/>
      <c r="N21" s="82"/>
      <c r="O21" s="82"/>
      <c r="P21" s="82"/>
      <c r="S21" s="10"/>
      <c r="T21" s="107"/>
      <c r="U21" s="107"/>
      <c r="V21" s="107"/>
      <c r="X21" s="156"/>
      <c r="Y21" s="156"/>
      <c r="Z21" s="156"/>
      <c r="AF21" s="111"/>
      <c r="AG21" s="111"/>
      <c r="AH21" s="111"/>
      <c r="AI21" s="111"/>
      <c r="AJ21" s="111"/>
      <c r="AK21" s="111"/>
      <c r="AL21" s="111"/>
    </row>
    <row r="22" spans="2:38" s="92" customFormat="1" ht="12.75">
      <c r="B22" s="202" t="s">
        <v>11</v>
      </c>
      <c r="C22" s="208">
        <v>99.68231474052637</v>
      </c>
      <c r="D22" s="208">
        <v>101.32532060025676</v>
      </c>
      <c r="E22" s="208">
        <v>99.69619199983002</v>
      </c>
      <c r="F22" s="208">
        <v>99.31060712936389</v>
      </c>
      <c r="G22" s="209"/>
      <c r="H22" s="208">
        <v>100.44749370125243</v>
      </c>
      <c r="I22" s="208">
        <v>107.05222711097673</v>
      </c>
      <c r="J22" s="208">
        <v>103.76032224840952</v>
      </c>
      <c r="K22" s="208">
        <v>101.57910350099502</v>
      </c>
      <c r="L22" s="209"/>
      <c r="M22" s="208">
        <v>102.35159124968516</v>
      </c>
      <c r="N22" s="208">
        <v>104.79878697218608</v>
      </c>
      <c r="O22" s="208">
        <v>103.24658800037756</v>
      </c>
      <c r="P22" s="208">
        <v>101.43518496563011</v>
      </c>
      <c r="S22" s="10"/>
      <c r="T22" s="107"/>
      <c r="U22" s="107"/>
      <c r="V22" s="107"/>
      <c r="X22" s="156"/>
      <c r="Y22" s="156"/>
      <c r="Z22" s="156"/>
      <c r="AF22" s="111"/>
      <c r="AG22" s="111"/>
      <c r="AH22" s="111"/>
      <c r="AI22" s="111"/>
      <c r="AJ22" s="111"/>
      <c r="AK22" s="111"/>
      <c r="AL22" s="111"/>
    </row>
    <row r="23" spans="2:38" s="92" customFormat="1" ht="12.75">
      <c r="B23" s="12" t="s">
        <v>12</v>
      </c>
      <c r="C23" s="82">
        <v>99.38010475260292</v>
      </c>
      <c r="D23" s="82">
        <v>104.2388114629965</v>
      </c>
      <c r="E23" s="82">
        <v>101.36687058633633</v>
      </c>
      <c r="F23" s="82">
        <v>95.06189297746228</v>
      </c>
      <c r="G23" s="200"/>
      <c r="H23" s="82">
        <v>104.08522648854286</v>
      </c>
      <c r="I23" s="82">
        <v>107.87667683770611</v>
      </c>
      <c r="J23" s="82">
        <v>100.25059020772751</v>
      </c>
      <c r="K23" s="82">
        <v>94.55109249899292</v>
      </c>
      <c r="L23" s="200"/>
      <c r="M23" s="82">
        <v>101.95545672543562</v>
      </c>
      <c r="N23" s="82">
        <v>100.38141584329627</v>
      </c>
      <c r="O23" s="82">
        <v>98.49897844391906</v>
      </c>
      <c r="P23" s="82">
        <v>93.16118409131704</v>
      </c>
      <c r="S23" s="10"/>
      <c r="T23" s="107"/>
      <c r="U23" s="107"/>
      <c r="V23" s="107"/>
      <c r="X23" s="156"/>
      <c r="Y23" s="156"/>
      <c r="Z23" s="156"/>
      <c r="AF23" s="111"/>
      <c r="AG23" s="111"/>
      <c r="AH23" s="111"/>
      <c r="AI23" s="111"/>
      <c r="AJ23" s="111"/>
      <c r="AK23" s="111"/>
      <c r="AL23" s="111"/>
    </row>
    <row r="24" spans="2:38" s="92" customFormat="1" ht="12.75">
      <c r="B24" s="12" t="s">
        <v>13</v>
      </c>
      <c r="C24" s="82">
        <v>91.29586619269865</v>
      </c>
      <c r="D24" s="82">
        <v>101.84145368909752</v>
      </c>
      <c r="E24" s="82">
        <v>97.77848052950954</v>
      </c>
      <c r="F24" s="82">
        <v>108.0803813045992</v>
      </c>
      <c r="G24" s="200"/>
      <c r="H24" s="82">
        <v>110.03932990352108</v>
      </c>
      <c r="I24" s="82">
        <v>114.54033248690827</v>
      </c>
      <c r="J24" s="82">
        <v>103.61909547701727</v>
      </c>
      <c r="K24" s="82">
        <v>101.55551856996921</v>
      </c>
      <c r="L24" s="200"/>
      <c r="M24" s="82">
        <v>92.15532597489971</v>
      </c>
      <c r="N24" s="82">
        <v>103.70478529261491</v>
      </c>
      <c r="O24" s="82">
        <v>108.20452893367407</v>
      </c>
      <c r="P24" s="82">
        <v>116.71831944969931</v>
      </c>
      <c r="S24" s="10"/>
      <c r="T24" s="107"/>
      <c r="U24" s="107"/>
      <c r="V24" s="107"/>
      <c r="X24" s="156"/>
      <c r="Y24" s="156"/>
      <c r="Z24" s="156"/>
      <c r="AF24" s="111"/>
      <c r="AG24" s="111"/>
      <c r="AH24" s="111"/>
      <c r="AI24" s="111"/>
      <c r="AJ24" s="111"/>
      <c r="AK24" s="111"/>
      <c r="AL24" s="111"/>
    </row>
    <row r="25" spans="2:38" s="92" customFormat="1" ht="12.75">
      <c r="B25" s="12" t="s">
        <v>14</v>
      </c>
      <c r="C25" s="82">
        <v>109.08180486272184</v>
      </c>
      <c r="D25" s="82">
        <v>96.49271304499675</v>
      </c>
      <c r="E25" s="82">
        <v>95.43845640092573</v>
      </c>
      <c r="F25" s="82">
        <v>99.46644496059605</v>
      </c>
      <c r="G25" s="200"/>
      <c r="H25" s="82">
        <v>99.30118972807274</v>
      </c>
      <c r="I25" s="82">
        <v>110.2101832005748</v>
      </c>
      <c r="J25" s="82">
        <v>124.70345496372943</v>
      </c>
      <c r="K25" s="82">
        <v>115.78320251277552</v>
      </c>
      <c r="L25" s="200"/>
      <c r="M25" s="82">
        <v>107.91964182883724</v>
      </c>
      <c r="N25" s="82">
        <v>101.02282081004049</v>
      </c>
      <c r="O25" s="82">
        <v>92.7053105608614</v>
      </c>
      <c r="P25" s="82">
        <v>85.32120609789794</v>
      </c>
      <c r="S25" s="10"/>
      <c r="T25" s="107"/>
      <c r="U25" s="107"/>
      <c r="V25" s="107"/>
      <c r="X25" s="156"/>
      <c r="Y25" s="156"/>
      <c r="Z25" s="156"/>
      <c r="AF25" s="111"/>
      <c r="AG25" s="111"/>
      <c r="AH25" s="111"/>
      <c r="AI25" s="111"/>
      <c r="AJ25" s="111"/>
      <c r="AK25" s="111"/>
      <c r="AL25" s="111"/>
    </row>
    <row r="26" spans="2:38" s="92" customFormat="1" ht="12.75">
      <c r="B26" s="12" t="s">
        <v>15</v>
      </c>
      <c r="C26" s="82">
        <v>102.22088181208169</v>
      </c>
      <c r="D26" s="82">
        <v>102.2202479377403</v>
      </c>
      <c r="E26" s="82">
        <v>96.8598221148761</v>
      </c>
      <c r="F26" s="82">
        <v>98.8180999563984</v>
      </c>
      <c r="G26" s="200"/>
      <c r="H26" s="82">
        <v>95.15138544641069</v>
      </c>
      <c r="I26" s="82">
        <v>103.46453107421387</v>
      </c>
      <c r="J26" s="82">
        <v>97.47422509665142</v>
      </c>
      <c r="K26" s="82">
        <v>90.95798296597447</v>
      </c>
      <c r="L26" s="200"/>
      <c r="M26" s="82">
        <v>87.70942221763208</v>
      </c>
      <c r="N26" s="82">
        <v>86.34328228759225</v>
      </c>
      <c r="O26" s="82">
        <v>78.48270776250594</v>
      </c>
      <c r="P26" s="82">
        <v>79.31422412462375</v>
      </c>
      <c r="S26" s="10"/>
      <c r="T26" s="107"/>
      <c r="U26" s="107"/>
      <c r="V26" s="107"/>
      <c r="X26" s="156"/>
      <c r="Y26" s="156"/>
      <c r="Z26" s="156"/>
      <c r="AF26" s="111"/>
      <c r="AG26" s="111"/>
      <c r="AH26" s="111"/>
      <c r="AI26" s="111"/>
      <c r="AJ26" s="111"/>
      <c r="AK26" s="111"/>
      <c r="AL26" s="111"/>
    </row>
    <row r="27" spans="2:38" s="92" customFormat="1" ht="12.75">
      <c r="B27" s="12" t="s">
        <v>16</v>
      </c>
      <c r="C27" s="82">
        <v>100.91363439648329</v>
      </c>
      <c r="D27" s="82">
        <v>100.8542488490742</v>
      </c>
      <c r="E27" s="82">
        <v>100.34048057914814</v>
      </c>
      <c r="F27" s="82">
        <v>97.93401399398687</v>
      </c>
      <c r="G27" s="200"/>
      <c r="H27" s="82">
        <v>92.37252774392701</v>
      </c>
      <c r="I27" s="82">
        <v>97.23411022699261</v>
      </c>
      <c r="J27" s="82">
        <v>93.63469654113547</v>
      </c>
      <c r="K27" s="82">
        <v>95.85018583705475</v>
      </c>
      <c r="L27" s="200"/>
      <c r="M27" s="82">
        <v>98.36287270382846</v>
      </c>
      <c r="N27" s="82">
        <v>108.19530870289466</v>
      </c>
      <c r="O27" s="82">
        <v>111.3324202145253</v>
      </c>
      <c r="P27" s="82">
        <v>109.9220093574203</v>
      </c>
      <c r="S27" s="10"/>
      <c r="T27" s="107"/>
      <c r="U27" s="107"/>
      <c r="V27" s="107"/>
      <c r="X27" s="156"/>
      <c r="Y27" s="156"/>
      <c r="Z27" s="156"/>
      <c r="AF27" s="111"/>
      <c r="AG27" s="111"/>
      <c r="AH27" s="111"/>
      <c r="AI27" s="111"/>
      <c r="AJ27" s="111"/>
      <c r="AK27" s="111"/>
      <c r="AL27" s="111"/>
    </row>
    <row r="28" spans="2:38" s="92" customFormat="1" ht="12.75">
      <c r="B28" s="12" t="s">
        <v>17</v>
      </c>
      <c r="C28" s="82">
        <v>97.17369645001645</v>
      </c>
      <c r="D28" s="82">
        <v>98.9286488537178</v>
      </c>
      <c r="E28" s="82">
        <v>99.26324880434414</v>
      </c>
      <c r="F28" s="82">
        <v>104.33614908898447</v>
      </c>
      <c r="G28" s="200"/>
      <c r="H28" s="82">
        <v>111.711166580388</v>
      </c>
      <c r="I28" s="82">
        <v>123.93776438807924</v>
      </c>
      <c r="J28" s="82">
        <v>125.0122324423987</v>
      </c>
      <c r="K28" s="82">
        <v>127.4092585826823</v>
      </c>
      <c r="L28" s="200"/>
      <c r="M28" s="82">
        <v>125.29549517685649</v>
      </c>
      <c r="N28" s="82">
        <v>132.7722523975215</v>
      </c>
      <c r="O28" s="82">
        <v>125.37168721553722</v>
      </c>
      <c r="P28" s="82">
        <v>116.70537342589948</v>
      </c>
      <c r="S28" s="10"/>
      <c r="T28" s="107"/>
      <c r="U28" s="107"/>
      <c r="V28" s="107"/>
      <c r="X28" s="156"/>
      <c r="Y28" s="156"/>
      <c r="Z28" s="156"/>
      <c r="AF28" s="111"/>
      <c r="AG28" s="111"/>
      <c r="AH28" s="111"/>
      <c r="AI28" s="111"/>
      <c r="AJ28" s="111"/>
      <c r="AK28" s="111"/>
      <c r="AL28" s="111"/>
    </row>
    <row r="29" spans="2:38" s="92" customFormat="1" ht="12.75">
      <c r="B29" s="12" t="s">
        <v>18</v>
      </c>
      <c r="C29" s="82">
        <v>94.88769278695125</v>
      </c>
      <c r="D29" s="82">
        <v>98.53360022171726</v>
      </c>
      <c r="E29" s="82">
        <v>100.04124531632108</v>
      </c>
      <c r="F29" s="82">
        <v>106.9154683932799</v>
      </c>
      <c r="G29" s="200"/>
      <c r="H29" s="82">
        <v>103.24646787704623</v>
      </c>
      <c r="I29" s="82">
        <v>113.87926242218096</v>
      </c>
      <c r="J29" s="82">
        <v>114.43769852699424</v>
      </c>
      <c r="K29" s="82">
        <v>113.74626018882346</v>
      </c>
      <c r="L29" s="200"/>
      <c r="M29" s="82">
        <v>109.026288794581</v>
      </c>
      <c r="N29" s="82">
        <v>105.38732277021508</v>
      </c>
      <c r="O29" s="82">
        <v>103.1273988107033</v>
      </c>
      <c r="P29" s="82">
        <v>112.27042532703713</v>
      </c>
      <c r="S29" s="10"/>
      <c r="T29" s="107"/>
      <c r="U29" s="107"/>
      <c r="V29" s="107"/>
      <c r="X29" s="156"/>
      <c r="Y29" s="156"/>
      <c r="Z29" s="156"/>
      <c r="AF29" s="111"/>
      <c r="AG29" s="111"/>
      <c r="AH29" s="111"/>
      <c r="AI29" s="111"/>
      <c r="AJ29" s="111"/>
      <c r="AK29" s="111"/>
      <c r="AL29" s="111"/>
    </row>
    <row r="30" spans="2:38" s="92" customFormat="1" ht="12.75">
      <c r="B30" s="12"/>
      <c r="C30" s="82"/>
      <c r="D30" s="82"/>
      <c r="E30" s="82"/>
      <c r="F30" s="82"/>
      <c r="G30" s="200"/>
      <c r="H30" s="82"/>
      <c r="I30" s="82"/>
      <c r="J30" s="82"/>
      <c r="K30" s="82"/>
      <c r="L30" s="200"/>
      <c r="M30" s="82"/>
      <c r="N30" s="82"/>
      <c r="O30" s="82"/>
      <c r="P30" s="82"/>
      <c r="S30" s="10"/>
      <c r="T30" s="107"/>
      <c r="U30" s="107"/>
      <c r="V30" s="107"/>
      <c r="X30" s="156"/>
      <c r="Y30" s="156"/>
      <c r="Z30" s="156"/>
      <c r="AF30" s="111"/>
      <c r="AG30" s="111"/>
      <c r="AH30" s="111"/>
      <c r="AI30" s="111"/>
      <c r="AJ30" s="111"/>
      <c r="AK30" s="111"/>
      <c r="AL30" s="111"/>
    </row>
    <row r="31" spans="2:38" s="92" customFormat="1" ht="12.75">
      <c r="B31" s="202" t="s">
        <v>19</v>
      </c>
      <c r="C31" s="208">
        <v>94.7493517899216</v>
      </c>
      <c r="D31" s="208">
        <v>99.41674855318456</v>
      </c>
      <c r="E31" s="208">
        <v>99.54989774647976</v>
      </c>
      <c r="F31" s="208">
        <v>106.62869556995321</v>
      </c>
      <c r="G31" s="209"/>
      <c r="H31" s="208">
        <v>102.72794406700689</v>
      </c>
      <c r="I31" s="208">
        <v>92.71350667540516</v>
      </c>
      <c r="J31" s="208">
        <v>109.24130404576766</v>
      </c>
      <c r="K31" s="208">
        <v>114.55328913213627</v>
      </c>
      <c r="L31" s="209"/>
      <c r="M31" s="208">
        <v>107.89172483051159</v>
      </c>
      <c r="N31" s="208">
        <v>113.40889942035959</v>
      </c>
      <c r="O31" s="208">
        <v>128.07173981451203</v>
      </c>
      <c r="P31" s="208">
        <v>128.02340787024843</v>
      </c>
      <c r="S31" s="10"/>
      <c r="T31" s="107"/>
      <c r="U31" s="107"/>
      <c r="V31" s="107"/>
      <c r="X31" s="156"/>
      <c r="Y31" s="156"/>
      <c r="Z31" s="156"/>
      <c r="AF31" s="111"/>
      <c r="AG31" s="111"/>
      <c r="AH31" s="111"/>
      <c r="AI31" s="111"/>
      <c r="AJ31" s="111"/>
      <c r="AK31" s="111"/>
      <c r="AL31" s="111"/>
    </row>
    <row r="32" spans="2:38" s="92" customFormat="1" ht="12.75">
      <c r="B32" s="12"/>
      <c r="C32" s="82"/>
      <c r="D32" s="82"/>
      <c r="E32" s="82"/>
      <c r="F32" s="82"/>
      <c r="G32" s="200"/>
      <c r="H32" s="82"/>
      <c r="I32" s="82"/>
      <c r="J32" s="82"/>
      <c r="K32" s="82"/>
      <c r="L32" s="200"/>
      <c r="M32" s="82"/>
      <c r="N32" s="82"/>
      <c r="O32" s="82"/>
      <c r="P32" s="82"/>
      <c r="S32" s="10"/>
      <c r="T32" s="107"/>
      <c r="U32" s="107"/>
      <c r="V32" s="107"/>
      <c r="X32" s="156"/>
      <c r="Y32" s="156"/>
      <c r="Z32" s="156"/>
      <c r="AF32" s="111"/>
      <c r="AG32" s="111"/>
      <c r="AH32" s="111"/>
      <c r="AI32" s="111"/>
      <c r="AJ32" s="111"/>
      <c r="AK32" s="111"/>
      <c r="AL32" s="111"/>
    </row>
    <row r="33" spans="2:38" s="92" customFormat="1" ht="12.75">
      <c r="B33" s="202" t="s">
        <v>20</v>
      </c>
      <c r="C33" s="208">
        <v>96.20135594187134</v>
      </c>
      <c r="D33" s="208">
        <v>98.65637015009472</v>
      </c>
      <c r="E33" s="208">
        <v>100.28115130660436</v>
      </c>
      <c r="F33" s="208">
        <v>104.61899772849614</v>
      </c>
      <c r="G33" s="209"/>
      <c r="H33" s="208">
        <v>103.89544125639128</v>
      </c>
      <c r="I33" s="208">
        <v>98.56196435353422</v>
      </c>
      <c r="J33" s="208">
        <v>98.50384402755</v>
      </c>
      <c r="K33" s="208">
        <v>101.74975423970427</v>
      </c>
      <c r="L33" s="209"/>
      <c r="M33" s="208">
        <v>102.70536691345</v>
      </c>
      <c r="N33" s="208">
        <v>102.85455869192577</v>
      </c>
      <c r="O33" s="208">
        <v>108.85972240476288</v>
      </c>
      <c r="P33" s="208">
        <v>114.54625681872264</v>
      </c>
      <c r="S33" s="10"/>
      <c r="T33" s="107"/>
      <c r="U33" s="107"/>
      <c r="V33" s="107"/>
      <c r="X33" s="156"/>
      <c r="Y33" s="156"/>
      <c r="Z33" s="156"/>
      <c r="AF33" s="111"/>
      <c r="AG33" s="111"/>
      <c r="AH33" s="111"/>
      <c r="AI33" s="111"/>
      <c r="AJ33" s="111"/>
      <c r="AK33" s="111"/>
      <c r="AL33" s="111"/>
    </row>
    <row r="34" spans="2:38" s="92" customFormat="1" ht="12.75">
      <c r="B34" s="12"/>
      <c r="C34" s="82"/>
      <c r="D34" s="82"/>
      <c r="E34" s="82"/>
      <c r="F34" s="82"/>
      <c r="G34" s="200"/>
      <c r="H34" s="82"/>
      <c r="I34" s="82"/>
      <c r="J34" s="82"/>
      <c r="K34" s="82"/>
      <c r="L34" s="200"/>
      <c r="M34" s="82"/>
      <c r="N34" s="82"/>
      <c r="O34" s="82"/>
      <c r="P34" s="82"/>
      <c r="S34" s="10"/>
      <c r="T34" s="107"/>
      <c r="U34" s="107"/>
      <c r="V34" s="107"/>
      <c r="X34" s="156"/>
      <c r="Y34" s="156"/>
      <c r="Z34" s="156"/>
      <c r="AF34" s="111"/>
      <c r="AG34" s="111"/>
      <c r="AH34" s="111"/>
      <c r="AI34" s="111"/>
      <c r="AJ34" s="111"/>
      <c r="AK34" s="111"/>
      <c r="AL34" s="111"/>
    </row>
    <row r="35" spans="2:38" s="92" customFormat="1" ht="12.75">
      <c r="B35" s="202" t="s">
        <v>21</v>
      </c>
      <c r="C35" s="208">
        <v>99.5529333280327</v>
      </c>
      <c r="D35" s="208">
        <v>101.2322522696114</v>
      </c>
      <c r="E35" s="208">
        <v>101.37776299583156</v>
      </c>
      <c r="F35" s="208">
        <v>98.0826560020572</v>
      </c>
      <c r="G35" s="209"/>
      <c r="H35" s="208">
        <v>94.2743673731609</v>
      </c>
      <c r="I35" s="208">
        <v>103.97723588673647</v>
      </c>
      <c r="J35" s="208">
        <v>104.25991866439696</v>
      </c>
      <c r="K35" s="208">
        <v>102.10016803579933</v>
      </c>
      <c r="L35" s="209"/>
      <c r="M35" s="208">
        <v>99.46058790523445</v>
      </c>
      <c r="N35" s="208">
        <v>104.34727412789233</v>
      </c>
      <c r="O35" s="208">
        <v>104.62700841919175</v>
      </c>
      <c r="P35" s="208">
        <v>102.81841041919057</v>
      </c>
      <c r="S35" s="10"/>
      <c r="T35" s="107"/>
      <c r="U35" s="107"/>
      <c r="V35" s="107"/>
      <c r="X35" s="156"/>
      <c r="Y35" s="156"/>
      <c r="Z35" s="156"/>
      <c r="AF35" s="111"/>
      <c r="AG35" s="111"/>
      <c r="AH35" s="111"/>
      <c r="AI35" s="111"/>
      <c r="AJ35" s="111"/>
      <c r="AK35" s="111"/>
      <c r="AL35" s="111"/>
    </row>
    <row r="36" spans="2:38" s="92" customFormat="1" ht="12.75">
      <c r="B36" s="12"/>
      <c r="C36" s="82"/>
      <c r="D36" s="82"/>
      <c r="E36" s="82"/>
      <c r="F36" s="82"/>
      <c r="G36" s="200"/>
      <c r="H36" s="82"/>
      <c r="I36" s="82"/>
      <c r="J36" s="82"/>
      <c r="K36" s="82"/>
      <c r="L36" s="200"/>
      <c r="M36" s="82"/>
      <c r="N36" s="82"/>
      <c r="O36" s="82"/>
      <c r="P36" s="82"/>
      <c r="S36" s="10"/>
      <c r="T36" s="107"/>
      <c r="U36" s="107"/>
      <c r="V36" s="107"/>
      <c r="X36" s="156"/>
      <c r="Y36" s="156"/>
      <c r="Z36" s="156"/>
      <c r="AF36" s="111"/>
      <c r="AG36" s="111"/>
      <c r="AH36" s="111"/>
      <c r="AI36" s="111"/>
      <c r="AJ36" s="111"/>
      <c r="AK36" s="111"/>
      <c r="AL36" s="111"/>
    </row>
    <row r="37" spans="2:38" s="92" customFormat="1" ht="12.75">
      <c r="B37" s="202" t="s">
        <v>22</v>
      </c>
      <c r="C37" s="208">
        <v>92.4541665180378</v>
      </c>
      <c r="D37" s="208">
        <v>100.25463482847104</v>
      </c>
      <c r="E37" s="208">
        <v>96.6528890987896</v>
      </c>
      <c r="F37" s="208">
        <v>110.04692460769965</v>
      </c>
      <c r="G37" s="209"/>
      <c r="H37" s="208">
        <v>109.66266230036565</v>
      </c>
      <c r="I37" s="208">
        <v>107.03692428702793</v>
      </c>
      <c r="J37" s="208">
        <v>110.11355491625112</v>
      </c>
      <c r="K37" s="208">
        <v>117.26679276768832</v>
      </c>
      <c r="L37" s="209"/>
      <c r="M37" s="208">
        <v>129.0598171663479</v>
      </c>
      <c r="N37" s="208">
        <v>106.70519016270292</v>
      </c>
      <c r="O37" s="208">
        <v>102.24089223068961</v>
      </c>
      <c r="P37" s="208">
        <v>102.02841514704299</v>
      </c>
      <c r="S37" s="10"/>
      <c r="T37" s="107"/>
      <c r="U37" s="107"/>
      <c r="V37" s="107"/>
      <c r="X37" s="156"/>
      <c r="Y37" s="156"/>
      <c r="Z37" s="156"/>
      <c r="AF37" s="111"/>
      <c r="AG37" s="111"/>
      <c r="AH37" s="111"/>
      <c r="AI37" s="111"/>
      <c r="AJ37" s="111"/>
      <c r="AK37" s="111"/>
      <c r="AL37" s="111"/>
    </row>
    <row r="38" spans="2:38" s="92" customFormat="1" ht="12.75">
      <c r="B38" s="12"/>
      <c r="C38" s="82"/>
      <c r="D38" s="82"/>
      <c r="E38" s="82"/>
      <c r="F38" s="82"/>
      <c r="G38" s="200"/>
      <c r="H38" s="82"/>
      <c r="I38" s="82"/>
      <c r="J38" s="82"/>
      <c r="K38" s="82"/>
      <c r="L38" s="200"/>
      <c r="M38" s="82"/>
      <c r="N38" s="82"/>
      <c r="O38" s="82"/>
      <c r="P38" s="82"/>
      <c r="S38" s="10"/>
      <c r="T38" s="107"/>
      <c r="U38" s="107"/>
      <c r="V38" s="107"/>
      <c r="X38" s="156"/>
      <c r="Y38" s="156"/>
      <c r="Z38" s="156"/>
      <c r="AF38" s="111"/>
      <c r="AG38" s="111"/>
      <c r="AH38" s="111"/>
      <c r="AI38" s="111"/>
      <c r="AJ38" s="111"/>
      <c r="AK38" s="111"/>
      <c r="AL38" s="111"/>
    </row>
    <row r="39" spans="2:38" s="92" customFormat="1" ht="12.75">
      <c r="B39" s="202" t="s">
        <v>23</v>
      </c>
      <c r="C39" s="208">
        <v>104.53837320720393</v>
      </c>
      <c r="D39" s="208">
        <v>101.78955985509444</v>
      </c>
      <c r="E39" s="208">
        <v>97.8888930822483</v>
      </c>
      <c r="F39" s="208">
        <v>96.29651809486892</v>
      </c>
      <c r="G39" s="209"/>
      <c r="H39" s="208">
        <v>96.0240821112308</v>
      </c>
      <c r="I39" s="208">
        <v>100.07622167986831</v>
      </c>
      <c r="J39" s="208">
        <v>96.1547779849821</v>
      </c>
      <c r="K39" s="208">
        <v>98.46872522079279</v>
      </c>
      <c r="L39" s="209"/>
      <c r="M39" s="208">
        <v>97.50784185358961</v>
      </c>
      <c r="N39" s="208">
        <v>97.8221472018663</v>
      </c>
      <c r="O39" s="208">
        <v>95.31756332980991</v>
      </c>
      <c r="P39" s="208">
        <v>94.71564219090567</v>
      </c>
      <c r="S39" s="10"/>
      <c r="T39" s="107"/>
      <c r="U39" s="107"/>
      <c r="V39" s="107"/>
      <c r="X39" s="156"/>
      <c r="Y39" s="156"/>
      <c r="Z39" s="156"/>
      <c r="AF39" s="111"/>
      <c r="AG39" s="111"/>
      <c r="AH39" s="111"/>
      <c r="AI39" s="111"/>
      <c r="AJ39" s="111"/>
      <c r="AK39" s="111"/>
      <c r="AL39" s="111"/>
    </row>
    <row r="40" spans="2:38" s="92" customFormat="1" ht="12.75">
      <c r="B40" s="12"/>
      <c r="C40" s="82"/>
      <c r="D40" s="82"/>
      <c r="E40" s="82"/>
      <c r="F40" s="82"/>
      <c r="G40" s="200"/>
      <c r="H40" s="82"/>
      <c r="I40" s="82"/>
      <c r="J40" s="82"/>
      <c r="K40" s="82"/>
      <c r="L40" s="200"/>
      <c r="M40" s="82"/>
      <c r="N40" s="82"/>
      <c r="O40" s="82"/>
      <c r="P40" s="82"/>
      <c r="S40" s="10"/>
      <c r="T40" s="107"/>
      <c r="U40" s="107"/>
      <c r="V40" s="107"/>
      <c r="X40" s="156"/>
      <c r="Y40" s="156"/>
      <c r="Z40" s="156"/>
      <c r="AF40" s="111"/>
      <c r="AG40" s="111"/>
      <c r="AH40" s="111"/>
      <c r="AI40" s="111"/>
      <c r="AJ40" s="111"/>
      <c r="AK40" s="111"/>
      <c r="AL40" s="111"/>
    </row>
    <row r="41" spans="2:38" s="92" customFormat="1" ht="12.75">
      <c r="B41" s="202" t="s">
        <v>24</v>
      </c>
      <c r="C41" s="208">
        <v>99.56085356246736</v>
      </c>
      <c r="D41" s="208">
        <v>100.72428817810068</v>
      </c>
      <c r="E41" s="208">
        <v>98.10011642143301</v>
      </c>
      <c r="F41" s="208">
        <v>101.57910580063817</v>
      </c>
      <c r="G41" s="209"/>
      <c r="H41" s="208">
        <v>100.29557087887572</v>
      </c>
      <c r="I41" s="208">
        <v>99.7806631511556</v>
      </c>
      <c r="J41" s="208">
        <v>100.065300065397</v>
      </c>
      <c r="K41" s="208">
        <v>103.85264694622194</v>
      </c>
      <c r="L41" s="209"/>
      <c r="M41" s="208">
        <v>104.53579290744568</v>
      </c>
      <c r="N41" s="208">
        <v>105.90416398685288</v>
      </c>
      <c r="O41" s="208">
        <v>105.45253690030758</v>
      </c>
      <c r="P41" s="208">
        <v>108.85264006219666</v>
      </c>
      <c r="S41" s="10"/>
      <c r="T41" s="107"/>
      <c r="U41" s="107"/>
      <c r="V41" s="107"/>
      <c r="X41" s="156"/>
      <c r="Y41" s="156"/>
      <c r="Z41" s="156"/>
      <c r="AF41" s="111"/>
      <c r="AG41" s="111"/>
      <c r="AH41" s="111"/>
      <c r="AI41" s="111"/>
      <c r="AJ41" s="111"/>
      <c r="AK41" s="111"/>
      <c r="AL41" s="111"/>
    </row>
    <row r="42" spans="2:38" s="92" customFormat="1" ht="12.75">
      <c r="B42" s="12"/>
      <c r="C42" s="82"/>
      <c r="D42" s="82"/>
      <c r="E42" s="82"/>
      <c r="F42" s="82"/>
      <c r="G42" s="200"/>
      <c r="H42" s="82"/>
      <c r="I42" s="82"/>
      <c r="J42" s="82"/>
      <c r="K42" s="82"/>
      <c r="L42" s="200"/>
      <c r="M42" s="82"/>
      <c r="N42" s="82"/>
      <c r="O42" s="82"/>
      <c r="P42" s="82"/>
      <c r="S42" s="10"/>
      <c r="T42" s="107"/>
      <c r="U42" s="107"/>
      <c r="V42" s="107"/>
      <c r="X42" s="156"/>
      <c r="Y42" s="156"/>
      <c r="Z42" s="156"/>
      <c r="AF42" s="111"/>
      <c r="AG42" s="111"/>
      <c r="AH42" s="111"/>
      <c r="AI42" s="111"/>
      <c r="AJ42" s="111"/>
      <c r="AK42" s="111"/>
      <c r="AL42" s="111"/>
    </row>
    <row r="43" spans="2:38" s="92" customFormat="1" ht="12.75">
      <c r="B43" s="202" t="s">
        <v>25</v>
      </c>
      <c r="C43" s="208">
        <v>99.80731769081761</v>
      </c>
      <c r="D43" s="208">
        <v>100.35776143504631</v>
      </c>
      <c r="E43" s="208">
        <v>100.04542381833102</v>
      </c>
      <c r="F43" s="208">
        <v>99.79074135222747</v>
      </c>
      <c r="G43" s="209"/>
      <c r="H43" s="208">
        <v>99.3948157336886</v>
      </c>
      <c r="I43" s="208">
        <v>100.16052666865143</v>
      </c>
      <c r="J43" s="208">
        <v>100.95108778638506</v>
      </c>
      <c r="K43" s="208">
        <v>101.72002117874104</v>
      </c>
      <c r="L43" s="209"/>
      <c r="M43" s="208">
        <v>101.64865843475386</v>
      </c>
      <c r="N43" s="208">
        <v>103.33230726193203</v>
      </c>
      <c r="O43" s="208">
        <v>104.59320832962698</v>
      </c>
      <c r="P43" s="208">
        <v>105.85781263151424</v>
      </c>
      <c r="S43" s="10"/>
      <c r="T43" s="107"/>
      <c r="U43" s="107"/>
      <c r="V43" s="107"/>
      <c r="X43" s="156"/>
      <c r="Y43" s="156"/>
      <c r="Z43" s="156"/>
      <c r="AF43" s="111"/>
      <c r="AG43" s="111"/>
      <c r="AH43" s="111"/>
      <c r="AI43" s="111"/>
      <c r="AJ43" s="111"/>
      <c r="AK43" s="111"/>
      <c r="AL43" s="111"/>
    </row>
    <row r="44" spans="2:38" s="92" customFormat="1" ht="12.75">
      <c r="B44" s="12"/>
      <c r="C44" s="82"/>
      <c r="D44" s="82"/>
      <c r="E44" s="82"/>
      <c r="F44" s="82"/>
      <c r="G44" s="200"/>
      <c r="H44" s="82"/>
      <c r="I44" s="82"/>
      <c r="J44" s="82"/>
      <c r="K44" s="82"/>
      <c r="L44" s="200"/>
      <c r="M44" s="82"/>
      <c r="N44" s="82"/>
      <c r="O44" s="82"/>
      <c r="P44" s="82"/>
      <c r="S44" s="10"/>
      <c r="T44" s="107"/>
      <c r="U44" s="107"/>
      <c r="V44" s="107"/>
      <c r="X44" s="156"/>
      <c r="Y44" s="156"/>
      <c r="Z44" s="156"/>
      <c r="AF44" s="111"/>
      <c r="AG44" s="111"/>
      <c r="AH44" s="111"/>
      <c r="AI44" s="111"/>
      <c r="AJ44" s="111"/>
      <c r="AK44" s="111"/>
      <c r="AL44" s="111"/>
    </row>
    <row r="45" spans="2:38" s="92" customFormat="1" ht="12.75">
      <c r="B45" s="202" t="s">
        <v>26</v>
      </c>
      <c r="C45" s="208">
        <v>99.51682807864867</v>
      </c>
      <c r="D45" s="208">
        <v>101.72288331597426</v>
      </c>
      <c r="E45" s="208">
        <v>98.91236439952597</v>
      </c>
      <c r="F45" s="208">
        <v>99.73325027893291</v>
      </c>
      <c r="G45" s="209"/>
      <c r="H45" s="208">
        <v>101.29835594376647</v>
      </c>
      <c r="I45" s="208">
        <v>104.1401265407375</v>
      </c>
      <c r="J45" s="208">
        <v>102.73093860466314</v>
      </c>
      <c r="K45" s="208">
        <v>102.40894630327703</v>
      </c>
      <c r="L45" s="209"/>
      <c r="M45" s="208">
        <v>102.83012055573563</v>
      </c>
      <c r="N45" s="208">
        <v>107.07134568715956</v>
      </c>
      <c r="O45" s="208">
        <v>105.74690576871606</v>
      </c>
      <c r="P45" s="208">
        <v>105.21614843106082</v>
      </c>
      <c r="S45" s="10"/>
      <c r="T45" s="107"/>
      <c r="U45" s="107"/>
      <c r="V45" s="107"/>
      <c r="X45" s="156"/>
      <c r="Y45" s="156"/>
      <c r="Z45" s="156"/>
      <c r="AF45" s="111"/>
      <c r="AG45" s="111"/>
      <c r="AH45" s="111"/>
      <c r="AI45" s="111"/>
      <c r="AJ45" s="111"/>
      <c r="AK45" s="111"/>
      <c r="AL45" s="111"/>
    </row>
    <row r="46" spans="2:38" s="92" customFormat="1" ht="12.75">
      <c r="B46" s="12"/>
      <c r="C46" s="82"/>
      <c r="D46" s="82"/>
      <c r="E46" s="82"/>
      <c r="F46" s="82"/>
      <c r="G46" s="200"/>
      <c r="H46" s="82"/>
      <c r="I46" s="82"/>
      <c r="J46" s="82"/>
      <c r="K46" s="82"/>
      <c r="L46" s="200"/>
      <c r="M46" s="82"/>
      <c r="N46" s="82"/>
      <c r="O46" s="82"/>
      <c r="P46" s="82"/>
      <c r="S46" s="10"/>
      <c r="T46" s="107"/>
      <c r="U46" s="107"/>
      <c r="V46" s="107"/>
      <c r="X46" s="156"/>
      <c r="Y46" s="156"/>
      <c r="Z46" s="156"/>
      <c r="AF46" s="111"/>
      <c r="AG46" s="111"/>
      <c r="AH46" s="111"/>
      <c r="AI46" s="111"/>
      <c r="AJ46" s="111"/>
      <c r="AK46" s="111"/>
      <c r="AL46" s="111"/>
    </row>
    <row r="47" spans="2:38" s="92" customFormat="1" ht="12.75">
      <c r="B47" s="202" t="s">
        <v>27</v>
      </c>
      <c r="C47" s="208">
        <v>98.33533088890294</v>
      </c>
      <c r="D47" s="208">
        <v>99.36978905966916</v>
      </c>
      <c r="E47" s="208">
        <v>99.9797068102251</v>
      </c>
      <c r="F47" s="208">
        <v>102.27356374204533</v>
      </c>
      <c r="G47" s="209"/>
      <c r="H47" s="208">
        <v>102.62031418512349</v>
      </c>
      <c r="I47" s="208">
        <v>103.199825488908</v>
      </c>
      <c r="J47" s="208">
        <v>104.49973659923441</v>
      </c>
      <c r="K47" s="208">
        <v>106.91553069435375</v>
      </c>
      <c r="L47" s="209"/>
      <c r="M47" s="208">
        <v>107.7579435119463</v>
      </c>
      <c r="N47" s="208">
        <v>110.0127310082448</v>
      </c>
      <c r="O47" s="208">
        <v>112.35115848617694</v>
      </c>
      <c r="P47" s="208">
        <v>115.14113490495272</v>
      </c>
      <c r="S47" s="10"/>
      <c r="T47" s="107"/>
      <c r="U47" s="107"/>
      <c r="V47" s="107"/>
      <c r="X47" s="156"/>
      <c r="Y47" s="156"/>
      <c r="Z47" s="156"/>
      <c r="AF47" s="111"/>
      <c r="AG47" s="111"/>
      <c r="AH47" s="111"/>
      <c r="AI47" s="111"/>
      <c r="AJ47" s="111"/>
      <c r="AK47" s="111"/>
      <c r="AL47" s="111"/>
    </row>
    <row r="48" spans="2:38" s="92" customFormat="1" ht="12.75">
      <c r="B48" s="13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S48" s="10"/>
      <c r="T48" s="10"/>
      <c r="U48" s="10"/>
      <c r="V48" s="10"/>
      <c r="X48" s="156"/>
      <c r="Y48" s="156"/>
      <c r="Z48" s="156"/>
      <c r="AF48" s="111"/>
      <c r="AG48" s="111"/>
      <c r="AH48" s="111"/>
      <c r="AI48" s="111"/>
      <c r="AJ48" s="111"/>
      <c r="AK48" s="111"/>
      <c r="AL48" s="111"/>
    </row>
    <row r="49" spans="2:38" s="92" customFormat="1" ht="12.75">
      <c r="B49" s="202" t="s">
        <v>28</v>
      </c>
      <c r="C49" s="210">
        <v>97.17599519727008</v>
      </c>
      <c r="D49" s="210">
        <v>100.54995715305468</v>
      </c>
      <c r="E49" s="210">
        <v>99.75859710353726</v>
      </c>
      <c r="F49" s="210">
        <v>102.45963094643815</v>
      </c>
      <c r="G49" s="209"/>
      <c r="H49" s="210">
        <v>102.14518416592027</v>
      </c>
      <c r="I49" s="210">
        <v>107.67854272899928</v>
      </c>
      <c r="J49" s="210">
        <v>109.32904298221513</v>
      </c>
      <c r="K49" s="210">
        <v>111.13442749679979</v>
      </c>
      <c r="L49" s="210"/>
      <c r="M49" s="210">
        <v>110.99280505052951</v>
      </c>
      <c r="N49" s="210">
        <v>114.2367520874707</v>
      </c>
      <c r="O49" s="210">
        <v>117.12034578830624</v>
      </c>
      <c r="P49" s="210">
        <v>120.76698741666179</v>
      </c>
      <c r="S49" s="11"/>
      <c r="T49" s="14"/>
      <c r="U49" s="14"/>
      <c r="V49" s="14"/>
      <c r="X49" s="156"/>
      <c r="Y49" s="156"/>
      <c r="Z49" s="156"/>
      <c r="AF49" s="111"/>
      <c r="AG49" s="111"/>
      <c r="AH49" s="111"/>
      <c r="AI49" s="111"/>
      <c r="AJ49" s="111"/>
      <c r="AK49" s="111"/>
      <c r="AL49" s="111"/>
    </row>
    <row r="50" spans="2:38" s="92" customFormat="1" ht="12.75">
      <c r="B50" s="12"/>
      <c r="C50" s="153"/>
      <c r="D50" s="153"/>
      <c r="E50" s="153"/>
      <c r="F50" s="150"/>
      <c r="G50" s="200"/>
      <c r="H50" s="153"/>
      <c r="I50" s="153"/>
      <c r="J50" s="153"/>
      <c r="K50" s="150"/>
      <c r="L50" s="150"/>
      <c r="M50" s="153"/>
      <c r="N50" s="153"/>
      <c r="O50" s="153"/>
      <c r="P50" s="150"/>
      <c r="S50" s="10"/>
      <c r="T50" s="10"/>
      <c r="U50" s="10"/>
      <c r="V50" s="10"/>
      <c r="X50" s="156"/>
      <c r="Y50" s="156"/>
      <c r="Z50" s="156"/>
      <c r="AF50" s="111"/>
      <c r="AG50" s="111"/>
      <c r="AH50" s="111"/>
      <c r="AI50" s="111"/>
      <c r="AJ50" s="111"/>
      <c r="AK50" s="111"/>
      <c r="AL50" s="111"/>
    </row>
    <row r="51" spans="2:38" s="92" customFormat="1" ht="12.75">
      <c r="B51" s="12" t="s">
        <v>29</v>
      </c>
      <c r="C51" s="82">
        <v>101.3267700948495</v>
      </c>
      <c r="D51" s="82">
        <v>101.49990135811626</v>
      </c>
      <c r="E51" s="82">
        <v>99.30853304131358</v>
      </c>
      <c r="F51" s="82">
        <v>97.95724648210563</v>
      </c>
      <c r="G51" s="200"/>
      <c r="H51" s="82">
        <v>96.81853223606221</v>
      </c>
      <c r="I51" s="82">
        <v>94.51404102963468</v>
      </c>
      <c r="J51" s="82">
        <v>91.71348958428133</v>
      </c>
      <c r="K51" s="82">
        <v>90.15341142122773</v>
      </c>
      <c r="L51" s="200"/>
      <c r="M51" s="82">
        <v>88.432727074862</v>
      </c>
      <c r="N51" s="82">
        <v>86.79296828036003</v>
      </c>
      <c r="O51" s="82">
        <v>86.84326848784428</v>
      </c>
      <c r="P51" s="82">
        <v>87.26660877085646</v>
      </c>
      <c r="S51" s="10"/>
      <c r="T51" s="107"/>
      <c r="U51" s="107"/>
      <c r="V51" s="107"/>
      <c r="X51" s="156"/>
      <c r="Y51" s="156"/>
      <c r="Z51" s="156"/>
      <c r="AF51" s="111"/>
      <c r="AG51" s="111"/>
      <c r="AH51" s="111"/>
      <c r="AI51" s="111"/>
      <c r="AJ51" s="111"/>
      <c r="AK51" s="111"/>
      <c r="AL51" s="111"/>
    </row>
    <row r="52" spans="2:38" s="92" customFormat="1" ht="12.75">
      <c r="B52" s="9" t="s">
        <v>30</v>
      </c>
      <c r="C52" s="82">
        <v>100.73217753408387</v>
      </c>
      <c r="D52" s="82">
        <v>100.28934758848965</v>
      </c>
      <c r="E52" s="82">
        <v>100.07316636015445</v>
      </c>
      <c r="F52" s="82">
        <v>99.00525303653268</v>
      </c>
      <c r="G52" s="200"/>
      <c r="H52" s="82">
        <v>105.94469405071978</v>
      </c>
      <c r="I52" s="82">
        <v>106.53584585790516</v>
      </c>
      <c r="J52" s="82">
        <v>108.21214713324841</v>
      </c>
      <c r="K52" s="82">
        <v>110.22490420163658</v>
      </c>
      <c r="L52" s="200"/>
      <c r="M52" s="82">
        <v>112.15737767540136</v>
      </c>
      <c r="N52" s="82">
        <v>115.0816166673385</v>
      </c>
      <c r="O52" s="82">
        <v>117.7025227961603</v>
      </c>
      <c r="P52" s="82">
        <v>118.43844019345275</v>
      </c>
      <c r="S52" s="10"/>
      <c r="T52" s="107"/>
      <c r="U52" s="107"/>
      <c r="V52" s="107"/>
      <c r="X52" s="156"/>
      <c r="Y52" s="156"/>
      <c r="Z52" s="156"/>
      <c r="AF52" s="111"/>
      <c r="AG52" s="111"/>
      <c r="AH52" s="111"/>
      <c r="AI52" s="111"/>
      <c r="AJ52" s="111"/>
      <c r="AK52" s="111"/>
      <c r="AL52" s="111"/>
    </row>
    <row r="53" spans="2:38" s="92" customFormat="1" ht="12.75">
      <c r="B53" s="9" t="s">
        <v>31</v>
      </c>
      <c r="C53" s="82">
        <v>116.71942716245596</v>
      </c>
      <c r="D53" s="82">
        <v>96.50481772355134</v>
      </c>
      <c r="E53" s="82">
        <v>100.28713388013503</v>
      </c>
      <c r="F53" s="82">
        <v>88.72137674920052</v>
      </c>
      <c r="G53" s="200"/>
      <c r="H53" s="82">
        <v>80.68025436448319</v>
      </c>
      <c r="I53" s="82">
        <v>75.27072609872715</v>
      </c>
      <c r="J53" s="82">
        <v>74.70870437463911</v>
      </c>
      <c r="K53" s="82">
        <v>61.44974560427935</v>
      </c>
      <c r="L53" s="200"/>
      <c r="M53" s="82">
        <v>82.35305457353522</v>
      </c>
      <c r="N53" s="82">
        <v>66.26692705400762</v>
      </c>
      <c r="O53" s="82">
        <v>61.18347301611098</v>
      </c>
      <c r="P53" s="82">
        <v>54.25673824757894</v>
      </c>
      <c r="S53" s="10"/>
      <c r="T53" s="107"/>
      <c r="U53" s="107"/>
      <c r="V53" s="107"/>
      <c r="X53" s="156"/>
      <c r="Y53" s="156"/>
      <c r="Z53" s="156"/>
      <c r="AF53" s="111"/>
      <c r="AG53" s="111"/>
      <c r="AH53" s="111"/>
      <c r="AI53" s="111"/>
      <c r="AJ53" s="111"/>
      <c r="AK53" s="111"/>
      <c r="AL53" s="111"/>
    </row>
    <row r="54" spans="2:38" s="92" customFormat="1" ht="12.75">
      <c r="B54" s="12"/>
      <c r="C54" s="151"/>
      <c r="D54" s="151"/>
      <c r="E54" s="151"/>
      <c r="F54" s="152"/>
      <c r="G54" s="200"/>
      <c r="H54" s="153"/>
      <c r="I54" s="153"/>
      <c r="J54" s="153"/>
      <c r="K54" s="153"/>
      <c r="L54" s="150"/>
      <c r="M54" s="151"/>
      <c r="N54" s="151"/>
      <c r="O54" s="151"/>
      <c r="P54" s="152"/>
      <c r="S54" s="10"/>
      <c r="T54" s="10"/>
      <c r="U54" s="10"/>
      <c r="V54" s="10"/>
      <c r="X54" s="156"/>
      <c r="Y54" s="156"/>
      <c r="Z54" s="156"/>
      <c r="AF54" s="111"/>
      <c r="AG54" s="111"/>
      <c r="AH54" s="111"/>
      <c r="AI54" s="111"/>
      <c r="AJ54" s="111"/>
      <c r="AK54" s="111"/>
      <c r="AL54" s="111"/>
    </row>
    <row r="55" spans="2:38" s="92" customFormat="1" ht="12.75">
      <c r="B55" s="12"/>
      <c r="C55" s="153"/>
      <c r="D55" s="153"/>
      <c r="E55" s="153"/>
      <c r="F55" s="150"/>
      <c r="G55" s="200"/>
      <c r="H55" s="153"/>
      <c r="I55" s="153"/>
      <c r="J55" s="153"/>
      <c r="K55" s="150"/>
      <c r="L55" s="150"/>
      <c r="M55" s="153"/>
      <c r="N55" s="153"/>
      <c r="O55" s="153"/>
      <c r="P55" s="150"/>
      <c r="S55" s="105"/>
      <c r="T55" s="105"/>
      <c r="U55" s="105"/>
      <c r="V55" s="105"/>
      <c r="X55" s="156"/>
      <c r="Y55" s="156"/>
      <c r="Z55" s="156"/>
      <c r="AF55" s="111"/>
      <c r="AG55" s="111"/>
      <c r="AH55" s="111"/>
      <c r="AI55" s="111"/>
      <c r="AJ55" s="111"/>
      <c r="AK55" s="111"/>
      <c r="AL55" s="111"/>
    </row>
    <row r="56" spans="2:38" s="92" customFormat="1" ht="12.75">
      <c r="B56" s="202" t="s">
        <v>32</v>
      </c>
      <c r="C56" s="210">
        <v>97.47509603382272</v>
      </c>
      <c r="D56" s="210">
        <v>100.45798320350879</v>
      </c>
      <c r="E56" s="210">
        <v>99.80340611707399</v>
      </c>
      <c r="F56" s="210">
        <v>102.20098382828566</v>
      </c>
      <c r="G56" s="210"/>
      <c r="H56" s="210">
        <v>102.3819749876696</v>
      </c>
      <c r="I56" s="210">
        <v>107.69261988625338</v>
      </c>
      <c r="J56" s="210">
        <v>109.41453703091688</v>
      </c>
      <c r="K56" s="210">
        <v>111.17603953782402</v>
      </c>
      <c r="L56" s="210"/>
      <c r="M56" s="210">
        <v>111.58673092403788</v>
      </c>
      <c r="N56" s="210">
        <v>114.62527397466562</v>
      </c>
      <c r="O56" s="210">
        <v>117.52303773763887</v>
      </c>
      <c r="P56" s="210">
        <v>120.92213987580665</v>
      </c>
      <c r="S56" s="11"/>
      <c r="T56" s="14"/>
      <c r="U56" s="14"/>
      <c r="V56" s="14"/>
      <c r="X56" s="156"/>
      <c r="Y56" s="156"/>
      <c r="Z56" s="156"/>
      <c r="AF56" s="111"/>
      <c r="AG56" s="111"/>
      <c r="AH56" s="111"/>
      <c r="AI56" s="111"/>
      <c r="AJ56" s="111"/>
      <c r="AK56" s="111"/>
      <c r="AL56" s="111"/>
    </row>
    <row r="57" spans="2:26" s="92" customFormat="1" ht="12.75">
      <c r="B57" s="157"/>
      <c r="C57" s="158"/>
      <c r="D57" s="158"/>
      <c r="E57" s="158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S57" s="105"/>
      <c r="T57" s="105"/>
      <c r="U57" s="105"/>
      <c r="V57" s="105"/>
      <c r="X57" s="156"/>
      <c r="Y57" s="156"/>
      <c r="Z57" s="156"/>
    </row>
    <row r="58" spans="2:22" s="92" customFormat="1" ht="12.75">
      <c r="B58" s="13"/>
      <c r="C58" s="160"/>
      <c r="D58" s="160"/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S58" s="105"/>
      <c r="T58" s="105"/>
      <c r="U58" s="105"/>
      <c r="V58" s="105"/>
    </row>
    <row r="59" spans="2:22" ht="12.75">
      <c r="B59" s="112" t="s">
        <v>33</v>
      </c>
      <c r="Q59" s="92"/>
      <c r="S59" s="12"/>
      <c r="T59" s="12"/>
      <c r="U59" s="12"/>
      <c r="V59" s="12"/>
    </row>
    <row r="60" spans="2:22" ht="12.75">
      <c r="B60" s="112" t="s">
        <v>34</v>
      </c>
      <c r="Q60" s="92"/>
      <c r="S60" s="12"/>
      <c r="T60" s="12"/>
      <c r="U60" s="12"/>
      <c r="V60" s="12"/>
    </row>
    <row r="61" spans="2:22" ht="12.75">
      <c r="B61" s="12" t="s">
        <v>35</v>
      </c>
      <c r="Q61" s="92"/>
      <c r="S61" s="12"/>
      <c r="T61" s="12"/>
      <c r="U61" s="12"/>
      <c r="V61" s="12"/>
    </row>
    <row r="62" spans="2:22" ht="12.75">
      <c r="B62" s="12"/>
      <c r="Q62" s="92"/>
      <c r="S62" s="12"/>
      <c r="T62" s="12"/>
      <c r="U62" s="12"/>
      <c r="V62" s="12"/>
    </row>
    <row r="63" spans="2:22" ht="12.75">
      <c r="B63" s="12"/>
      <c r="Q63" s="92"/>
      <c r="S63" s="12"/>
      <c r="T63" s="12"/>
      <c r="U63" s="12"/>
      <c r="V63" s="12"/>
    </row>
    <row r="64" spans="2:22" ht="12.75">
      <c r="B64" s="12"/>
      <c r="Q64" s="92"/>
      <c r="S64" s="12"/>
      <c r="T64" s="12"/>
      <c r="U64" s="12"/>
      <c r="V64" s="12"/>
    </row>
    <row r="65" spans="17:22" ht="12.75">
      <c r="Q65" s="92"/>
      <c r="S65" s="12"/>
      <c r="T65" s="12"/>
      <c r="U65" s="12"/>
      <c r="V65" s="12"/>
    </row>
    <row r="66" spans="1:22" ht="12.75">
      <c r="A66" s="92"/>
      <c r="B66" s="15" t="s">
        <v>151</v>
      </c>
      <c r="C66" s="7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S66" s="12"/>
      <c r="T66" s="12"/>
      <c r="U66" s="12"/>
      <c r="V66" s="12"/>
    </row>
    <row r="67" spans="1:22" ht="12.75">
      <c r="A67" s="92"/>
      <c r="B67" s="42" t="s">
        <v>131</v>
      </c>
      <c r="C67" s="7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S67" s="12"/>
      <c r="T67" s="12"/>
      <c r="U67" s="12"/>
      <c r="V67" s="12"/>
    </row>
    <row r="68" spans="1:22" ht="12.75">
      <c r="A68" s="92"/>
      <c r="B68" s="46" t="s">
        <v>123</v>
      </c>
      <c r="C68" s="7"/>
      <c r="D68" s="93"/>
      <c r="E68" s="93"/>
      <c r="F68" s="93"/>
      <c r="G68" s="94"/>
      <c r="H68" s="94"/>
      <c r="I68" s="94"/>
      <c r="J68" s="94"/>
      <c r="K68" s="94"/>
      <c r="L68" s="93"/>
      <c r="M68" s="93"/>
      <c r="N68" s="93"/>
      <c r="O68" s="93"/>
      <c r="P68" s="93"/>
      <c r="S68" s="12"/>
      <c r="T68" s="12"/>
      <c r="U68" s="12"/>
      <c r="V68" s="12"/>
    </row>
    <row r="69" spans="1:22" ht="12.75">
      <c r="A69" s="92"/>
      <c r="B69" s="15"/>
      <c r="C69" s="7"/>
      <c r="D69" s="93"/>
      <c r="E69" s="93"/>
      <c r="F69" s="96"/>
      <c r="G69" s="96"/>
      <c r="H69" s="96"/>
      <c r="I69" s="96"/>
      <c r="J69" s="96"/>
      <c r="K69" s="96"/>
      <c r="L69" s="93"/>
      <c r="M69" s="93"/>
      <c r="N69" s="93"/>
      <c r="O69" s="93"/>
      <c r="P69" s="93"/>
      <c r="S69" s="12"/>
      <c r="T69" s="12"/>
      <c r="U69" s="12"/>
      <c r="V69" s="12"/>
    </row>
    <row r="70" spans="2:22" ht="12.75">
      <c r="B70" s="7"/>
      <c r="C70" s="6"/>
      <c r="D70" s="6"/>
      <c r="E70" s="6"/>
      <c r="F70" s="6"/>
      <c r="G70" s="6"/>
      <c r="H70" s="6"/>
      <c r="I70" s="6"/>
      <c r="J70" s="6"/>
      <c r="K70" s="6"/>
      <c r="S70" s="12"/>
      <c r="T70" s="12"/>
      <c r="U70" s="13"/>
      <c r="V70" s="12"/>
    </row>
    <row r="71" spans="2:22" ht="12.75">
      <c r="B71" s="8" t="s">
        <v>36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3"/>
      <c r="U71" s="12"/>
      <c r="V71" s="12"/>
    </row>
    <row r="72" spans="2:22" ht="12.75">
      <c r="B72" s="43"/>
      <c r="C72" s="98"/>
      <c r="D72" s="98"/>
      <c r="E72" s="98"/>
      <c r="F72" s="9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  <c r="V72" s="12"/>
    </row>
    <row r="73" spans="2:22" ht="12.75">
      <c r="B73" s="44" t="s">
        <v>1</v>
      </c>
      <c r="C73" s="99">
        <v>2006</v>
      </c>
      <c r="D73" s="100"/>
      <c r="E73" s="100"/>
      <c r="F73" s="10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  <c r="V73" s="12"/>
    </row>
    <row r="74" spans="1:22" ht="12.75">
      <c r="A74" s="5"/>
      <c r="B74" s="43"/>
      <c r="C74" s="103" t="s">
        <v>2</v>
      </c>
      <c r="D74" s="103" t="s">
        <v>3</v>
      </c>
      <c r="E74" s="103" t="s">
        <v>4</v>
      </c>
      <c r="F74" s="103" t="s">
        <v>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  <c r="V74" s="12"/>
    </row>
    <row r="75" spans="2:22" ht="6" customHeight="1">
      <c r="B75" s="45"/>
      <c r="C75" s="104"/>
      <c r="D75" s="104"/>
      <c r="E75" s="104"/>
      <c r="F75" s="10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2"/>
      <c r="V75" s="12"/>
    </row>
    <row r="76" spans="2:22" ht="12.75">
      <c r="B76" s="12"/>
      <c r="C76" s="105"/>
      <c r="D76" s="105"/>
      <c r="E76" s="105"/>
      <c r="F76" s="10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2"/>
      <c r="U76" s="12"/>
      <c r="V76" s="12"/>
    </row>
    <row r="77" spans="2:22" ht="12.75">
      <c r="B77" s="202" t="s">
        <v>6</v>
      </c>
      <c r="C77" s="208">
        <v>105.01309255218685</v>
      </c>
      <c r="D77" s="208">
        <v>96.7936274807236</v>
      </c>
      <c r="E77" s="208">
        <v>101.146909499988</v>
      </c>
      <c r="F77" s="208">
        <v>99.29227516221059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2"/>
      <c r="U77" s="12"/>
      <c r="V77" s="12"/>
    </row>
    <row r="78" spans="2:22" ht="12.75">
      <c r="B78" s="12"/>
      <c r="C78" s="82"/>
      <c r="D78" s="82"/>
      <c r="E78" s="82"/>
      <c r="F78" s="8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2"/>
      <c r="U78" s="12"/>
      <c r="V78" s="12"/>
    </row>
    <row r="79" spans="2:22" ht="12.75">
      <c r="B79" s="202" t="s">
        <v>7</v>
      </c>
      <c r="C79" s="208">
        <v>97.37355435279814</v>
      </c>
      <c r="D79" s="208">
        <v>103.21512483866545</v>
      </c>
      <c r="E79" s="208">
        <v>97.49117694536771</v>
      </c>
      <c r="F79" s="208">
        <v>98.82215728799217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2"/>
      <c r="U79" s="12"/>
      <c r="V79" s="12"/>
    </row>
    <row r="80" spans="2:22" ht="12.75">
      <c r="B80" s="12"/>
      <c r="C80" s="82"/>
      <c r="D80" s="82"/>
      <c r="E80" s="82"/>
      <c r="F80" s="8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2"/>
      <c r="U80" s="12"/>
      <c r="V80" s="12"/>
    </row>
    <row r="81" spans="2:22" ht="12.75">
      <c r="B81" s="202" t="s">
        <v>8</v>
      </c>
      <c r="C81" s="208">
        <v>340.381641818223</v>
      </c>
      <c r="D81" s="208">
        <v>438.9863150559168</v>
      </c>
      <c r="E81" s="208">
        <v>442.259425873821</v>
      </c>
      <c r="F81" s="208">
        <v>371.7216352417557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2"/>
      <c r="U81" s="12"/>
      <c r="V81" s="12"/>
    </row>
    <row r="82" spans="2:22" ht="12.75">
      <c r="B82" s="12" t="s">
        <v>9</v>
      </c>
      <c r="C82" s="82">
        <v>385.077899083253</v>
      </c>
      <c r="D82" s="82">
        <v>502.89636686632633</v>
      </c>
      <c r="E82" s="82">
        <v>510.75278816158215</v>
      </c>
      <c r="F82" s="82">
        <v>420.8285575045426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2"/>
      <c r="U82" s="12"/>
      <c r="V82" s="12"/>
    </row>
    <row r="83" spans="2:19" ht="12.75">
      <c r="B83" s="12" t="s">
        <v>10</v>
      </c>
      <c r="C83" s="82">
        <v>139.58124391812927</v>
      </c>
      <c r="D83" s="82">
        <v>138.7832806970683</v>
      </c>
      <c r="E83" s="82">
        <v>142.22452862665656</v>
      </c>
      <c r="F83" s="82">
        <v>133.3520319911571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2.75">
      <c r="B84" s="12"/>
      <c r="C84" s="82"/>
      <c r="D84" s="82"/>
      <c r="E84" s="82"/>
      <c r="F84" s="8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2.75">
      <c r="B85" s="202" t="s">
        <v>11</v>
      </c>
      <c r="C85" s="208">
        <v>98.1235771427779</v>
      </c>
      <c r="D85" s="208">
        <v>101.17882269284672</v>
      </c>
      <c r="E85" s="208">
        <v>103.7516140850683</v>
      </c>
      <c r="F85" s="208">
        <v>100.22846217244945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2.75">
      <c r="B86" s="12" t="s">
        <v>12</v>
      </c>
      <c r="C86" s="82">
        <v>95.51376681531148</v>
      </c>
      <c r="D86" s="82">
        <v>95.35847572937328</v>
      </c>
      <c r="E86" s="82">
        <v>96.28776138031834</v>
      </c>
      <c r="F86" s="82">
        <v>91.82694440312872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2.75">
      <c r="B87" s="12" t="s">
        <v>13</v>
      </c>
      <c r="C87" s="82">
        <v>99.33939193592191</v>
      </c>
      <c r="D87" s="82">
        <v>115.33331464547362</v>
      </c>
      <c r="E87" s="82">
        <v>106.96782412429724</v>
      </c>
      <c r="F87" s="82">
        <v>117.41374431771696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2.75">
      <c r="B88" s="12" t="s">
        <v>14</v>
      </c>
      <c r="C88" s="82">
        <v>84.02139421459138</v>
      </c>
      <c r="D88" s="82">
        <v>93.76235215593083</v>
      </c>
      <c r="E88" s="82">
        <v>99.029077498646</v>
      </c>
      <c r="F88" s="82">
        <v>88.25750095682176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2.75">
      <c r="B89" s="12" t="s">
        <v>15</v>
      </c>
      <c r="C89" s="82">
        <v>78.10031253754313</v>
      </c>
      <c r="D89" s="82">
        <v>80.03735988331636</v>
      </c>
      <c r="E89" s="82">
        <v>84.57247676577981</v>
      </c>
      <c r="F89" s="82">
        <v>87.1567828639176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2.75">
      <c r="B90" s="12" t="s">
        <v>16</v>
      </c>
      <c r="C90" s="82">
        <v>103.35611782574708</v>
      </c>
      <c r="D90" s="82">
        <v>110.17611842742072</v>
      </c>
      <c r="E90" s="82">
        <v>114.57021419740853</v>
      </c>
      <c r="F90" s="82">
        <v>105.35227578897678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2.75">
      <c r="B91" s="12" t="s">
        <v>17</v>
      </c>
      <c r="C91" s="82">
        <v>115.25457134601689</v>
      </c>
      <c r="D91" s="82">
        <v>119.14499729515275</v>
      </c>
      <c r="E91" s="82">
        <v>121.99255707275367</v>
      </c>
      <c r="F91" s="82">
        <v>113.33571625471154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2.75">
      <c r="B92" s="12" t="s">
        <v>18</v>
      </c>
      <c r="C92" s="82">
        <v>105.31544034302212</v>
      </c>
      <c r="D92" s="82">
        <v>96.71000479161327</v>
      </c>
      <c r="E92" s="82">
        <v>101.29003699555088</v>
      </c>
      <c r="F92" s="82">
        <v>112.36420317533661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2.75">
      <c r="B93" s="12"/>
      <c r="C93" s="82"/>
      <c r="D93" s="82"/>
      <c r="E93" s="82"/>
      <c r="F93" s="8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2.75">
      <c r="B94" s="202" t="s">
        <v>19</v>
      </c>
      <c r="C94" s="208">
        <v>125.19208993894625</v>
      </c>
      <c r="D94" s="208">
        <v>128.86055205110736</v>
      </c>
      <c r="E94" s="208">
        <v>129.31395115183446</v>
      </c>
      <c r="F94" s="208">
        <v>132.54314436786714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2.75">
      <c r="B95" s="12"/>
      <c r="C95" s="82"/>
      <c r="D95" s="82"/>
      <c r="E95" s="82"/>
      <c r="F95" s="8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2.75">
      <c r="B96" s="202" t="s">
        <v>20</v>
      </c>
      <c r="C96" s="208">
        <v>111.80464511903634</v>
      </c>
      <c r="D96" s="208">
        <v>113.28560729803424</v>
      </c>
      <c r="E96" s="208">
        <v>120.42288909333445</v>
      </c>
      <c r="F96" s="208">
        <v>124.95906752786982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2.75">
      <c r="B97" s="12"/>
      <c r="C97" s="82"/>
      <c r="D97" s="82"/>
      <c r="E97" s="82"/>
      <c r="F97" s="8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2.75">
      <c r="B98" s="202" t="s">
        <v>21</v>
      </c>
      <c r="C98" s="208">
        <v>95.99584662609413</v>
      </c>
      <c r="D98" s="208">
        <v>100.37991258217936</v>
      </c>
      <c r="E98" s="208">
        <v>103.583700222304</v>
      </c>
      <c r="F98" s="208">
        <v>102.82549623759766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2.75">
      <c r="B99" s="12"/>
      <c r="C99" s="82"/>
      <c r="D99" s="82"/>
      <c r="E99" s="82"/>
      <c r="F99" s="8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2.75">
      <c r="B100" s="202" t="s">
        <v>22</v>
      </c>
      <c r="C100" s="208">
        <v>116.90326393494459</v>
      </c>
      <c r="D100" s="208">
        <v>101.15605904986961</v>
      </c>
      <c r="E100" s="208">
        <v>102.75209669184304</v>
      </c>
      <c r="F100" s="208">
        <v>99.98784684410214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2.75">
      <c r="B101" s="12"/>
      <c r="C101" s="82"/>
      <c r="D101" s="82"/>
      <c r="E101" s="82"/>
      <c r="F101" s="8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2.75">
      <c r="B102" s="202" t="s">
        <v>23</v>
      </c>
      <c r="C102" s="208">
        <v>95.29457712855584</v>
      </c>
      <c r="D102" s="208">
        <v>98.73695403909835</v>
      </c>
      <c r="E102" s="208">
        <v>97.98699717901212</v>
      </c>
      <c r="F102" s="208">
        <v>94.07685558969403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2.75">
      <c r="B103" s="12"/>
      <c r="C103" s="82"/>
      <c r="D103" s="82"/>
      <c r="E103" s="82"/>
      <c r="F103" s="8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2.75">
      <c r="B104" s="202" t="s">
        <v>24</v>
      </c>
      <c r="C104" s="208">
        <v>108.79818700704529</v>
      </c>
      <c r="D104" s="208">
        <v>108.82871039461392</v>
      </c>
      <c r="E104" s="208">
        <v>107.23750891209474</v>
      </c>
      <c r="F104" s="208">
        <v>108.17799363755071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2.75">
      <c r="B105" s="12"/>
      <c r="C105" s="82"/>
      <c r="D105" s="82"/>
      <c r="E105" s="82"/>
      <c r="F105" s="8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2.75">
      <c r="B106" s="202" t="s">
        <v>25</v>
      </c>
      <c r="C106" s="208">
        <v>105.51854955705615</v>
      </c>
      <c r="D106" s="208">
        <v>106.13822485565191</v>
      </c>
      <c r="E106" s="208">
        <v>106.46303102569259</v>
      </c>
      <c r="F106" s="208">
        <v>106.4425428824278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2.75">
      <c r="B107" s="12"/>
      <c r="C107" s="82"/>
      <c r="D107" s="82"/>
      <c r="E107" s="82"/>
      <c r="F107" s="8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2.75">
      <c r="B108" s="202" t="s">
        <v>26</v>
      </c>
      <c r="C108" s="208">
        <v>106.23795734045216</v>
      </c>
      <c r="D108" s="208">
        <v>109.1799032529859</v>
      </c>
      <c r="E108" s="208">
        <v>107.75290210318396</v>
      </c>
      <c r="F108" s="208">
        <v>108.40678205995448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2.75">
      <c r="B109" s="12"/>
      <c r="C109" s="82"/>
      <c r="D109" s="82"/>
      <c r="E109" s="82"/>
      <c r="F109" s="8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2.75">
      <c r="B110" s="202" t="s">
        <v>27</v>
      </c>
      <c r="C110" s="208">
        <v>113.16825691204384</v>
      </c>
      <c r="D110" s="208">
        <v>113.67945350384454</v>
      </c>
      <c r="E110" s="208">
        <v>114.6124479866794</v>
      </c>
      <c r="F110" s="208">
        <v>116.92432653540845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2.75">
      <c r="B111" s="13"/>
      <c r="C111" s="200"/>
      <c r="D111" s="200"/>
      <c r="E111" s="200"/>
      <c r="F111" s="20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2.75">
      <c r="B112" s="202" t="s">
        <v>28</v>
      </c>
      <c r="C112" s="210">
        <v>123.40223753978292</v>
      </c>
      <c r="D112" s="210">
        <v>131.86673103528744</v>
      </c>
      <c r="E112" s="210">
        <v>134.07353053117262</v>
      </c>
      <c r="F112" s="210">
        <v>129.24657002319458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2.75">
      <c r="B113" s="12"/>
      <c r="C113" s="153"/>
      <c r="D113" s="153"/>
      <c r="E113" s="153"/>
      <c r="F113" s="15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2.75">
      <c r="B114" s="12" t="s">
        <v>29</v>
      </c>
      <c r="C114" s="82">
        <v>85.17233030008865</v>
      </c>
      <c r="D114" s="82">
        <v>83.79207384460119</v>
      </c>
      <c r="E114" s="82">
        <v>83.92310957705114</v>
      </c>
      <c r="F114" s="82">
        <v>85.05915321351475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2.75">
      <c r="B115" s="9" t="s">
        <v>30</v>
      </c>
      <c r="C115" s="82">
        <v>118.31774932869466</v>
      </c>
      <c r="D115" s="82">
        <v>119.45986653475289</v>
      </c>
      <c r="E115" s="82">
        <v>122.25473094738139</v>
      </c>
      <c r="F115" s="82">
        <v>121.64880453560806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2.75">
      <c r="B116" s="9" t="s">
        <v>31</v>
      </c>
      <c r="C116" s="82">
        <v>66.71781921109555</v>
      </c>
      <c r="D116" s="82">
        <v>68.92219472361097</v>
      </c>
      <c r="E116" s="82">
        <v>71.17281950520182</v>
      </c>
      <c r="F116" s="82">
        <v>68.15352359791102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2.75">
      <c r="B117" s="12"/>
      <c r="C117" s="151"/>
      <c r="D117" s="151"/>
      <c r="E117" s="151"/>
      <c r="F117" s="15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2.75">
      <c r="B118" s="202" t="s">
        <v>32</v>
      </c>
      <c r="C118" s="210">
        <v>123.81654791295689</v>
      </c>
      <c r="D118" s="210">
        <v>131.83345500799095</v>
      </c>
      <c r="E118" s="210">
        <v>134.15082690965556</v>
      </c>
      <c r="F118" s="211">
        <v>129.3939977982881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2.75">
      <c r="B119" s="157"/>
      <c r="C119" s="113"/>
      <c r="D119" s="113"/>
      <c r="E119" s="113"/>
      <c r="F119" s="11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2.75">
      <c r="B120" s="1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2.75">
      <c r="B121" s="112" t="s">
        <v>33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2.75">
      <c r="B122" s="112" t="s">
        <v>34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2.75">
      <c r="B123" s="12" t="s">
        <v>35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7:19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</sheetData>
  <printOptions horizontalCentered="1"/>
  <pageMargins left="0.7874015748031497" right="0.7874015748031497" top="0.7874015748031497" bottom="0.7874015748031497" header="0" footer="0"/>
  <pageSetup fitToHeight="2" horizontalDpi="600" verticalDpi="600" orientation="landscape" scale="50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61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5.5" style="112" customWidth="1"/>
    <col min="2" max="2" width="46" style="112" customWidth="1"/>
    <col min="3" max="6" width="12.83203125" style="112" customWidth="1"/>
    <col min="7" max="7" width="6.83203125" style="112" customWidth="1"/>
    <col min="8" max="11" width="12.83203125" style="112" customWidth="1"/>
    <col min="12" max="12" width="7.16015625" style="112" customWidth="1"/>
    <col min="13" max="16" width="12.83203125" style="112" customWidth="1"/>
    <col min="17" max="17" width="6.5" style="112" customWidth="1"/>
    <col min="18" max="21" width="14" style="112" customWidth="1"/>
    <col min="22" max="22" width="9.16015625" style="112" customWidth="1"/>
    <col min="23" max="26" width="14" style="112" customWidth="1"/>
    <col min="27" max="27" width="7.33203125" style="112" customWidth="1"/>
    <col min="28" max="31" width="14" style="112" customWidth="1"/>
    <col min="32" max="16384" width="13.33203125" style="112" customWidth="1"/>
  </cols>
  <sheetData>
    <row r="2" spans="2:17" s="92" customFormat="1" ht="12.75">
      <c r="B2" s="5"/>
      <c r="C2" s="5"/>
      <c r="E2" s="5"/>
      <c r="F2" s="93"/>
      <c r="G2" s="93"/>
      <c r="H2" s="93"/>
      <c r="I2" s="93"/>
      <c r="J2" s="93"/>
      <c r="K2" s="93"/>
      <c r="Q2" s="5"/>
    </row>
    <row r="3" spans="2:16" s="92" customFormat="1" ht="12.75">
      <c r="B3" s="40" t="s">
        <v>152</v>
      </c>
      <c r="C3" s="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s="92" customFormat="1" ht="12.75">
      <c r="B4" s="42" t="s">
        <v>132</v>
      </c>
      <c r="C4" s="7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s="92" customFormat="1" ht="12.75">
      <c r="B5" s="40" t="s">
        <v>37</v>
      </c>
      <c r="C5" s="7"/>
      <c r="D5" s="93"/>
      <c r="E5" s="93"/>
      <c r="F5" s="93"/>
      <c r="G5" s="94"/>
      <c r="H5" s="94"/>
      <c r="I5" s="94"/>
      <c r="J5" s="94"/>
      <c r="K5" s="94"/>
      <c r="L5" s="94"/>
      <c r="M5" s="93"/>
      <c r="N5" s="93"/>
      <c r="O5" s="93"/>
      <c r="P5" s="93"/>
    </row>
    <row r="6" spans="3:16" s="92" customFormat="1" ht="9" customHeight="1">
      <c r="C6" s="7"/>
      <c r="D6" s="93"/>
      <c r="E6" s="93"/>
      <c r="F6" s="96"/>
      <c r="G6" s="96"/>
      <c r="H6" s="96"/>
      <c r="I6" s="96"/>
      <c r="J6" s="96"/>
      <c r="K6" s="96"/>
      <c r="L6" s="96"/>
      <c r="M6" s="93"/>
      <c r="N6" s="93"/>
      <c r="O6" s="93"/>
      <c r="P6" s="93"/>
    </row>
    <row r="7" spans="2:12" s="92" customFormat="1" ht="9" customHeight="1">
      <c r="B7" s="7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2" s="92" customFormat="1" ht="9" customHeight="1">
      <c r="B8" s="8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2004</v>
      </c>
      <c r="D10" s="100"/>
      <c r="E10" s="100"/>
      <c r="F10" s="100"/>
      <c r="G10" s="101"/>
      <c r="H10" s="99">
        <v>2005</v>
      </c>
      <c r="I10" s="100"/>
      <c r="J10" s="100"/>
      <c r="K10" s="100"/>
      <c r="L10" s="102"/>
      <c r="M10" s="99">
        <v>2006</v>
      </c>
      <c r="N10" s="99"/>
      <c r="O10" s="99"/>
      <c r="P10" s="99"/>
    </row>
    <row r="11" spans="2:22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  <c r="S11" s="10"/>
      <c r="T11" s="10"/>
      <c r="U11" s="10"/>
      <c r="V11" s="10"/>
    </row>
    <row r="12" spans="2:22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S12" s="11"/>
      <c r="T12" s="11"/>
      <c r="U12" s="11"/>
      <c r="V12" s="11"/>
    </row>
    <row r="13" spans="2:22" s="92" customFormat="1" ht="12.75">
      <c r="B13" s="1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S13" s="10"/>
      <c r="T13" s="10"/>
      <c r="U13" s="10"/>
      <c r="V13" s="10"/>
    </row>
    <row r="14" spans="2:38" s="92" customFormat="1" ht="12.75">
      <c r="B14" s="202" t="s">
        <v>6</v>
      </c>
      <c r="C14" s="208">
        <v>-4.494434534241378</v>
      </c>
      <c r="D14" s="208">
        <v>-4.263552936619831</v>
      </c>
      <c r="E14" s="208">
        <v>-2.640733689203799</v>
      </c>
      <c r="F14" s="208">
        <v>-2.4251967220095736</v>
      </c>
      <c r="G14" s="209"/>
      <c r="H14" s="208">
        <v>5.457044107187144</v>
      </c>
      <c r="I14" s="208">
        <v>-1.8312845666740571</v>
      </c>
      <c r="J14" s="208">
        <v>1.0803305229476479</v>
      </c>
      <c r="K14" s="208">
        <v>3.5247899102575957</v>
      </c>
      <c r="L14" s="209"/>
      <c r="M14" s="208">
        <v>10.419035629572207</v>
      </c>
      <c r="N14" s="208">
        <v>1.313010501668387</v>
      </c>
      <c r="O14" s="208">
        <v>-3.1256728641539553</v>
      </c>
      <c r="P14" s="208">
        <v>-4.994868679908066</v>
      </c>
      <c r="S14" s="10"/>
      <c r="T14" s="107"/>
      <c r="U14" s="107"/>
      <c r="V14" s="107"/>
      <c r="X14" s="156"/>
      <c r="Y14" s="156"/>
      <c r="Z14" s="156"/>
      <c r="AF14" s="111"/>
      <c r="AG14" s="111"/>
      <c r="AH14" s="111"/>
      <c r="AI14" s="111"/>
      <c r="AJ14" s="111"/>
      <c r="AK14" s="111"/>
      <c r="AL14" s="111"/>
    </row>
    <row r="15" spans="2:38" s="92" customFormat="1" ht="12.75">
      <c r="B15" s="12"/>
      <c r="C15" s="82"/>
      <c r="D15" s="82"/>
      <c r="E15" s="82"/>
      <c r="F15" s="82"/>
      <c r="G15" s="200"/>
      <c r="H15" s="82"/>
      <c r="I15" s="82"/>
      <c r="J15" s="82"/>
      <c r="K15" s="82"/>
      <c r="L15" s="200"/>
      <c r="M15" s="82"/>
      <c r="N15" s="82"/>
      <c r="O15" s="82"/>
      <c r="P15" s="82"/>
      <c r="S15" s="10"/>
      <c r="T15" s="107"/>
      <c r="U15" s="107"/>
      <c r="V15" s="107"/>
      <c r="X15" s="156"/>
      <c r="Y15" s="156"/>
      <c r="Z15" s="156"/>
      <c r="AF15" s="111"/>
      <c r="AG15" s="111"/>
      <c r="AH15" s="111"/>
      <c r="AI15" s="111"/>
      <c r="AJ15" s="111"/>
      <c r="AK15" s="111"/>
      <c r="AL15" s="111"/>
    </row>
    <row r="16" spans="2:38" s="92" customFormat="1" ht="12.75">
      <c r="B16" s="202" t="s">
        <v>7</v>
      </c>
      <c r="C16" s="208">
        <v>-26.88978504627832</v>
      </c>
      <c r="D16" s="208">
        <v>-19.309841303595306</v>
      </c>
      <c r="E16" s="208">
        <v>-14.856211655875725</v>
      </c>
      <c r="F16" s="208">
        <v>-11.181213604066144</v>
      </c>
      <c r="G16" s="209"/>
      <c r="H16" s="208">
        <v>19.3433804484402</v>
      </c>
      <c r="I16" s="208">
        <v>1.567457238455063</v>
      </c>
      <c r="J16" s="208">
        <v>-4.0742703036078325</v>
      </c>
      <c r="K16" s="208">
        <v>8.058659841307204</v>
      </c>
      <c r="L16" s="209"/>
      <c r="M16" s="208">
        <v>5.473513852478959</v>
      </c>
      <c r="N16" s="208">
        <v>15.76995629999847</v>
      </c>
      <c r="O16" s="208">
        <v>24.91125671668499</v>
      </c>
      <c r="P16" s="208">
        <v>19.382070437955704</v>
      </c>
      <c r="S16" s="10"/>
      <c r="T16" s="107"/>
      <c r="U16" s="107"/>
      <c r="V16" s="107"/>
      <c r="X16" s="156"/>
      <c r="Y16" s="156"/>
      <c r="Z16" s="156"/>
      <c r="AF16" s="111"/>
      <c r="AG16" s="111"/>
      <c r="AH16" s="111"/>
      <c r="AI16" s="111"/>
      <c r="AJ16" s="111"/>
      <c r="AK16" s="111"/>
      <c r="AL16" s="111"/>
    </row>
    <row r="17" spans="2:38" s="92" customFormat="1" ht="12.75">
      <c r="B17" s="12"/>
      <c r="C17" s="82"/>
      <c r="D17" s="82"/>
      <c r="E17" s="82"/>
      <c r="F17" s="82"/>
      <c r="G17" s="200"/>
      <c r="H17" s="82"/>
      <c r="I17" s="82"/>
      <c r="J17" s="82"/>
      <c r="K17" s="82"/>
      <c r="L17" s="200"/>
      <c r="M17" s="82"/>
      <c r="N17" s="82"/>
      <c r="O17" s="82"/>
      <c r="P17" s="82"/>
      <c r="S17" s="10"/>
      <c r="T17" s="107"/>
      <c r="U17" s="107"/>
      <c r="V17" s="107"/>
      <c r="X17" s="156"/>
      <c r="Y17" s="156"/>
      <c r="Z17" s="156"/>
      <c r="AF17" s="111"/>
      <c r="AG17" s="111"/>
      <c r="AH17" s="111"/>
      <c r="AI17" s="111"/>
      <c r="AJ17" s="111"/>
      <c r="AK17" s="111"/>
      <c r="AL17" s="111"/>
    </row>
    <row r="18" spans="2:38" s="92" customFormat="1" ht="12.75">
      <c r="B18" s="202" t="s">
        <v>8</v>
      </c>
      <c r="C18" s="208">
        <v>55.3278764657324</v>
      </c>
      <c r="D18" s="208">
        <v>68.52161663947962</v>
      </c>
      <c r="E18" s="208">
        <v>70.96159499448316</v>
      </c>
      <c r="F18" s="208">
        <v>61.83515022518182</v>
      </c>
      <c r="G18" s="209"/>
      <c r="H18" s="208">
        <v>46.416473544427504</v>
      </c>
      <c r="I18" s="208">
        <v>38.87599829215188</v>
      </c>
      <c r="J18" s="208">
        <v>38.24042608381518</v>
      </c>
      <c r="K18" s="208">
        <v>48.47493637404446</v>
      </c>
      <c r="L18" s="209"/>
      <c r="M18" s="208">
        <v>79.12359229139773</v>
      </c>
      <c r="N18" s="208">
        <v>93.49243691008627</v>
      </c>
      <c r="O18" s="208">
        <v>80.51011340295062</v>
      </c>
      <c r="P18" s="208">
        <v>34.68997140622264</v>
      </c>
      <c r="S18" s="10"/>
      <c r="T18" s="107"/>
      <c r="U18" s="107"/>
      <c r="V18" s="107"/>
      <c r="X18" s="156"/>
      <c r="Y18" s="156"/>
      <c r="Z18" s="156"/>
      <c r="AF18" s="111"/>
      <c r="AG18" s="111"/>
      <c r="AH18" s="111"/>
      <c r="AI18" s="111"/>
      <c r="AJ18" s="111"/>
      <c r="AK18" s="111"/>
      <c r="AL18" s="111"/>
    </row>
    <row r="19" spans="2:38" s="92" customFormat="1" ht="12.75">
      <c r="B19" s="12" t="s">
        <v>9</v>
      </c>
      <c r="C19" s="82">
        <v>68.22283389396148</v>
      </c>
      <c r="D19" s="82">
        <v>85.11286367570403</v>
      </c>
      <c r="E19" s="82">
        <v>86.04205289226056</v>
      </c>
      <c r="F19" s="82">
        <v>70.86263915381369</v>
      </c>
      <c r="G19" s="200"/>
      <c r="H19" s="82">
        <v>49.81023047668131</v>
      </c>
      <c r="I19" s="82">
        <v>39.386735591610346</v>
      </c>
      <c r="J19" s="82">
        <v>40.13073149194145</v>
      </c>
      <c r="K19" s="82">
        <v>51.59858460467268</v>
      </c>
      <c r="L19" s="200"/>
      <c r="M19" s="82">
        <v>90.66421834998997</v>
      </c>
      <c r="N19" s="82">
        <v>103.49965838807833</v>
      </c>
      <c r="O19" s="82">
        <v>89.59958842851475</v>
      </c>
      <c r="P19" s="82">
        <v>35.99961372995443</v>
      </c>
      <c r="S19" s="10"/>
      <c r="T19" s="107"/>
      <c r="U19" s="107"/>
      <c r="V19" s="107"/>
      <c r="X19" s="156"/>
      <c r="Y19" s="156"/>
      <c r="Z19" s="156"/>
      <c r="AF19" s="111"/>
      <c r="AG19" s="111"/>
      <c r="AH19" s="111"/>
      <c r="AI19" s="111"/>
      <c r="AJ19" s="111"/>
      <c r="AK19" s="111"/>
      <c r="AL19" s="111"/>
    </row>
    <row r="20" spans="2:38" s="92" customFormat="1" ht="12.75">
      <c r="B20" s="12" t="s">
        <v>10</v>
      </c>
      <c r="C20" s="82">
        <v>6.302280010919262</v>
      </c>
      <c r="D20" s="82">
        <v>-9.759487163089716</v>
      </c>
      <c r="E20" s="82">
        <v>-3.9013502107653153</v>
      </c>
      <c r="F20" s="82">
        <v>8.518674525474921</v>
      </c>
      <c r="G20" s="200"/>
      <c r="H20" s="82">
        <v>26.170023172365163</v>
      </c>
      <c r="I20" s="82">
        <v>46.71780373678391</v>
      </c>
      <c r="J20" s="82">
        <v>32.203088569720904</v>
      </c>
      <c r="K20" s="82">
        <v>18.691071694443423</v>
      </c>
      <c r="L20" s="200"/>
      <c r="M20" s="82">
        <v>3.927649514279082</v>
      </c>
      <c r="N20" s="82">
        <v>1.8546289073894116</v>
      </c>
      <c r="O20" s="82">
        <v>6.261358103446099</v>
      </c>
      <c r="P20" s="82">
        <v>12.568614027561907</v>
      </c>
      <c r="S20" s="10"/>
      <c r="T20" s="107"/>
      <c r="U20" s="107"/>
      <c r="V20" s="107"/>
      <c r="X20" s="156"/>
      <c r="Y20" s="156"/>
      <c r="Z20" s="156"/>
      <c r="AF20" s="111"/>
      <c r="AG20" s="111"/>
      <c r="AH20" s="111"/>
      <c r="AI20" s="111"/>
      <c r="AJ20" s="111"/>
      <c r="AK20" s="111"/>
      <c r="AL20" s="111"/>
    </row>
    <row r="21" spans="2:38" s="92" customFormat="1" ht="12.75">
      <c r="B21" s="12"/>
      <c r="C21" s="82"/>
      <c r="D21" s="82"/>
      <c r="E21" s="82"/>
      <c r="F21" s="82"/>
      <c r="G21" s="200"/>
      <c r="H21" s="82"/>
      <c r="I21" s="82"/>
      <c r="J21" s="82"/>
      <c r="K21" s="82"/>
      <c r="L21" s="200"/>
      <c r="M21" s="82"/>
      <c r="N21" s="82"/>
      <c r="O21" s="82"/>
      <c r="P21" s="82"/>
      <c r="S21" s="10"/>
      <c r="T21" s="107"/>
      <c r="U21" s="107"/>
      <c r="V21" s="107"/>
      <c r="X21" s="156"/>
      <c r="Y21" s="156"/>
      <c r="Z21" s="156"/>
      <c r="AF21" s="111"/>
      <c r="AG21" s="111"/>
      <c r="AH21" s="111"/>
      <c r="AI21" s="111"/>
      <c r="AJ21" s="111"/>
      <c r="AK21" s="111"/>
      <c r="AL21" s="111"/>
    </row>
    <row r="22" spans="2:38" s="92" customFormat="1" ht="12.75">
      <c r="B22" s="202" t="s">
        <v>11</v>
      </c>
      <c r="C22" s="208">
        <v>0.7676175685906088</v>
      </c>
      <c r="D22" s="208">
        <v>5.651999398367025</v>
      </c>
      <c r="E22" s="208">
        <v>4.076515027360756</v>
      </c>
      <c r="F22" s="208">
        <v>2.2842437854358764</v>
      </c>
      <c r="G22" s="209"/>
      <c r="H22" s="208">
        <v>1.8956147916401278</v>
      </c>
      <c r="I22" s="208">
        <v>-2.1049913669284166</v>
      </c>
      <c r="J22" s="208">
        <v>-0.49511628038514743</v>
      </c>
      <c r="K22" s="208">
        <v>-0.141681241913588</v>
      </c>
      <c r="L22" s="209"/>
      <c r="M22" s="208">
        <v>-4.130872862145424</v>
      </c>
      <c r="N22" s="208">
        <v>-3.454204370037317</v>
      </c>
      <c r="O22" s="208">
        <v>0.48914554414997724</v>
      </c>
      <c r="P22" s="208">
        <v>-1.1896491277553594</v>
      </c>
      <c r="S22" s="10"/>
      <c r="T22" s="107"/>
      <c r="U22" s="107"/>
      <c r="V22" s="107"/>
      <c r="X22" s="156"/>
      <c r="Y22" s="156"/>
      <c r="Z22" s="156"/>
      <c r="AF22" s="111"/>
      <c r="AG22" s="111"/>
      <c r="AH22" s="111"/>
      <c r="AI22" s="111"/>
      <c r="AJ22" s="111"/>
      <c r="AK22" s="111"/>
      <c r="AL22" s="111"/>
    </row>
    <row r="23" spans="2:38" s="92" customFormat="1" ht="12.75">
      <c r="B23" s="12" t="s">
        <v>12</v>
      </c>
      <c r="C23" s="82">
        <v>4.734470493518671</v>
      </c>
      <c r="D23" s="82">
        <v>3.4899336664069978</v>
      </c>
      <c r="E23" s="82">
        <v>-1.1012280167592507</v>
      </c>
      <c r="F23" s="82">
        <v>-0.5373346379610524</v>
      </c>
      <c r="G23" s="200"/>
      <c r="H23" s="82">
        <v>-2.046178727719507</v>
      </c>
      <c r="I23" s="82">
        <v>-6.9479902552856885</v>
      </c>
      <c r="J23" s="82">
        <v>-1.7472333680818934</v>
      </c>
      <c r="K23" s="82">
        <v>-1.470007771396908</v>
      </c>
      <c r="L23" s="200"/>
      <c r="M23" s="82">
        <v>-6.318141389402527</v>
      </c>
      <c r="N23" s="82">
        <v>-5.003854619628214</v>
      </c>
      <c r="O23" s="82">
        <v>-2.24491370218594</v>
      </c>
      <c r="P23" s="82">
        <v>-1.4321841238948707</v>
      </c>
      <c r="S23" s="10"/>
      <c r="T23" s="107"/>
      <c r="U23" s="107"/>
      <c r="V23" s="107"/>
      <c r="X23" s="156"/>
      <c r="Y23" s="156"/>
      <c r="Z23" s="156"/>
      <c r="AF23" s="111"/>
      <c r="AG23" s="111"/>
      <c r="AH23" s="111"/>
      <c r="AI23" s="111"/>
      <c r="AJ23" s="111"/>
      <c r="AK23" s="111"/>
      <c r="AL23" s="111"/>
    </row>
    <row r="24" spans="2:38" s="92" customFormat="1" ht="12.75">
      <c r="B24" s="12" t="s">
        <v>13</v>
      </c>
      <c r="C24" s="82">
        <v>20.53046265124479</v>
      </c>
      <c r="D24" s="82">
        <v>12.469263092589003</v>
      </c>
      <c r="E24" s="82">
        <v>5.9733132647167935</v>
      </c>
      <c r="F24" s="82">
        <v>-6.037046368518261</v>
      </c>
      <c r="G24" s="200"/>
      <c r="H24" s="82">
        <v>-16.252374441303388</v>
      </c>
      <c r="I24" s="82">
        <v>-9.460027711663784</v>
      </c>
      <c r="J24" s="82">
        <v>4.425278406019146</v>
      </c>
      <c r="K24" s="82">
        <v>14.930553349775181</v>
      </c>
      <c r="L24" s="200"/>
      <c r="M24" s="82">
        <v>7.795605826383721</v>
      </c>
      <c r="N24" s="82">
        <v>11.213107784802318</v>
      </c>
      <c r="O24" s="82">
        <v>-1.1429325755254638</v>
      </c>
      <c r="P24" s="82">
        <v>0.5958146684226051</v>
      </c>
      <c r="S24" s="10"/>
      <c r="T24" s="107"/>
      <c r="U24" s="107"/>
      <c r="V24" s="107"/>
      <c r="X24" s="156"/>
      <c r="Y24" s="156"/>
      <c r="Z24" s="156"/>
      <c r="AF24" s="111"/>
      <c r="AG24" s="111"/>
      <c r="AH24" s="111"/>
      <c r="AI24" s="111"/>
      <c r="AJ24" s="111"/>
      <c r="AK24" s="111"/>
      <c r="AL24" s="111"/>
    </row>
    <row r="25" spans="2:38" s="92" customFormat="1" ht="12.75">
      <c r="B25" s="12" t="s">
        <v>14</v>
      </c>
      <c r="C25" s="82">
        <v>-8.966312160820848</v>
      </c>
      <c r="D25" s="82">
        <v>14.216068470560359</v>
      </c>
      <c r="E25" s="82">
        <v>30.663738357067388</v>
      </c>
      <c r="F25" s="82">
        <v>16.404283433114955</v>
      </c>
      <c r="G25" s="200"/>
      <c r="H25" s="82">
        <v>8.679102560971657</v>
      </c>
      <c r="I25" s="82">
        <v>-8.336219143936972</v>
      </c>
      <c r="J25" s="82">
        <v>-25.65938883744225</v>
      </c>
      <c r="K25" s="82">
        <v>-26.30951273913537</v>
      </c>
      <c r="L25" s="200"/>
      <c r="M25" s="82">
        <v>-22.14448381152799</v>
      </c>
      <c r="N25" s="82">
        <v>-7.186958942437343</v>
      </c>
      <c r="O25" s="82">
        <v>6.821364277328001</v>
      </c>
      <c r="P25" s="82">
        <v>3.4414596244158844</v>
      </c>
      <c r="S25" s="10"/>
      <c r="T25" s="107"/>
      <c r="U25" s="107"/>
      <c r="V25" s="107"/>
      <c r="X25" s="156"/>
      <c r="Y25" s="156"/>
      <c r="Z25" s="156"/>
      <c r="AF25" s="111"/>
      <c r="AG25" s="111"/>
      <c r="AH25" s="111"/>
      <c r="AI25" s="111"/>
      <c r="AJ25" s="111"/>
      <c r="AK25" s="111"/>
      <c r="AL25" s="111"/>
    </row>
    <row r="26" spans="2:38" s="92" customFormat="1" ht="12.75">
      <c r="B26" s="12" t="s">
        <v>15</v>
      </c>
      <c r="C26" s="82">
        <v>-6.915902348276788</v>
      </c>
      <c r="D26" s="82">
        <v>1.2172570127509772</v>
      </c>
      <c r="E26" s="82">
        <v>0.6343218151346974</v>
      </c>
      <c r="F26" s="82">
        <v>-7.954126818763029</v>
      </c>
      <c r="G26" s="200"/>
      <c r="H26" s="82">
        <v>-7.821182207556944</v>
      </c>
      <c r="I26" s="82">
        <v>-16.54794025436675</v>
      </c>
      <c r="J26" s="82">
        <v>-19.483629970193945</v>
      </c>
      <c r="K26" s="82">
        <v>-12.80125005158304</v>
      </c>
      <c r="L26" s="200"/>
      <c r="M26" s="82">
        <v>-10.955618492442014</v>
      </c>
      <c r="N26" s="82">
        <v>-7.303315599321465</v>
      </c>
      <c r="O26" s="82">
        <v>7.75937678106358</v>
      </c>
      <c r="P26" s="82">
        <v>9.887959979247967</v>
      </c>
      <c r="S26" s="10"/>
      <c r="T26" s="107"/>
      <c r="U26" s="107"/>
      <c r="V26" s="107"/>
      <c r="X26" s="156"/>
      <c r="Y26" s="156"/>
      <c r="Z26" s="156"/>
      <c r="AF26" s="111"/>
      <c r="AG26" s="111"/>
      <c r="AH26" s="111"/>
      <c r="AI26" s="111"/>
      <c r="AJ26" s="111"/>
      <c r="AK26" s="111"/>
      <c r="AL26" s="111"/>
    </row>
    <row r="27" spans="2:38" s="92" customFormat="1" ht="12.75">
      <c r="B27" s="12" t="s">
        <v>16</v>
      </c>
      <c r="C27" s="82">
        <v>-8.463778659481065</v>
      </c>
      <c r="D27" s="82">
        <v>-3.5894755683511477</v>
      </c>
      <c r="E27" s="82">
        <v>-6.683029620057653</v>
      </c>
      <c r="F27" s="82">
        <v>-2.127787958390087</v>
      </c>
      <c r="G27" s="200"/>
      <c r="H27" s="82">
        <v>6.484985423921444</v>
      </c>
      <c r="I27" s="82">
        <v>11.27299715121903</v>
      </c>
      <c r="J27" s="82">
        <v>18.90081810177587</v>
      </c>
      <c r="K27" s="82">
        <v>14.681060237366282</v>
      </c>
      <c r="L27" s="200"/>
      <c r="M27" s="82">
        <v>5.07635145727528</v>
      </c>
      <c r="N27" s="82">
        <v>1.8307722841896918</v>
      </c>
      <c r="O27" s="82">
        <v>2.9082220404841337</v>
      </c>
      <c r="P27" s="82">
        <v>-4.157250759112898</v>
      </c>
      <c r="S27" s="10"/>
      <c r="T27" s="107"/>
      <c r="U27" s="107"/>
      <c r="V27" s="107"/>
      <c r="X27" s="156"/>
      <c r="Y27" s="156"/>
      <c r="Z27" s="156"/>
      <c r="AF27" s="111"/>
      <c r="AG27" s="111"/>
      <c r="AH27" s="111"/>
      <c r="AI27" s="111"/>
      <c r="AJ27" s="111"/>
      <c r="AK27" s="111"/>
      <c r="AL27" s="111"/>
    </row>
    <row r="28" spans="2:38" s="92" customFormat="1" ht="12.75">
      <c r="B28" s="12" t="s">
        <v>17</v>
      </c>
      <c r="C28" s="82">
        <v>14.960293434807468</v>
      </c>
      <c r="D28" s="82">
        <v>25.27995259628129</v>
      </c>
      <c r="E28" s="82">
        <v>25.940097617405073</v>
      </c>
      <c r="F28" s="82">
        <v>22.114204611883494</v>
      </c>
      <c r="G28" s="200"/>
      <c r="H28" s="82">
        <v>12.16022445409979</v>
      </c>
      <c r="I28" s="82">
        <v>7.128164730952662</v>
      </c>
      <c r="J28" s="82">
        <v>0.287535680401632</v>
      </c>
      <c r="K28" s="82">
        <v>-8.401183144658617</v>
      </c>
      <c r="L28" s="200"/>
      <c r="M28" s="82">
        <v>-8.013794763065263</v>
      </c>
      <c r="N28" s="82">
        <v>-10.26363178773876</v>
      </c>
      <c r="O28" s="82">
        <v>-2.6952896765074144</v>
      </c>
      <c r="P28" s="82">
        <v>-2.8873196428504286</v>
      </c>
      <c r="S28" s="10"/>
      <c r="T28" s="107"/>
      <c r="U28" s="107"/>
      <c r="V28" s="107"/>
      <c r="X28" s="156"/>
      <c r="Y28" s="156"/>
      <c r="Z28" s="156"/>
      <c r="AF28" s="111"/>
      <c r="AG28" s="111"/>
      <c r="AH28" s="111"/>
      <c r="AI28" s="111"/>
      <c r="AJ28" s="111"/>
      <c r="AK28" s="111"/>
      <c r="AL28" s="111"/>
    </row>
    <row r="29" spans="2:38" s="92" customFormat="1" ht="12.75">
      <c r="B29" s="12" t="s">
        <v>18</v>
      </c>
      <c r="C29" s="82">
        <v>8.809124602558</v>
      </c>
      <c r="D29" s="82">
        <v>15.574039886833901</v>
      </c>
      <c r="E29" s="82">
        <v>14.390517796087906</v>
      </c>
      <c r="F29" s="82">
        <v>6.388964944171633</v>
      </c>
      <c r="G29" s="200"/>
      <c r="H29" s="82">
        <v>5.59808101563128</v>
      </c>
      <c r="I29" s="82">
        <v>-7.456967556115686</v>
      </c>
      <c r="J29" s="82">
        <v>-9.883368734144014</v>
      </c>
      <c r="K29" s="82">
        <v>-1.2974798989754674</v>
      </c>
      <c r="L29" s="200"/>
      <c r="M29" s="82">
        <v>-3.403627228429812</v>
      </c>
      <c r="N29" s="82">
        <v>-8.233739837496117</v>
      </c>
      <c r="O29" s="82">
        <v>-1.781642741251531</v>
      </c>
      <c r="P29" s="82">
        <v>0.0835285410439468</v>
      </c>
      <c r="S29" s="10"/>
      <c r="T29" s="107"/>
      <c r="U29" s="107"/>
      <c r="V29" s="107"/>
      <c r="X29" s="156"/>
      <c r="Y29" s="156"/>
      <c r="Z29" s="156"/>
      <c r="AF29" s="111"/>
      <c r="AG29" s="111"/>
      <c r="AH29" s="111"/>
      <c r="AI29" s="111"/>
      <c r="AJ29" s="111"/>
      <c r="AK29" s="111"/>
      <c r="AL29" s="111"/>
    </row>
    <row r="30" spans="2:38" s="92" customFormat="1" ht="12.75">
      <c r="B30" s="12"/>
      <c r="C30" s="82"/>
      <c r="D30" s="82"/>
      <c r="E30" s="82"/>
      <c r="F30" s="82"/>
      <c r="G30" s="200"/>
      <c r="H30" s="82"/>
      <c r="I30" s="82"/>
      <c r="J30" s="82"/>
      <c r="K30" s="82"/>
      <c r="L30" s="200"/>
      <c r="M30" s="82"/>
      <c r="N30" s="82"/>
      <c r="O30" s="82"/>
      <c r="P30" s="82"/>
      <c r="S30" s="10"/>
      <c r="T30" s="107"/>
      <c r="U30" s="107"/>
      <c r="V30" s="107"/>
      <c r="X30" s="156"/>
      <c r="Y30" s="156"/>
      <c r="Z30" s="156"/>
      <c r="AF30" s="111"/>
      <c r="AG30" s="111"/>
      <c r="AH30" s="111"/>
      <c r="AI30" s="111"/>
      <c r="AJ30" s="111"/>
      <c r="AK30" s="111"/>
      <c r="AL30" s="111"/>
    </row>
    <row r="31" spans="2:38" s="92" customFormat="1" ht="12.75">
      <c r="B31" s="202" t="s">
        <v>19</v>
      </c>
      <c r="C31" s="208">
        <v>8.42073547350006</v>
      </c>
      <c r="D31" s="208">
        <v>-6.74256800321065</v>
      </c>
      <c r="E31" s="208">
        <v>9.735224765341968</v>
      </c>
      <c r="F31" s="208">
        <v>7.431952083652931</v>
      </c>
      <c r="G31" s="209"/>
      <c r="H31" s="208">
        <v>5.026656388778193</v>
      </c>
      <c r="I31" s="208">
        <v>22.321874651349447</v>
      </c>
      <c r="J31" s="208">
        <v>17.237468861462133</v>
      </c>
      <c r="K31" s="208">
        <v>11.75882319937098</v>
      </c>
      <c r="L31" s="209"/>
      <c r="M31" s="208">
        <v>16.034932369106187</v>
      </c>
      <c r="N31" s="208">
        <v>13.624726727551533</v>
      </c>
      <c r="O31" s="208">
        <v>0.9699339909971911</v>
      </c>
      <c r="P31" s="208">
        <v>3.5303985207138453</v>
      </c>
      <c r="S31" s="10"/>
      <c r="T31" s="107"/>
      <c r="U31" s="107"/>
      <c r="V31" s="107"/>
      <c r="X31" s="156"/>
      <c r="Y31" s="156"/>
      <c r="Z31" s="156"/>
      <c r="AF31" s="111"/>
      <c r="AG31" s="111"/>
      <c r="AH31" s="111"/>
      <c r="AI31" s="111"/>
      <c r="AJ31" s="111"/>
      <c r="AK31" s="111"/>
      <c r="AL31" s="111"/>
    </row>
    <row r="32" spans="2:38" s="92" customFormat="1" ht="12.75">
      <c r="B32" s="12"/>
      <c r="C32" s="82"/>
      <c r="D32" s="82"/>
      <c r="E32" s="82"/>
      <c r="F32" s="82"/>
      <c r="G32" s="200"/>
      <c r="H32" s="82"/>
      <c r="I32" s="82"/>
      <c r="J32" s="82"/>
      <c r="K32" s="82"/>
      <c r="L32" s="200"/>
      <c r="M32" s="82"/>
      <c r="N32" s="82"/>
      <c r="O32" s="82"/>
      <c r="P32" s="82"/>
      <c r="S32" s="10"/>
      <c r="T32" s="107"/>
      <c r="U32" s="107"/>
      <c r="V32" s="107"/>
      <c r="X32" s="156"/>
      <c r="Y32" s="156"/>
      <c r="Z32" s="156"/>
      <c r="AF32" s="111"/>
      <c r="AG32" s="111"/>
      <c r="AH32" s="111"/>
      <c r="AI32" s="111"/>
      <c r="AJ32" s="111"/>
      <c r="AK32" s="111"/>
      <c r="AL32" s="111"/>
    </row>
    <row r="33" spans="2:38" s="92" customFormat="1" ht="12.75">
      <c r="B33" s="202" t="s">
        <v>20</v>
      </c>
      <c r="C33" s="208">
        <v>7.997896951856887</v>
      </c>
      <c r="D33" s="208">
        <v>-0.09569153661023222</v>
      </c>
      <c r="E33" s="208">
        <v>-1.7723243659422394</v>
      </c>
      <c r="F33" s="208">
        <v>-2.742564496974097</v>
      </c>
      <c r="G33" s="209"/>
      <c r="H33" s="208">
        <v>-1.1454538606794387</v>
      </c>
      <c r="I33" s="208">
        <v>4.355224012169984</v>
      </c>
      <c r="J33" s="208">
        <v>10.513171825372098</v>
      </c>
      <c r="K33" s="208">
        <v>12.576445687399001</v>
      </c>
      <c r="L33" s="209"/>
      <c r="M33" s="208">
        <v>8.859593689251227</v>
      </c>
      <c r="N33" s="208">
        <v>10.14155205055323</v>
      </c>
      <c r="O33" s="208">
        <v>10.622079896159704</v>
      </c>
      <c r="P33" s="208">
        <v>9.09048536228137</v>
      </c>
      <c r="S33" s="10"/>
      <c r="T33" s="107"/>
      <c r="U33" s="107"/>
      <c r="V33" s="107"/>
      <c r="X33" s="156"/>
      <c r="Y33" s="156"/>
      <c r="Z33" s="156"/>
      <c r="AF33" s="111"/>
      <c r="AG33" s="111"/>
      <c r="AH33" s="111"/>
      <c r="AI33" s="111"/>
      <c r="AJ33" s="111"/>
      <c r="AK33" s="111"/>
      <c r="AL33" s="111"/>
    </row>
    <row r="34" spans="2:38" s="92" customFormat="1" ht="12.75">
      <c r="B34" s="12"/>
      <c r="C34" s="82"/>
      <c r="D34" s="82"/>
      <c r="E34" s="82"/>
      <c r="F34" s="82"/>
      <c r="G34" s="200"/>
      <c r="H34" s="82"/>
      <c r="I34" s="82"/>
      <c r="J34" s="82"/>
      <c r="K34" s="82"/>
      <c r="L34" s="200"/>
      <c r="M34" s="82"/>
      <c r="N34" s="82"/>
      <c r="O34" s="82"/>
      <c r="P34" s="82"/>
      <c r="S34" s="10"/>
      <c r="T34" s="107"/>
      <c r="U34" s="107"/>
      <c r="V34" s="107"/>
      <c r="X34" s="156"/>
      <c r="Y34" s="156"/>
      <c r="Z34" s="156"/>
      <c r="AF34" s="111"/>
      <c r="AG34" s="111"/>
      <c r="AH34" s="111"/>
      <c r="AI34" s="111"/>
      <c r="AJ34" s="111"/>
      <c r="AK34" s="111"/>
      <c r="AL34" s="111"/>
    </row>
    <row r="35" spans="2:38" s="92" customFormat="1" ht="12.75">
      <c r="B35" s="202" t="s">
        <v>21</v>
      </c>
      <c r="C35" s="208">
        <v>-5.302270639759655</v>
      </c>
      <c r="D35" s="208">
        <v>2.711570231406469</v>
      </c>
      <c r="E35" s="208">
        <v>2.8429860586723663</v>
      </c>
      <c r="F35" s="208">
        <v>4.0960473517946525</v>
      </c>
      <c r="G35" s="209"/>
      <c r="H35" s="208">
        <v>5.5011989754810315</v>
      </c>
      <c r="I35" s="208">
        <v>0.35588389900935624</v>
      </c>
      <c r="J35" s="208">
        <v>0.3520909660177409</v>
      </c>
      <c r="K35" s="208">
        <v>0.7034683656342366</v>
      </c>
      <c r="L35" s="209"/>
      <c r="M35" s="208">
        <v>-3.4835318713795402</v>
      </c>
      <c r="N35" s="208">
        <v>-3.8020749261263944</v>
      </c>
      <c r="O35" s="208">
        <v>-0.9971690987356681</v>
      </c>
      <c r="P35" s="208">
        <v>0.0068915852503579345</v>
      </c>
      <c r="S35" s="10"/>
      <c r="T35" s="107"/>
      <c r="U35" s="107"/>
      <c r="V35" s="107"/>
      <c r="X35" s="156"/>
      <c r="Y35" s="156"/>
      <c r="Z35" s="156"/>
      <c r="AF35" s="111"/>
      <c r="AG35" s="111"/>
      <c r="AH35" s="111"/>
      <c r="AI35" s="111"/>
      <c r="AJ35" s="111"/>
      <c r="AK35" s="111"/>
      <c r="AL35" s="111"/>
    </row>
    <row r="36" spans="2:38" s="92" customFormat="1" ht="12.75">
      <c r="B36" s="12"/>
      <c r="C36" s="82"/>
      <c r="D36" s="82"/>
      <c r="E36" s="82"/>
      <c r="F36" s="82"/>
      <c r="G36" s="200"/>
      <c r="H36" s="82"/>
      <c r="I36" s="82"/>
      <c r="J36" s="82"/>
      <c r="K36" s="82"/>
      <c r="L36" s="200"/>
      <c r="M36" s="82"/>
      <c r="N36" s="82"/>
      <c r="O36" s="82"/>
      <c r="P36" s="82"/>
      <c r="S36" s="10"/>
      <c r="T36" s="107"/>
      <c r="U36" s="107"/>
      <c r="V36" s="107"/>
      <c r="X36" s="156"/>
      <c r="Y36" s="156"/>
      <c r="Z36" s="156"/>
      <c r="AF36" s="111"/>
      <c r="AG36" s="111"/>
      <c r="AH36" s="111"/>
      <c r="AI36" s="111"/>
      <c r="AJ36" s="111"/>
      <c r="AK36" s="111"/>
      <c r="AL36" s="111"/>
    </row>
    <row r="37" spans="2:38" s="92" customFormat="1" ht="12.75">
      <c r="B37" s="202" t="s">
        <v>22</v>
      </c>
      <c r="C37" s="208">
        <v>18.613001912650944</v>
      </c>
      <c r="D37" s="208">
        <v>6.765063251350867</v>
      </c>
      <c r="E37" s="208">
        <v>13.926811648333938</v>
      </c>
      <c r="F37" s="208">
        <v>6.560717789912246</v>
      </c>
      <c r="G37" s="209"/>
      <c r="H37" s="208">
        <v>17.688021117756094</v>
      </c>
      <c r="I37" s="208">
        <v>-0.3099249408880951</v>
      </c>
      <c r="J37" s="208">
        <v>-7.1495854361883175</v>
      </c>
      <c r="K37" s="208">
        <v>-12.9946229968388</v>
      </c>
      <c r="L37" s="209"/>
      <c r="M37" s="208">
        <v>-9.419316947996649</v>
      </c>
      <c r="N37" s="208">
        <v>-5.200432241741993</v>
      </c>
      <c r="O37" s="208">
        <v>0.4999999999999716</v>
      </c>
      <c r="P37" s="208">
        <v>-2</v>
      </c>
      <c r="S37" s="10"/>
      <c r="T37" s="107"/>
      <c r="U37" s="107"/>
      <c r="V37" s="107"/>
      <c r="X37" s="156"/>
      <c r="Y37" s="156"/>
      <c r="Z37" s="156"/>
      <c r="AF37" s="111"/>
      <c r="AG37" s="111"/>
      <c r="AH37" s="111"/>
      <c r="AI37" s="111"/>
      <c r="AJ37" s="111"/>
      <c r="AK37" s="111"/>
      <c r="AL37" s="111"/>
    </row>
    <row r="38" spans="2:38" s="92" customFormat="1" ht="12.75">
      <c r="B38" s="12"/>
      <c r="C38" s="82"/>
      <c r="D38" s="82"/>
      <c r="E38" s="82"/>
      <c r="F38" s="82"/>
      <c r="G38" s="200"/>
      <c r="H38" s="82"/>
      <c r="I38" s="82"/>
      <c r="J38" s="82"/>
      <c r="K38" s="82"/>
      <c r="L38" s="200"/>
      <c r="M38" s="82"/>
      <c r="N38" s="82"/>
      <c r="O38" s="82"/>
      <c r="P38" s="82"/>
      <c r="S38" s="10"/>
      <c r="T38" s="107"/>
      <c r="U38" s="107"/>
      <c r="V38" s="107"/>
      <c r="X38" s="156"/>
      <c r="Y38" s="156"/>
      <c r="Z38" s="156"/>
      <c r="AF38" s="111"/>
      <c r="AG38" s="111"/>
      <c r="AH38" s="111"/>
      <c r="AI38" s="111"/>
      <c r="AJ38" s="111"/>
      <c r="AK38" s="111"/>
      <c r="AL38" s="111"/>
    </row>
    <row r="39" spans="2:38" s="92" customFormat="1" ht="12.75">
      <c r="B39" s="202" t="s">
        <v>23</v>
      </c>
      <c r="C39" s="208">
        <v>-8.14465620112253</v>
      </c>
      <c r="D39" s="208">
        <v>-1.683216017109416</v>
      </c>
      <c r="E39" s="208">
        <v>-1.7715136443612067</v>
      </c>
      <c r="F39" s="208">
        <v>2.255748358194907</v>
      </c>
      <c r="G39" s="209"/>
      <c r="H39" s="208">
        <v>1.5451954444511955</v>
      </c>
      <c r="I39" s="208">
        <v>-2.252357693131657</v>
      </c>
      <c r="J39" s="208">
        <v>-0.870694803437587</v>
      </c>
      <c r="K39" s="208">
        <v>-3.8114467527346534</v>
      </c>
      <c r="L39" s="209"/>
      <c r="M39" s="208">
        <v>-2.2698325416298673</v>
      </c>
      <c r="N39" s="208">
        <v>0.935173540347904</v>
      </c>
      <c r="O39" s="208">
        <v>2.800568705229736</v>
      </c>
      <c r="P39" s="208">
        <v>-0.6744256665906647</v>
      </c>
      <c r="S39" s="10"/>
      <c r="T39" s="107"/>
      <c r="U39" s="107"/>
      <c r="V39" s="107"/>
      <c r="X39" s="156"/>
      <c r="Y39" s="156"/>
      <c r="Z39" s="156"/>
      <c r="AF39" s="111"/>
      <c r="AG39" s="111"/>
      <c r="AH39" s="111"/>
      <c r="AI39" s="111"/>
      <c r="AJ39" s="111"/>
      <c r="AK39" s="111"/>
      <c r="AL39" s="111"/>
    </row>
    <row r="40" spans="2:38" s="92" customFormat="1" ht="12.75">
      <c r="B40" s="12"/>
      <c r="C40" s="82"/>
      <c r="D40" s="82"/>
      <c r="E40" s="82"/>
      <c r="F40" s="82"/>
      <c r="G40" s="200"/>
      <c r="H40" s="82"/>
      <c r="I40" s="82"/>
      <c r="J40" s="82"/>
      <c r="K40" s="82"/>
      <c r="L40" s="200"/>
      <c r="M40" s="82"/>
      <c r="N40" s="82"/>
      <c r="O40" s="82"/>
      <c r="P40" s="82"/>
      <c r="S40" s="10"/>
      <c r="T40" s="107"/>
      <c r="U40" s="107"/>
      <c r="V40" s="107"/>
      <c r="X40" s="156"/>
      <c r="Y40" s="156"/>
      <c r="Z40" s="156"/>
      <c r="AF40" s="111"/>
      <c r="AG40" s="111"/>
      <c r="AH40" s="111"/>
      <c r="AI40" s="111"/>
      <c r="AJ40" s="111"/>
      <c r="AK40" s="111"/>
      <c r="AL40" s="111"/>
    </row>
    <row r="41" spans="2:38" s="92" customFormat="1" ht="12.75">
      <c r="B41" s="202" t="s">
        <v>24</v>
      </c>
      <c r="C41" s="208">
        <v>0.7379580328199893</v>
      </c>
      <c r="D41" s="208">
        <v>-0.9368396084135924</v>
      </c>
      <c r="E41" s="208">
        <v>2.0032429273800716</v>
      </c>
      <c r="F41" s="208">
        <v>2.238197636870183</v>
      </c>
      <c r="G41" s="209"/>
      <c r="H41" s="208">
        <v>4.2277261013756515</v>
      </c>
      <c r="I41" s="208">
        <v>6.136961453564325</v>
      </c>
      <c r="J41" s="208">
        <v>5.3837212614060945</v>
      </c>
      <c r="K41" s="208">
        <v>4.814507153162765</v>
      </c>
      <c r="L41" s="209"/>
      <c r="M41" s="208">
        <v>4.077449437221432</v>
      </c>
      <c r="N41" s="208">
        <v>2.7615027565149433</v>
      </c>
      <c r="O41" s="208">
        <v>1.6926781130686521</v>
      </c>
      <c r="P41" s="208">
        <v>-0.6197795701238533</v>
      </c>
      <c r="S41" s="10"/>
      <c r="T41" s="107"/>
      <c r="U41" s="107"/>
      <c r="V41" s="107"/>
      <c r="X41" s="156"/>
      <c r="Y41" s="156"/>
      <c r="Z41" s="156"/>
      <c r="AF41" s="111"/>
      <c r="AG41" s="111"/>
      <c r="AH41" s="111"/>
      <c r="AI41" s="111"/>
      <c r="AJ41" s="111"/>
      <c r="AK41" s="111"/>
      <c r="AL41" s="111"/>
    </row>
    <row r="42" spans="2:38" s="92" customFormat="1" ht="12.75">
      <c r="B42" s="12"/>
      <c r="C42" s="82"/>
      <c r="D42" s="82"/>
      <c r="E42" s="82"/>
      <c r="F42" s="82"/>
      <c r="G42" s="200"/>
      <c r="H42" s="82"/>
      <c r="I42" s="82"/>
      <c r="J42" s="82"/>
      <c r="K42" s="82"/>
      <c r="L42" s="200"/>
      <c r="M42" s="82"/>
      <c r="N42" s="82"/>
      <c r="O42" s="82"/>
      <c r="P42" s="82"/>
      <c r="S42" s="10"/>
      <c r="T42" s="107"/>
      <c r="U42" s="107"/>
      <c r="V42" s="107"/>
      <c r="X42" s="156"/>
      <c r="Y42" s="156"/>
      <c r="Z42" s="156"/>
      <c r="AF42" s="111"/>
      <c r="AG42" s="111"/>
      <c r="AH42" s="111"/>
      <c r="AI42" s="111"/>
      <c r="AJ42" s="111"/>
      <c r="AK42" s="111"/>
      <c r="AL42" s="111"/>
    </row>
    <row r="43" spans="2:38" s="92" customFormat="1" ht="12.75">
      <c r="B43" s="202" t="s">
        <v>25</v>
      </c>
      <c r="C43" s="208">
        <v>-0.4132983098562448</v>
      </c>
      <c r="D43" s="208">
        <v>-0.1965316519365956</v>
      </c>
      <c r="E43" s="208">
        <v>0.9052527676814321</v>
      </c>
      <c r="F43" s="208">
        <v>1.9333254772643187</v>
      </c>
      <c r="G43" s="209"/>
      <c r="H43" s="208">
        <v>2.2675656516171188</v>
      </c>
      <c r="I43" s="208">
        <v>3.166697199759554</v>
      </c>
      <c r="J43" s="208">
        <v>3.6078071302695776</v>
      </c>
      <c r="K43" s="208">
        <v>4.067824018147164</v>
      </c>
      <c r="L43" s="209"/>
      <c r="M43" s="208">
        <v>3.8071246407903203</v>
      </c>
      <c r="N43" s="208">
        <v>2.715431086433881</v>
      </c>
      <c r="O43" s="208">
        <v>1.7877094755262277</v>
      </c>
      <c r="P43" s="208">
        <v>0.5523732602986939</v>
      </c>
      <c r="S43" s="10"/>
      <c r="T43" s="107"/>
      <c r="U43" s="107"/>
      <c r="V43" s="107"/>
      <c r="X43" s="156"/>
      <c r="Y43" s="156"/>
      <c r="Z43" s="156"/>
      <c r="AF43" s="111"/>
      <c r="AG43" s="111"/>
      <c r="AH43" s="111"/>
      <c r="AI43" s="111"/>
      <c r="AJ43" s="111"/>
      <c r="AK43" s="111"/>
      <c r="AL43" s="111"/>
    </row>
    <row r="44" spans="2:38" s="92" customFormat="1" ht="12.75">
      <c r="B44" s="12"/>
      <c r="C44" s="82"/>
      <c r="D44" s="82"/>
      <c r="E44" s="82"/>
      <c r="F44" s="82"/>
      <c r="G44" s="200"/>
      <c r="H44" s="82"/>
      <c r="I44" s="82"/>
      <c r="J44" s="82"/>
      <c r="K44" s="82"/>
      <c r="L44" s="200"/>
      <c r="M44" s="82"/>
      <c r="N44" s="82"/>
      <c r="O44" s="82"/>
      <c r="P44" s="82"/>
      <c r="S44" s="10"/>
      <c r="T44" s="107"/>
      <c r="U44" s="107"/>
      <c r="V44" s="107"/>
      <c r="X44" s="156"/>
      <c r="Y44" s="156"/>
      <c r="Z44" s="156"/>
      <c r="AF44" s="111"/>
      <c r="AG44" s="111"/>
      <c r="AH44" s="111"/>
      <c r="AI44" s="111"/>
      <c r="AJ44" s="111"/>
      <c r="AK44" s="111"/>
      <c r="AL44" s="111"/>
    </row>
    <row r="45" spans="2:38" s="92" customFormat="1" ht="12.75">
      <c r="B45" s="202" t="s">
        <v>26</v>
      </c>
      <c r="C45" s="208">
        <v>1.7901775001408282</v>
      </c>
      <c r="D45" s="208">
        <v>2.3763023087487056</v>
      </c>
      <c r="E45" s="208">
        <v>3.8605630633933714</v>
      </c>
      <c r="F45" s="208">
        <v>2.6828525259738</v>
      </c>
      <c r="G45" s="209"/>
      <c r="H45" s="208">
        <v>1.5121317593935117</v>
      </c>
      <c r="I45" s="208">
        <v>2.8146875213133455</v>
      </c>
      <c r="J45" s="208">
        <v>2.9357924740269254</v>
      </c>
      <c r="K45" s="208">
        <v>2.7411688422908327</v>
      </c>
      <c r="L45" s="209"/>
      <c r="M45" s="208">
        <v>3.314045307249657</v>
      </c>
      <c r="N45" s="208">
        <v>1.9693014524979446</v>
      </c>
      <c r="O45" s="208">
        <v>1.8969787530760556</v>
      </c>
      <c r="P45" s="208">
        <v>3.0324562117802714</v>
      </c>
      <c r="S45" s="10"/>
      <c r="T45" s="107"/>
      <c r="U45" s="107"/>
      <c r="V45" s="107"/>
      <c r="X45" s="156"/>
      <c r="Y45" s="156"/>
      <c r="Z45" s="156"/>
      <c r="AF45" s="111"/>
      <c r="AG45" s="111"/>
      <c r="AH45" s="111"/>
      <c r="AI45" s="111"/>
      <c r="AJ45" s="111"/>
      <c r="AK45" s="111"/>
      <c r="AL45" s="111"/>
    </row>
    <row r="46" spans="2:38" s="92" customFormat="1" ht="12.75">
      <c r="B46" s="12"/>
      <c r="C46" s="82"/>
      <c r="D46" s="82"/>
      <c r="E46" s="82"/>
      <c r="F46" s="82"/>
      <c r="G46" s="200"/>
      <c r="H46" s="82"/>
      <c r="I46" s="82"/>
      <c r="J46" s="82"/>
      <c r="K46" s="82"/>
      <c r="L46" s="200"/>
      <c r="M46" s="82"/>
      <c r="N46" s="82"/>
      <c r="O46" s="82"/>
      <c r="P46" s="82"/>
      <c r="S46" s="10"/>
      <c r="T46" s="107"/>
      <c r="U46" s="107"/>
      <c r="V46" s="107"/>
      <c r="X46" s="156"/>
      <c r="Y46" s="156"/>
      <c r="Z46" s="156"/>
      <c r="AF46" s="111"/>
      <c r="AG46" s="111"/>
      <c r="AH46" s="111"/>
      <c r="AI46" s="111"/>
      <c r="AJ46" s="111"/>
      <c r="AK46" s="111"/>
      <c r="AL46" s="111"/>
    </row>
    <row r="47" spans="2:38" s="92" customFormat="1" ht="12.75">
      <c r="B47" s="202" t="s">
        <v>27</v>
      </c>
      <c r="C47" s="208">
        <v>4.3575216125134375</v>
      </c>
      <c r="D47" s="208">
        <v>3.8543268185253083</v>
      </c>
      <c r="E47" s="208">
        <v>4.5209472334110075</v>
      </c>
      <c r="F47" s="208">
        <v>4.538775009362553</v>
      </c>
      <c r="G47" s="209"/>
      <c r="H47" s="208">
        <v>5.006444744999229</v>
      </c>
      <c r="I47" s="208">
        <v>6.601663798422834</v>
      </c>
      <c r="J47" s="208">
        <v>7.513341317838339</v>
      </c>
      <c r="K47" s="208">
        <v>7.6935541143353845</v>
      </c>
      <c r="L47" s="209"/>
      <c r="M47" s="208">
        <v>5.020802387062773</v>
      </c>
      <c r="N47" s="208">
        <v>3.3329983375514587</v>
      </c>
      <c r="O47" s="208">
        <v>2.0126979827988833</v>
      </c>
      <c r="P47" s="208">
        <v>1.5487007592271311</v>
      </c>
      <c r="S47" s="10"/>
      <c r="T47" s="107"/>
      <c r="U47" s="107"/>
      <c r="V47" s="107"/>
      <c r="X47" s="156"/>
      <c r="Y47" s="156"/>
      <c r="Z47" s="156"/>
      <c r="AF47" s="111"/>
      <c r="AG47" s="111"/>
      <c r="AH47" s="111"/>
      <c r="AI47" s="111"/>
      <c r="AJ47" s="111"/>
      <c r="AK47" s="111"/>
      <c r="AL47" s="111"/>
    </row>
    <row r="48" spans="2:38" s="92" customFormat="1" ht="12.75">
      <c r="B48" s="13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S48" s="10"/>
      <c r="T48" s="10"/>
      <c r="U48" s="10"/>
      <c r="V48" s="10"/>
      <c r="X48" s="156"/>
      <c r="Y48" s="156"/>
      <c r="Z48" s="156"/>
      <c r="AF48" s="111"/>
      <c r="AG48" s="111"/>
      <c r="AH48" s="111"/>
      <c r="AI48" s="111"/>
      <c r="AJ48" s="111"/>
      <c r="AK48" s="111"/>
      <c r="AL48" s="111"/>
    </row>
    <row r="49" spans="2:38" s="92" customFormat="1" ht="12.75">
      <c r="B49" s="202" t="s">
        <v>28</v>
      </c>
      <c r="C49" s="210">
        <v>5.113597199146341</v>
      </c>
      <c r="D49" s="210">
        <v>7.08959583651901</v>
      </c>
      <c r="E49" s="210">
        <v>9.593605119311093</v>
      </c>
      <c r="F49" s="210">
        <v>8.466550650466885</v>
      </c>
      <c r="G49" s="209"/>
      <c r="H49" s="210">
        <v>8.661809126740167</v>
      </c>
      <c r="I49" s="210">
        <v>6.090544311113916</v>
      </c>
      <c r="J49" s="210">
        <v>7.126471240911286</v>
      </c>
      <c r="K49" s="210">
        <v>8.667485078050532</v>
      </c>
      <c r="L49" s="210"/>
      <c r="M49" s="210">
        <v>11.18039361524741</v>
      </c>
      <c r="N49" s="210">
        <v>15.432843306257112</v>
      </c>
      <c r="O49" s="210">
        <v>14.475012542661943</v>
      </c>
      <c r="P49" s="210">
        <v>7.021440865521569</v>
      </c>
      <c r="S49" s="11"/>
      <c r="T49" s="14"/>
      <c r="U49" s="14"/>
      <c r="V49" s="14"/>
      <c r="X49" s="156"/>
      <c r="Y49" s="156"/>
      <c r="Z49" s="156"/>
      <c r="AF49" s="111"/>
      <c r="AG49" s="111"/>
      <c r="AH49" s="111"/>
      <c r="AI49" s="111"/>
      <c r="AJ49" s="111"/>
      <c r="AK49" s="111"/>
      <c r="AL49" s="111"/>
    </row>
    <row r="50" spans="2:38" s="92" customFormat="1" ht="12.75">
      <c r="B50" s="12"/>
      <c r="C50" s="148"/>
      <c r="D50" s="148"/>
      <c r="E50" s="148"/>
      <c r="F50" s="149"/>
      <c r="G50" s="200"/>
      <c r="H50" s="148"/>
      <c r="I50" s="148"/>
      <c r="J50" s="148"/>
      <c r="K50" s="149"/>
      <c r="L50" s="150"/>
      <c r="M50" s="148"/>
      <c r="N50" s="148"/>
      <c r="O50" s="148"/>
      <c r="P50" s="149"/>
      <c r="S50" s="10"/>
      <c r="T50" s="10"/>
      <c r="U50" s="10"/>
      <c r="V50" s="10"/>
      <c r="X50" s="156"/>
      <c r="Y50" s="156"/>
      <c r="Z50" s="156"/>
      <c r="AF50" s="111"/>
      <c r="AG50" s="111"/>
      <c r="AH50" s="111"/>
      <c r="AI50" s="111"/>
      <c r="AJ50" s="111"/>
      <c r="AK50" s="111"/>
      <c r="AL50" s="111"/>
    </row>
    <row r="51" spans="2:38" s="92" customFormat="1" ht="12.75">
      <c r="B51" s="12" t="s">
        <v>29</v>
      </c>
      <c r="C51" s="82">
        <v>-4.449207109401826</v>
      </c>
      <c r="D51" s="82">
        <v>-6.882627702103633</v>
      </c>
      <c r="E51" s="82">
        <v>-7.647926340702881</v>
      </c>
      <c r="F51" s="82">
        <v>-7.966572500895538</v>
      </c>
      <c r="G51" s="200"/>
      <c r="H51" s="82">
        <v>-8.661363653762095</v>
      </c>
      <c r="I51" s="82">
        <v>-8.169233550022199</v>
      </c>
      <c r="J51" s="82">
        <v>-5.310256014150994</v>
      </c>
      <c r="K51" s="82">
        <v>-3.20210029200463</v>
      </c>
      <c r="L51" s="200"/>
      <c r="M51" s="82">
        <v>-3.686866709440366</v>
      </c>
      <c r="N51" s="82">
        <v>-3.457531750804165</v>
      </c>
      <c r="O51" s="82">
        <v>-3.3625621900699088</v>
      </c>
      <c r="P51" s="82">
        <v>-2.5295535009708345</v>
      </c>
      <c r="S51" s="10"/>
      <c r="T51" s="107"/>
      <c r="U51" s="107"/>
      <c r="V51" s="107"/>
      <c r="X51" s="156"/>
      <c r="Y51" s="156"/>
      <c r="Z51" s="156"/>
      <c r="AF51" s="111"/>
      <c r="AG51" s="111"/>
      <c r="AH51" s="111"/>
      <c r="AI51" s="111"/>
      <c r="AJ51" s="111"/>
      <c r="AK51" s="111"/>
      <c r="AL51" s="111"/>
    </row>
    <row r="52" spans="2:38" s="92" customFormat="1" ht="12.75">
      <c r="B52" s="9" t="s">
        <v>30</v>
      </c>
      <c r="C52" s="82">
        <v>5.174629045294083</v>
      </c>
      <c r="D52" s="82">
        <v>6.2284763233741955</v>
      </c>
      <c r="E52" s="82">
        <v>8.133030130976863</v>
      </c>
      <c r="F52" s="82">
        <v>11.3323796677373</v>
      </c>
      <c r="G52" s="200"/>
      <c r="H52" s="82">
        <v>5.8640818970201</v>
      </c>
      <c r="I52" s="82">
        <v>8.021498060691684</v>
      </c>
      <c r="J52" s="82">
        <v>8.770157430871222</v>
      </c>
      <c r="K52" s="82">
        <v>7.451615450525594</v>
      </c>
      <c r="L52" s="200"/>
      <c r="M52" s="82">
        <v>5.492613844023907</v>
      </c>
      <c r="N52" s="82">
        <v>3.804473724131313</v>
      </c>
      <c r="O52" s="82">
        <v>3.867553594500862</v>
      </c>
      <c r="P52" s="82">
        <v>2.7105763440582393</v>
      </c>
      <c r="S52" s="10"/>
      <c r="T52" s="107"/>
      <c r="U52" s="107"/>
      <c r="V52" s="107"/>
      <c r="X52" s="156"/>
      <c r="Y52" s="156"/>
      <c r="Z52" s="156"/>
      <c r="AF52" s="111"/>
      <c r="AG52" s="111"/>
      <c r="AH52" s="111"/>
      <c r="AI52" s="111"/>
      <c r="AJ52" s="111"/>
      <c r="AK52" s="111"/>
      <c r="AL52" s="111"/>
    </row>
    <row r="53" spans="2:38" s="92" customFormat="1" ht="12.75">
      <c r="B53" s="9" t="s">
        <v>31</v>
      </c>
      <c r="C53" s="82">
        <v>-30.87675605862222</v>
      </c>
      <c r="D53" s="82">
        <v>-22.003141527764527</v>
      </c>
      <c r="E53" s="82">
        <v>-25.505195448169573</v>
      </c>
      <c r="F53" s="82">
        <v>-30.73851211981662</v>
      </c>
      <c r="G53" s="200"/>
      <c r="H53" s="82">
        <v>2.073370023717274</v>
      </c>
      <c r="I53" s="82">
        <v>-11.961886793691747</v>
      </c>
      <c r="J53" s="82">
        <v>-18.103956522527326</v>
      </c>
      <c r="K53" s="82">
        <v>-11.705512017936641</v>
      </c>
      <c r="L53" s="200"/>
      <c r="M53" s="82">
        <v>-18.98561679758771</v>
      </c>
      <c r="N53" s="82">
        <v>4.0069274186190995</v>
      </c>
      <c r="O53" s="82">
        <v>16.326870634591813</v>
      </c>
      <c r="P53" s="82">
        <v>25.61301287025337</v>
      </c>
      <c r="S53" s="10"/>
      <c r="T53" s="107"/>
      <c r="U53" s="107"/>
      <c r="V53" s="107"/>
      <c r="X53" s="156"/>
      <c r="Y53" s="156"/>
      <c r="Z53" s="156"/>
      <c r="AF53" s="111"/>
      <c r="AG53" s="111"/>
      <c r="AH53" s="111"/>
      <c r="AI53" s="111"/>
      <c r="AJ53" s="111"/>
      <c r="AK53" s="111"/>
      <c r="AL53" s="111"/>
    </row>
    <row r="54" spans="2:38" s="92" customFormat="1" ht="12.75">
      <c r="B54" s="13"/>
      <c r="C54" s="151"/>
      <c r="D54" s="151"/>
      <c r="E54" s="151"/>
      <c r="F54" s="152"/>
      <c r="G54" s="200"/>
      <c r="H54" s="153"/>
      <c r="I54" s="153"/>
      <c r="J54" s="153"/>
      <c r="K54" s="153"/>
      <c r="L54" s="150"/>
      <c r="M54" s="151"/>
      <c r="N54" s="151"/>
      <c r="O54" s="151"/>
      <c r="P54" s="152"/>
      <c r="S54" s="10"/>
      <c r="T54" s="10"/>
      <c r="U54" s="10"/>
      <c r="V54" s="10"/>
      <c r="X54" s="156"/>
      <c r="Y54" s="156"/>
      <c r="Z54" s="156"/>
      <c r="AF54" s="111"/>
      <c r="AG54" s="111"/>
      <c r="AH54" s="111"/>
      <c r="AI54" s="111"/>
      <c r="AJ54" s="111"/>
      <c r="AK54" s="111"/>
      <c r="AL54" s="111"/>
    </row>
    <row r="55" spans="2:38" s="92" customFormat="1" ht="12.75">
      <c r="B55" s="13"/>
      <c r="C55" s="148"/>
      <c r="D55" s="148"/>
      <c r="E55" s="148"/>
      <c r="F55" s="149"/>
      <c r="G55" s="200"/>
      <c r="H55" s="148"/>
      <c r="I55" s="148"/>
      <c r="J55" s="148"/>
      <c r="K55" s="149"/>
      <c r="L55" s="150"/>
      <c r="M55" s="148"/>
      <c r="N55" s="148"/>
      <c r="O55" s="148"/>
      <c r="P55" s="149"/>
      <c r="S55" s="105"/>
      <c r="T55" s="105"/>
      <c r="U55" s="105"/>
      <c r="V55" s="105"/>
      <c r="X55" s="156"/>
      <c r="Y55" s="156"/>
      <c r="Z55" s="156"/>
      <c r="AF55" s="111"/>
      <c r="AG55" s="111"/>
      <c r="AH55" s="111"/>
      <c r="AI55" s="111"/>
      <c r="AJ55" s="111"/>
      <c r="AK55" s="111"/>
      <c r="AL55" s="111"/>
    </row>
    <row r="56" spans="2:38" s="92" customFormat="1" ht="12.75">
      <c r="B56" s="202" t="s">
        <v>32</v>
      </c>
      <c r="C56" s="210">
        <v>5.033982169296095</v>
      </c>
      <c r="D56" s="210">
        <v>7.201654315604358</v>
      </c>
      <c r="E56" s="210">
        <v>9.630063028679189</v>
      </c>
      <c r="F56" s="210">
        <v>8.781770363989779</v>
      </c>
      <c r="G56" s="209"/>
      <c r="H56" s="210">
        <v>8.990602044429068</v>
      </c>
      <c r="I56" s="210">
        <v>6.437445848874887</v>
      </c>
      <c r="J56" s="210">
        <v>7.410807491175333</v>
      </c>
      <c r="K56" s="210">
        <v>8.766367626062845</v>
      </c>
      <c r="L56" s="210"/>
      <c r="M56" s="210">
        <v>10.959920492020146</v>
      </c>
      <c r="N56" s="210">
        <v>15.012553895512326</v>
      </c>
      <c r="O56" s="210">
        <v>14.14853588888414</v>
      </c>
      <c r="P56" s="210">
        <v>7.006043666761499</v>
      </c>
      <c r="S56" s="11"/>
      <c r="T56" s="14"/>
      <c r="U56" s="14"/>
      <c r="V56" s="14"/>
      <c r="X56" s="156"/>
      <c r="Y56" s="156"/>
      <c r="Z56" s="156"/>
      <c r="AF56" s="111"/>
      <c r="AG56" s="111"/>
      <c r="AH56" s="111"/>
      <c r="AI56" s="111"/>
      <c r="AJ56" s="111"/>
      <c r="AK56" s="111"/>
      <c r="AL56" s="111"/>
    </row>
    <row r="57" spans="2:26" s="92" customFormat="1" ht="12.75">
      <c r="B57" s="157"/>
      <c r="C57" s="158"/>
      <c r="D57" s="158"/>
      <c r="E57" s="158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S57" s="105"/>
      <c r="T57" s="105"/>
      <c r="U57" s="105"/>
      <c r="V57" s="105"/>
      <c r="X57" s="156"/>
      <c r="Y57" s="156"/>
      <c r="Z57" s="156"/>
    </row>
    <row r="58" spans="2:22" s="92" customFormat="1" ht="12.75">
      <c r="B58" s="13"/>
      <c r="C58" s="160"/>
      <c r="D58" s="160"/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S58" s="105"/>
      <c r="T58" s="105"/>
      <c r="U58" s="105"/>
      <c r="V58" s="105"/>
    </row>
    <row r="59" spans="2:22" ht="12.75">
      <c r="B59" s="112" t="s">
        <v>33</v>
      </c>
      <c r="Q59" s="92"/>
      <c r="S59" s="12"/>
      <c r="T59" s="12"/>
      <c r="U59" s="12"/>
      <c r="V59" s="12"/>
    </row>
    <row r="60" spans="2:22" ht="12.75">
      <c r="B60" s="112" t="s">
        <v>34</v>
      </c>
      <c r="Q60" s="92"/>
      <c r="S60" s="12"/>
      <c r="T60" s="12"/>
      <c r="U60" s="12"/>
      <c r="V60" s="12"/>
    </row>
    <row r="61" spans="2:22" ht="12.75">
      <c r="B61" s="12" t="s">
        <v>35</v>
      </c>
      <c r="Q61" s="92"/>
      <c r="S61" s="12"/>
      <c r="T61" s="12"/>
      <c r="U61" s="12"/>
      <c r="V61" s="12"/>
    </row>
  </sheetData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landscape" scale="50" r:id="rId1"/>
  <colBreaks count="1" manualBreakCount="1">
    <brk id="17" min="1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BD100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6.16015625" style="25" customWidth="1"/>
    <col min="2" max="2" width="38.83203125" style="25" customWidth="1"/>
    <col min="3" max="6" width="13.83203125" style="25" customWidth="1"/>
    <col min="7" max="7" width="10.16015625" style="25" customWidth="1"/>
    <col min="8" max="11" width="13.83203125" style="25" customWidth="1"/>
    <col min="12" max="12" width="10.16015625" style="25" customWidth="1"/>
    <col min="13" max="16" width="13.83203125" style="25" customWidth="1"/>
    <col min="17" max="17" width="10.16015625" style="25" customWidth="1"/>
    <col min="18" max="21" width="14.66015625" style="25" bestFit="1" customWidth="1"/>
    <col min="22" max="22" width="12" style="25" bestFit="1" customWidth="1"/>
    <col min="23" max="26" width="14.66015625" style="25" bestFit="1" customWidth="1"/>
    <col min="27" max="27" width="13.33203125" style="25" customWidth="1"/>
    <col min="28" max="32" width="11.33203125" style="25" customWidth="1"/>
    <col min="33" max="37" width="13.33203125" style="25" customWidth="1"/>
    <col min="38" max="42" width="11.33203125" style="25" customWidth="1"/>
    <col min="43" max="47" width="13.33203125" style="25" customWidth="1"/>
    <col min="48" max="52" width="11.33203125" style="25" customWidth="1"/>
    <col min="53" max="16384" width="13.33203125" style="25" customWidth="1"/>
  </cols>
  <sheetData>
    <row r="2" s="16" customFormat="1" ht="12.75"/>
    <row r="3" spans="2:16" s="16" customFormat="1" ht="12.75">
      <c r="B3" s="47" t="s">
        <v>153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16" s="16" customFormat="1" ht="12.75">
      <c r="B4" s="50" t="s">
        <v>133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56" s="16" customFormat="1" ht="12.75">
      <c r="B5" s="49" t="s">
        <v>0</v>
      </c>
      <c r="C5" s="125"/>
      <c r="D5" s="125"/>
      <c r="E5" s="125"/>
      <c r="F5" s="125"/>
      <c r="G5" s="125"/>
      <c r="H5" s="125"/>
      <c r="I5" s="18"/>
      <c r="J5" s="18"/>
      <c r="K5" s="125"/>
      <c r="L5" s="125"/>
      <c r="M5" s="17"/>
      <c r="N5" s="18"/>
      <c r="O5" s="18"/>
      <c r="P5" s="125"/>
      <c r="AA5" s="126"/>
      <c r="AB5" s="126"/>
      <c r="AC5" s="126"/>
      <c r="AD5" s="126"/>
      <c r="AE5" s="127"/>
      <c r="AF5" s="127"/>
      <c r="AG5" s="126"/>
      <c r="AH5" s="127"/>
      <c r="AI5" s="126"/>
      <c r="AJ5" s="126"/>
      <c r="AK5" s="126"/>
      <c r="AL5" s="126"/>
      <c r="AM5" s="128"/>
      <c r="AN5" s="126"/>
      <c r="AO5" s="126"/>
      <c r="AP5" s="126"/>
      <c r="AQ5" s="126"/>
      <c r="AR5" s="126"/>
      <c r="AS5" s="126"/>
      <c r="AT5" s="128"/>
      <c r="AU5" s="128"/>
      <c r="AV5" s="126"/>
      <c r="AW5" s="126"/>
      <c r="AX5" s="126"/>
      <c r="AY5" s="126"/>
      <c r="AZ5" s="126"/>
      <c r="BA5" s="126"/>
      <c r="BB5" s="129"/>
      <c r="BC5" s="126"/>
      <c r="BD5" s="126"/>
    </row>
    <row r="6" spans="3:56" s="16" customFormat="1" ht="9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/>
      <c r="P6" s="18"/>
      <c r="AA6" s="20"/>
      <c r="AB6" s="20"/>
      <c r="AC6" s="20"/>
      <c r="AD6" s="20"/>
      <c r="AE6" s="127"/>
      <c r="AF6" s="127"/>
      <c r="AG6" s="20"/>
      <c r="AH6" s="127"/>
      <c r="AI6" s="20"/>
      <c r="AJ6" s="20"/>
      <c r="AK6" s="20"/>
      <c r="AL6" s="20"/>
      <c r="AM6" s="127"/>
      <c r="AN6" s="20"/>
      <c r="AO6" s="20"/>
      <c r="AP6" s="20"/>
      <c r="AQ6" s="20"/>
      <c r="AR6" s="20"/>
      <c r="AS6" s="20"/>
      <c r="AT6" s="127"/>
      <c r="AU6" s="127"/>
      <c r="AV6" s="20"/>
      <c r="AW6" s="20"/>
      <c r="AX6" s="20"/>
      <c r="AY6" s="20"/>
      <c r="AZ6" s="20"/>
      <c r="BA6" s="20"/>
      <c r="BB6" s="129"/>
      <c r="BC6" s="20"/>
      <c r="BD6" s="20"/>
    </row>
    <row r="7" spans="2:56" s="16" customFormat="1" ht="9" customHeight="1">
      <c r="B7" s="48"/>
      <c r="C7" s="18"/>
      <c r="D7" s="18"/>
      <c r="E7" s="18"/>
      <c r="F7" s="18"/>
      <c r="G7" s="18"/>
      <c r="H7" s="18"/>
      <c r="I7" s="18"/>
      <c r="J7" s="17"/>
      <c r="K7" s="18"/>
      <c r="L7" s="18"/>
      <c r="M7" s="18"/>
      <c r="N7" s="18"/>
      <c r="O7" s="18"/>
      <c r="P7" s="18"/>
      <c r="AA7" s="20"/>
      <c r="AB7" s="20"/>
      <c r="AC7" s="20"/>
      <c r="AD7" s="20"/>
      <c r="AG7" s="20"/>
      <c r="AH7" s="20"/>
      <c r="AI7" s="20"/>
      <c r="AJ7" s="20"/>
      <c r="AK7" s="20"/>
      <c r="AL7" s="20"/>
      <c r="AN7" s="20"/>
      <c r="AO7" s="20"/>
      <c r="AP7" s="20"/>
      <c r="AQ7" s="20"/>
      <c r="AR7" s="20"/>
      <c r="AS7" s="20"/>
      <c r="AV7" s="20"/>
      <c r="AW7" s="20"/>
      <c r="AX7" s="20"/>
      <c r="AY7" s="20"/>
      <c r="AZ7" s="20"/>
      <c r="BA7" s="20"/>
      <c r="BC7" s="20"/>
      <c r="BD7" s="20"/>
    </row>
    <row r="8" spans="2:56" s="16" customFormat="1" ht="9" customHeight="1">
      <c r="B8" s="20"/>
      <c r="C8" s="20"/>
      <c r="D8" s="20"/>
      <c r="E8" s="20"/>
      <c r="F8" s="20"/>
      <c r="G8" s="20"/>
      <c r="H8" s="20"/>
      <c r="I8" s="20"/>
      <c r="K8" s="20"/>
      <c r="L8" s="20"/>
      <c r="M8" s="20"/>
      <c r="N8" s="20"/>
      <c r="O8" s="20"/>
      <c r="P8" s="20"/>
      <c r="AA8" s="20"/>
      <c r="AB8" s="20"/>
      <c r="AC8" s="20"/>
      <c r="AD8" s="20"/>
      <c r="AG8" s="20"/>
      <c r="AH8" s="20"/>
      <c r="AI8" s="20"/>
      <c r="AJ8" s="20"/>
      <c r="AK8" s="20"/>
      <c r="AL8" s="20"/>
      <c r="AN8" s="20"/>
      <c r="AO8" s="20"/>
      <c r="AP8" s="20"/>
      <c r="AQ8" s="20"/>
      <c r="AR8" s="20"/>
      <c r="AS8" s="20"/>
      <c r="AV8" s="20"/>
      <c r="AW8" s="20"/>
      <c r="AX8" s="20"/>
      <c r="AY8" s="20"/>
      <c r="AZ8" s="20"/>
      <c r="BA8" s="20"/>
      <c r="BC8" s="20"/>
      <c r="BD8" s="20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2003</v>
      </c>
      <c r="D10" s="100"/>
      <c r="E10" s="100"/>
      <c r="F10" s="100"/>
      <c r="G10" s="101"/>
      <c r="H10" s="99">
        <v>2004</v>
      </c>
      <c r="I10" s="100"/>
      <c r="J10" s="100"/>
      <c r="K10" s="100"/>
      <c r="L10" s="102"/>
      <c r="M10" s="99">
        <v>2005</v>
      </c>
      <c r="N10" s="99"/>
      <c r="O10" s="99"/>
      <c r="P10" s="99"/>
    </row>
    <row r="11" spans="2:17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  <c r="Q11" s="10"/>
    </row>
    <row r="12" spans="2:17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1"/>
    </row>
    <row r="13" spans="2:16" s="16" customFormat="1" ht="12.75">
      <c r="B13" s="2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30"/>
    </row>
    <row r="14" spans="2:27" s="16" customFormat="1" ht="12.75">
      <c r="B14" s="53" t="s">
        <v>39</v>
      </c>
      <c r="C14" s="147">
        <v>11652249.319965377</v>
      </c>
      <c r="D14" s="147">
        <v>12555729.996548235</v>
      </c>
      <c r="E14" s="147">
        <v>12247647.874856062</v>
      </c>
      <c r="F14" s="147">
        <v>12597241.27381982</v>
      </c>
      <c r="G14" s="147"/>
      <c r="H14" s="147">
        <v>12109401.049578495</v>
      </c>
      <c r="I14" s="147">
        <v>13171004.90252825</v>
      </c>
      <c r="J14" s="147">
        <v>13587936.580895532</v>
      </c>
      <c r="K14" s="147">
        <v>14209190.55570259</v>
      </c>
      <c r="L14" s="147"/>
      <c r="M14" s="147">
        <v>14183802.667804413</v>
      </c>
      <c r="N14" s="147">
        <v>15229475.331696093</v>
      </c>
      <c r="O14" s="147">
        <v>15491886.292821528</v>
      </c>
      <c r="P14" s="147">
        <v>16015310.46241539</v>
      </c>
      <c r="R14" s="156"/>
      <c r="S14" s="156"/>
      <c r="T14" s="156"/>
      <c r="U14" s="156"/>
      <c r="V14" s="156"/>
      <c r="X14" s="223"/>
      <c r="Y14" s="223"/>
      <c r="Z14" s="223"/>
      <c r="AA14" s="223"/>
    </row>
    <row r="15" spans="2:27" s="16" customFormat="1" ht="12.75">
      <c r="B15" s="22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S15" s="156"/>
      <c r="T15" s="156"/>
      <c r="U15" s="156"/>
      <c r="V15" s="156"/>
      <c r="X15" s="223"/>
      <c r="Y15" s="223"/>
      <c r="Z15" s="223"/>
      <c r="AA15" s="223"/>
    </row>
    <row r="16" spans="2:27" s="16" customFormat="1" ht="12.75">
      <c r="B16" s="53" t="s">
        <v>40</v>
      </c>
      <c r="C16" s="147">
        <v>2524212.945670438</v>
      </c>
      <c r="D16" s="147">
        <v>2647965.0253272373</v>
      </c>
      <c r="E16" s="147">
        <v>2484573.283603738</v>
      </c>
      <c r="F16" s="147">
        <v>2650249.9935115376</v>
      </c>
      <c r="G16" s="147"/>
      <c r="H16" s="147">
        <v>2443850.3727964507</v>
      </c>
      <c r="I16" s="147">
        <v>2696789.5016301502</v>
      </c>
      <c r="J16" s="147">
        <v>2821295.3475684505</v>
      </c>
      <c r="K16" s="147">
        <v>3191852.186234451</v>
      </c>
      <c r="L16" s="147"/>
      <c r="M16" s="147">
        <v>3134424.013278207</v>
      </c>
      <c r="N16" s="147">
        <v>3453892.340761807</v>
      </c>
      <c r="O16" s="147">
        <v>3479225.864410507</v>
      </c>
      <c r="P16" s="147">
        <v>3665407.590386707</v>
      </c>
      <c r="S16" s="156"/>
      <c r="T16" s="156"/>
      <c r="U16" s="156"/>
      <c r="V16" s="156"/>
      <c r="X16" s="223"/>
      <c r="Y16" s="223"/>
      <c r="Z16" s="223"/>
      <c r="AA16" s="223"/>
    </row>
    <row r="17" spans="2:27" s="16" customFormat="1" ht="12.75">
      <c r="B17" s="22" t="s">
        <v>41</v>
      </c>
      <c r="C17" s="81">
        <v>1674093.548565</v>
      </c>
      <c r="D17" s="81">
        <v>1680602.842369</v>
      </c>
      <c r="E17" s="81">
        <v>1630158.8062810001</v>
      </c>
      <c r="F17" s="81">
        <v>1805887.464295</v>
      </c>
      <c r="G17" s="81"/>
      <c r="H17" s="81">
        <v>1638993.8579908</v>
      </c>
      <c r="I17" s="81">
        <v>1709730.3920017</v>
      </c>
      <c r="J17" s="81">
        <v>1774563.8488371002</v>
      </c>
      <c r="K17" s="81">
        <v>2044540.1048643</v>
      </c>
      <c r="L17" s="81"/>
      <c r="M17" s="81">
        <v>1970468.8803790999</v>
      </c>
      <c r="N17" s="81">
        <v>2099880.8889156003</v>
      </c>
      <c r="O17" s="81">
        <v>2119009.6323875</v>
      </c>
      <c r="P17" s="81">
        <v>2245320.6155087</v>
      </c>
      <c r="S17" s="156"/>
      <c r="T17" s="156"/>
      <c r="U17" s="156"/>
      <c r="V17" s="156"/>
      <c r="X17" s="223"/>
      <c r="Y17" s="223"/>
      <c r="Z17" s="223"/>
      <c r="AA17" s="223"/>
    </row>
    <row r="18" spans="2:27" s="16" customFormat="1" ht="12.75">
      <c r="B18" s="23" t="s">
        <v>42</v>
      </c>
      <c r="C18" s="81">
        <v>850119.3971054379</v>
      </c>
      <c r="D18" s="81">
        <v>967362.1829582376</v>
      </c>
      <c r="E18" s="81">
        <v>854414.4773227377</v>
      </c>
      <c r="F18" s="81">
        <v>844362.5292165376</v>
      </c>
      <c r="G18" s="81"/>
      <c r="H18" s="81">
        <v>804856.5148056506</v>
      </c>
      <c r="I18" s="81">
        <v>987059.1096284505</v>
      </c>
      <c r="J18" s="81">
        <v>1046731.4987313505</v>
      </c>
      <c r="K18" s="81">
        <v>1147312.081370151</v>
      </c>
      <c r="L18" s="81"/>
      <c r="M18" s="81">
        <v>1163955.1328991067</v>
      </c>
      <c r="N18" s="81">
        <v>1354011.4518462066</v>
      </c>
      <c r="O18" s="81">
        <v>1360216.2320230072</v>
      </c>
      <c r="P18" s="81">
        <v>1420086.974878007</v>
      </c>
      <c r="S18" s="156"/>
      <c r="T18" s="156"/>
      <c r="U18" s="156"/>
      <c r="V18" s="156"/>
      <c r="X18" s="223"/>
      <c r="Y18" s="223"/>
      <c r="Z18" s="223"/>
      <c r="AA18" s="223"/>
    </row>
    <row r="19" spans="2:27" s="16" customFormat="1" ht="12.75">
      <c r="B19" s="2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S19" s="156"/>
      <c r="T19" s="156"/>
      <c r="U19" s="156"/>
      <c r="V19" s="156"/>
      <c r="X19" s="223"/>
      <c r="Y19" s="223"/>
      <c r="Z19" s="223"/>
      <c r="AA19" s="223"/>
    </row>
    <row r="20" spans="2:27" s="16" customFormat="1" ht="12.75">
      <c r="B20" s="52" t="s">
        <v>43</v>
      </c>
      <c r="C20" s="147">
        <v>8975635.893735873</v>
      </c>
      <c r="D20" s="147">
        <v>9514397.74649833</v>
      </c>
      <c r="E20" s="147">
        <v>9641980.603183718</v>
      </c>
      <c r="F20" s="147">
        <v>10123404.532636</v>
      </c>
      <c r="G20" s="147"/>
      <c r="H20" s="147">
        <v>9522745.979384968</v>
      </c>
      <c r="I20" s="147">
        <v>10242854.923035467</v>
      </c>
      <c r="J20" s="147">
        <v>10482555.088974668</v>
      </c>
      <c r="K20" s="147">
        <v>11107162.579883367</v>
      </c>
      <c r="L20" s="147"/>
      <c r="M20" s="147">
        <v>10697525.732819142</v>
      </c>
      <c r="N20" s="147">
        <v>11440069.584786046</v>
      </c>
      <c r="O20" s="147">
        <v>11666172.065561943</v>
      </c>
      <c r="P20" s="147">
        <v>12223799.628517333</v>
      </c>
      <c r="S20" s="156"/>
      <c r="T20" s="156"/>
      <c r="U20" s="156"/>
      <c r="V20" s="156"/>
      <c r="X20" s="223"/>
      <c r="Y20" s="223"/>
      <c r="Z20" s="223"/>
      <c r="AA20" s="223"/>
    </row>
    <row r="21" spans="2:27" s="16" customFormat="1" ht="12.75">
      <c r="B21" s="23" t="s">
        <v>44</v>
      </c>
      <c r="C21" s="81">
        <v>7668170.114393295</v>
      </c>
      <c r="D21" s="81">
        <v>7927732.351288751</v>
      </c>
      <c r="E21" s="81">
        <v>8013043.09073714</v>
      </c>
      <c r="F21" s="81">
        <v>8500255.800186422</v>
      </c>
      <c r="G21" s="81"/>
      <c r="H21" s="81">
        <v>8123688.125255968</v>
      </c>
      <c r="I21" s="81">
        <v>8524205.513511468</v>
      </c>
      <c r="J21" s="81">
        <v>8704115.603981668</v>
      </c>
      <c r="K21" s="81">
        <v>9343149.528530367</v>
      </c>
      <c r="L21" s="81"/>
      <c r="M21" s="81">
        <v>9157640.506617144</v>
      </c>
      <c r="N21" s="81">
        <v>9566303.549364049</v>
      </c>
      <c r="O21" s="81">
        <v>9737352.295830945</v>
      </c>
      <c r="P21" s="81">
        <v>10311180.959869336</v>
      </c>
      <c r="S21" s="156"/>
      <c r="T21" s="156"/>
      <c r="U21" s="156"/>
      <c r="V21" s="156"/>
      <c r="X21" s="223"/>
      <c r="Y21" s="223"/>
      <c r="Z21" s="223"/>
      <c r="AA21" s="223"/>
    </row>
    <row r="22" spans="2:27" s="16" customFormat="1" ht="12.75">
      <c r="B22" s="23" t="s">
        <v>45</v>
      </c>
      <c r="C22" s="81">
        <v>525965.410495</v>
      </c>
      <c r="D22" s="81">
        <v>585508.3524130001</v>
      </c>
      <c r="E22" s="81">
        <v>574589.678592</v>
      </c>
      <c r="F22" s="81">
        <v>658603.7584980001</v>
      </c>
      <c r="G22" s="81"/>
      <c r="H22" s="81">
        <v>579577.747814</v>
      </c>
      <c r="I22" s="81">
        <v>700580.484147</v>
      </c>
      <c r="J22" s="81">
        <v>690853.7809000001</v>
      </c>
      <c r="K22" s="81">
        <v>779947.9871410001</v>
      </c>
      <c r="L22" s="81"/>
      <c r="M22" s="81">
        <v>728093.8762559999</v>
      </c>
      <c r="N22" s="81">
        <v>866225.0445710002</v>
      </c>
      <c r="O22" s="81">
        <v>909526.715612</v>
      </c>
      <c r="P22" s="81">
        <v>895582.1635610001</v>
      </c>
      <c r="S22" s="156"/>
      <c r="T22" s="156"/>
      <c r="U22" s="156"/>
      <c r="V22" s="156"/>
      <c r="X22" s="223"/>
      <c r="Y22" s="223"/>
      <c r="Z22" s="223"/>
      <c r="AA22" s="223"/>
    </row>
    <row r="23" spans="2:27" s="16" customFormat="1" ht="12.75">
      <c r="B23" s="23" t="s">
        <v>46</v>
      </c>
      <c r="C23" s="81">
        <v>3587778.8290972947</v>
      </c>
      <c r="D23" s="81">
        <v>3430152.1451307507</v>
      </c>
      <c r="E23" s="81">
        <v>3495097.84093914</v>
      </c>
      <c r="F23" s="81">
        <v>3930808.066835221</v>
      </c>
      <c r="G23" s="81"/>
      <c r="H23" s="81">
        <v>3798389.9608351686</v>
      </c>
      <c r="I23" s="81">
        <v>3647815.609207268</v>
      </c>
      <c r="J23" s="81">
        <v>3746906.490016868</v>
      </c>
      <c r="K23" s="81">
        <v>4265372.215368368</v>
      </c>
      <c r="L23" s="81"/>
      <c r="M23" s="81">
        <v>4170465.3226821446</v>
      </c>
      <c r="N23" s="81">
        <v>4051527.9224110474</v>
      </c>
      <c r="O23" s="81">
        <v>4182669.6235819445</v>
      </c>
      <c r="P23" s="81">
        <v>4717703.168289335</v>
      </c>
      <c r="S23" s="156"/>
      <c r="T23" s="156"/>
      <c r="U23" s="156"/>
      <c r="V23" s="156"/>
      <c r="X23" s="223"/>
      <c r="Y23" s="223"/>
      <c r="Z23" s="223"/>
      <c r="AA23" s="223"/>
    </row>
    <row r="24" spans="2:27" s="16" customFormat="1" ht="12.75">
      <c r="B24" s="23" t="s">
        <v>47</v>
      </c>
      <c r="C24" s="81">
        <v>3554425.874801</v>
      </c>
      <c r="D24" s="81">
        <v>3912071.8537449995</v>
      </c>
      <c r="E24" s="81">
        <v>3943355.5712059997</v>
      </c>
      <c r="F24" s="81">
        <v>3910843.9748532004</v>
      </c>
      <c r="G24" s="81"/>
      <c r="H24" s="81">
        <v>3745720.4166068</v>
      </c>
      <c r="I24" s="81">
        <v>4175809.4201571997</v>
      </c>
      <c r="J24" s="81">
        <v>4266355.3330648</v>
      </c>
      <c r="K24" s="81">
        <v>4297829.326021</v>
      </c>
      <c r="L24" s="81"/>
      <c r="M24" s="81">
        <v>4259081.307679</v>
      </c>
      <c r="N24" s="81">
        <v>4648550.582382</v>
      </c>
      <c r="O24" s="81">
        <v>4645155.956637</v>
      </c>
      <c r="P24" s="81">
        <v>4697895.628019001</v>
      </c>
      <c r="S24" s="156"/>
      <c r="T24" s="156"/>
      <c r="U24" s="156"/>
      <c r="V24" s="156"/>
      <c r="X24" s="223"/>
      <c r="Y24" s="223"/>
      <c r="Z24" s="223"/>
      <c r="AA24" s="223"/>
    </row>
    <row r="25" spans="2:27" s="16" customFormat="1" ht="12.75">
      <c r="B25" s="23" t="s">
        <v>48</v>
      </c>
      <c r="C25" s="81">
        <v>1307465.7793425785</v>
      </c>
      <c r="D25" s="81">
        <v>1586665.3952095783</v>
      </c>
      <c r="E25" s="81">
        <v>1628937.5124465786</v>
      </c>
      <c r="F25" s="81">
        <v>1623148.7324495786</v>
      </c>
      <c r="G25" s="81"/>
      <c r="H25" s="81">
        <v>1399057.854129</v>
      </c>
      <c r="I25" s="81">
        <v>1718649.4095239998</v>
      </c>
      <c r="J25" s="81">
        <v>1778439.484993</v>
      </c>
      <c r="K25" s="81">
        <v>1764013.051353</v>
      </c>
      <c r="L25" s="81"/>
      <c r="M25" s="81">
        <v>1539885.2262019976</v>
      </c>
      <c r="N25" s="81">
        <v>1873766.0354219975</v>
      </c>
      <c r="O25" s="81">
        <v>1928819.7697309975</v>
      </c>
      <c r="P25" s="81">
        <v>1912618.6686479975</v>
      </c>
      <c r="S25" s="156"/>
      <c r="T25" s="156"/>
      <c r="U25" s="156"/>
      <c r="V25" s="156"/>
      <c r="X25" s="223"/>
      <c r="Y25" s="223"/>
      <c r="Z25" s="223"/>
      <c r="AA25" s="223"/>
    </row>
    <row r="26" spans="2:27" s="16" customFormat="1" ht="12.75">
      <c r="B26" s="23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S26" s="156"/>
      <c r="T26" s="156"/>
      <c r="U26" s="156"/>
      <c r="V26" s="156"/>
      <c r="X26" s="223"/>
      <c r="Y26" s="223"/>
      <c r="Z26" s="223"/>
      <c r="AA26" s="223"/>
    </row>
    <row r="27" spans="2:27" s="16" customFormat="1" ht="12.75">
      <c r="B27" s="52" t="s">
        <v>49</v>
      </c>
      <c r="C27" s="147">
        <v>152400.48055906594</v>
      </c>
      <c r="D27" s="147">
        <v>393367.2247226685</v>
      </c>
      <c r="E27" s="147">
        <v>121093.9880686067</v>
      </c>
      <c r="F27" s="147">
        <v>-176413.25232771784</v>
      </c>
      <c r="G27" s="147"/>
      <c r="H27" s="147">
        <v>142804.6973970756</v>
      </c>
      <c r="I27" s="147">
        <v>231360.47786263376</v>
      </c>
      <c r="J27" s="147">
        <v>284086.1443524137</v>
      </c>
      <c r="K27" s="147">
        <v>-89824.2104152292</v>
      </c>
      <c r="L27" s="147"/>
      <c r="M27" s="147">
        <v>351852.9217070639</v>
      </c>
      <c r="N27" s="147">
        <v>335513.40614823997</v>
      </c>
      <c r="O27" s="147">
        <v>346488.3628490791</v>
      </c>
      <c r="P27" s="147">
        <v>126103.24351134896</v>
      </c>
      <c r="S27" s="156"/>
      <c r="T27" s="156"/>
      <c r="U27" s="156"/>
      <c r="V27" s="156"/>
      <c r="X27" s="223"/>
      <c r="Y27" s="223"/>
      <c r="Z27" s="223"/>
      <c r="AA27" s="223"/>
    </row>
    <row r="28" spans="2:27" s="16" customFormat="1" ht="12.75">
      <c r="B28" s="2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S28" s="156"/>
      <c r="T28" s="156"/>
      <c r="U28" s="156"/>
      <c r="V28" s="156"/>
      <c r="X28" s="223"/>
      <c r="Y28" s="223"/>
      <c r="Z28" s="223"/>
      <c r="AA28" s="223"/>
    </row>
    <row r="29" spans="2:27" s="16" customFormat="1" ht="12.75">
      <c r="B29" s="52" t="s">
        <v>50</v>
      </c>
      <c r="C29" s="147">
        <v>4928491.527860105</v>
      </c>
      <c r="D29" s="147">
        <v>4670476.7823432805</v>
      </c>
      <c r="E29" s="147">
        <v>4474352.961148754</v>
      </c>
      <c r="F29" s="147">
        <v>4611184.739090638</v>
      </c>
      <c r="G29" s="147"/>
      <c r="H29" s="147">
        <v>5324797.168630601</v>
      </c>
      <c r="I29" s="147">
        <v>5895910.500149448</v>
      </c>
      <c r="J29" s="147">
        <v>6100804.438770367</v>
      </c>
      <c r="K29" s="147">
        <v>6417653.6852902835</v>
      </c>
      <c r="L29" s="147"/>
      <c r="M29" s="147">
        <v>6583632.235640365</v>
      </c>
      <c r="N29" s="147">
        <v>6937768.100591917</v>
      </c>
      <c r="O29" s="147">
        <v>6663078.719826559</v>
      </c>
      <c r="P29" s="147">
        <v>7147989.977696305</v>
      </c>
      <c r="S29" s="156"/>
      <c r="T29" s="156"/>
      <c r="U29" s="156"/>
      <c r="V29" s="156"/>
      <c r="X29" s="223"/>
      <c r="Y29" s="223"/>
      <c r="Z29" s="223"/>
      <c r="AA29" s="223"/>
    </row>
    <row r="30" spans="2:27" s="16" customFormat="1" ht="12.75">
      <c r="B30" s="23" t="s">
        <v>51</v>
      </c>
      <c r="C30" s="81">
        <v>3929170.875882105</v>
      </c>
      <c r="D30" s="81">
        <v>3774297.79897028</v>
      </c>
      <c r="E30" s="81">
        <v>3577444.489481754</v>
      </c>
      <c r="F30" s="81">
        <v>3651006.8571353387</v>
      </c>
      <c r="G30" s="81"/>
      <c r="H30" s="81">
        <v>4416185.187017301</v>
      </c>
      <c r="I30" s="81">
        <v>4955289.967511148</v>
      </c>
      <c r="J30" s="81">
        <v>5092251.0563716665</v>
      </c>
      <c r="K30" s="81">
        <v>5320160.824078783</v>
      </c>
      <c r="L30" s="81"/>
      <c r="M30" s="81">
        <v>5484548.814455065</v>
      </c>
      <c r="N30" s="81">
        <v>5920411.088739917</v>
      </c>
      <c r="O30" s="81">
        <v>5630618.569052658</v>
      </c>
      <c r="P30" s="81">
        <v>6046812.013664305</v>
      </c>
      <c r="S30" s="156"/>
      <c r="T30" s="156"/>
      <c r="U30" s="156"/>
      <c r="V30" s="156"/>
      <c r="X30" s="223"/>
      <c r="Y30" s="223"/>
      <c r="Z30" s="223"/>
      <c r="AA30" s="223"/>
    </row>
    <row r="31" spans="2:27" s="16" customFormat="1" ht="12.75">
      <c r="B31" s="23" t="s">
        <v>52</v>
      </c>
      <c r="C31" s="81">
        <v>608997.7099870576</v>
      </c>
      <c r="D31" s="81">
        <v>482383.7079725538</v>
      </c>
      <c r="E31" s="81">
        <v>173379.76731141336</v>
      </c>
      <c r="F31" s="81">
        <v>215440.01322602574</v>
      </c>
      <c r="G31" s="81"/>
      <c r="H31" s="81">
        <v>573711.4327444957</v>
      </c>
      <c r="I31" s="81">
        <v>453081.93721474474</v>
      </c>
      <c r="J31" s="81">
        <v>160396.0826407662</v>
      </c>
      <c r="K31" s="81">
        <v>226811.34171973667</v>
      </c>
      <c r="L31" s="81"/>
      <c r="M31" s="81">
        <v>621552.1579687785</v>
      </c>
      <c r="N31" s="81">
        <v>461753.500090898</v>
      </c>
      <c r="O31" s="81">
        <v>169238.75110365023</v>
      </c>
      <c r="P31" s="81">
        <v>179056.319569848</v>
      </c>
      <c r="S31" s="156"/>
      <c r="T31" s="156"/>
      <c r="U31" s="156"/>
      <c r="V31" s="156"/>
      <c r="X31" s="223"/>
      <c r="Y31" s="223"/>
      <c r="Z31" s="223"/>
      <c r="AA31" s="223"/>
    </row>
    <row r="32" spans="2:27" s="16" customFormat="1" ht="12.75">
      <c r="B32" s="23" t="s">
        <v>53</v>
      </c>
      <c r="C32" s="81">
        <v>269424.4468049775</v>
      </c>
      <c r="D32" s="81">
        <v>197447.21141301258</v>
      </c>
      <c r="E32" s="81">
        <v>159335.16807530558</v>
      </c>
      <c r="F32" s="81">
        <v>254676.0825633502</v>
      </c>
      <c r="G32" s="81"/>
      <c r="H32" s="81">
        <v>286703.3804808782</v>
      </c>
      <c r="I32" s="81">
        <v>198389.42925484097</v>
      </c>
      <c r="J32" s="81">
        <v>181883.41791405898</v>
      </c>
      <c r="K32" s="81">
        <v>260284.44980136445</v>
      </c>
      <c r="L32" s="81"/>
      <c r="M32" s="81">
        <v>295326.24405689625</v>
      </c>
      <c r="N32" s="81">
        <v>210464.8718255015</v>
      </c>
      <c r="O32" s="81">
        <v>205378.08610394277</v>
      </c>
      <c r="P32" s="81">
        <v>302380.12383458536</v>
      </c>
      <c r="S32" s="156"/>
      <c r="T32" s="156"/>
      <c r="U32" s="156"/>
      <c r="V32" s="156"/>
      <c r="X32" s="223"/>
      <c r="Y32" s="223"/>
      <c r="Z32" s="223"/>
      <c r="AA32" s="223"/>
    </row>
    <row r="33" spans="2:27" s="16" customFormat="1" ht="12.75">
      <c r="B33" s="23" t="s">
        <v>54</v>
      </c>
      <c r="C33" s="81">
        <v>1539167.9153695134</v>
      </c>
      <c r="D33" s="81">
        <v>1490856.2742565528</v>
      </c>
      <c r="E33" s="81">
        <v>1555570.627308944</v>
      </c>
      <c r="F33" s="81">
        <v>1689659.1722573882</v>
      </c>
      <c r="G33" s="81"/>
      <c r="H33" s="81">
        <v>2108475.399340311</v>
      </c>
      <c r="I33" s="81">
        <v>2495987.9678171463</v>
      </c>
      <c r="J33" s="81">
        <v>2633309.8884394276</v>
      </c>
      <c r="K33" s="81">
        <v>2857628.097624588</v>
      </c>
      <c r="L33" s="81"/>
      <c r="M33" s="81">
        <v>2672726.0667312513</v>
      </c>
      <c r="N33" s="81">
        <v>2983227.035609578</v>
      </c>
      <c r="O33" s="81">
        <v>3077178.704713955</v>
      </c>
      <c r="P33" s="81">
        <v>3407886.02929253</v>
      </c>
      <c r="S33" s="156"/>
      <c r="T33" s="156"/>
      <c r="U33" s="156"/>
      <c r="V33" s="156"/>
      <c r="X33" s="223"/>
      <c r="Y33" s="223"/>
      <c r="Z33" s="223"/>
      <c r="AA33" s="223"/>
    </row>
    <row r="34" spans="2:27" s="16" customFormat="1" ht="12.75">
      <c r="B34" s="23" t="s">
        <v>55</v>
      </c>
      <c r="C34" s="81">
        <v>1320695.0915937999</v>
      </c>
      <c r="D34" s="81">
        <v>1294429.6752557</v>
      </c>
      <c r="E34" s="81">
        <v>1349979.8577198</v>
      </c>
      <c r="F34" s="81">
        <v>1472023.3054306</v>
      </c>
      <c r="G34" s="81"/>
      <c r="H34" s="81">
        <v>1894118.6502192996</v>
      </c>
      <c r="I34" s="81">
        <v>2282792.5416841</v>
      </c>
      <c r="J34" s="81">
        <v>2343427.044683601</v>
      </c>
      <c r="K34" s="81">
        <v>2544847.2467267</v>
      </c>
      <c r="L34" s="81"/>
      <c r="M34" s="81">
        <v>2336178.6903052884</v>
      </c>
      <c r="N34" s="81">
        <v>2563086.871341658</v>
      </c>
      <c r="O34" s="81">
        <v>2714149.139163258</v>
      </c>
      <c r="P34" s="81">
        <v>3057958.660882048</v>
      </c>
      <c r="S34" s="156"/>
      <c r="T34" s="156"/>
      <c r="U34" s="156"/>
      <c r="V34" s="156"/>
      <c r="X34" s="223"/>
      <c r="Y34" s="223"/>
      <c r="Z34" s="223"/>
      <c r="AA34" s="223"/>
    </row>
    <row r="35" spans="2:27" s="16" customFormat="1" ht="12.75">
      <c r="B35" s="23" t="s">
        <v>56</v>
      </c>
      <c r="C35" s="81">
        <v>218472.82377571345</v>
      </c>
      <c r="D35" s="81">
        <v>196426.5990008528</v>
      </c>
      <c r="E35" s="81">
        <v>205590.76958914404</v>
      </c>
      <c r="F35" s="81">
        <v>217635.86682678823</v>
      </c>
      <c r="G35" s="81"/>
      <c r="H35" s="81">
        <v>214356.74912101147</v>
      </c>
      <c r="I35" s="81">
        <v>213195.42613304663</v>
      </c>
      <c r="J35" s="81">
        <v>289882.84375582665</v>
      </c>
      <c r="K35" s="81">
        <v>312780.85089788766</v>
      </c>
      <c r="L35" s="81"/>
      <c r="M35" s="81">
        <v>336547.3764259629</v>
      </c>
      <c r="N35" s="81">
        <v>420140.16426791984</v>
      </c>
      <c r="O35" s="81">
        <v>363029.5655506972</v>
      </c>
      <c r="P35" s="81">
        <v>349927.368410482</v>
      </c>
      <c r="S35" s="156"/>
      <c r="T35" s="156"/>
      <c r="U35" s="156"/>
      <c r="V35" s="156"/>
      <c r="X35" s="223"/>
      <c r="Y35" s="223"/>
      <c r="Z35" s="223"/>
      <c r="AA35" s="223"/>
    </row>
    <row r="36" spans="2:27" s="16" customFormat="1" ht="12.75">
      <c r="B36" s="23" t="s">
        <v>57</v>
      </c>
      <c r="C36" s="81">
        <v>1511580.8037205564</v>
      </c>
      <c r="D36" s="81">
        <v>1603610.6053281615</v>
      </c>
      <c r="E36" s="81">
        <v>1689158.9267860912</v>
      </c>
      <c r="F36" s="81">
        <v>1491231.5890885745</v>
      </c>
      <c r="G36" s="81"/>
      <c r="H36" s="81">
        <v>1447294.9744516169</v>
      </c>
      <c r="I36" s="81">
        <v>1807830.6332244154</v>
      </c>
      <c r="J36" s="81">
        <v>2116661.6673774133</v>
      </c>
      <c r="K36" s="81">
        <v>1975436.9349330943</v>
      </c>
      <c r="L36" s="81"/>
      <c r="M36" s="81">
        <v>1894944.3456981387</v>
      </c>
      <c r="N36" s="81">
        <v>2264965.6812139396</v>
      </c>
      <c r="O36" s="81">
        <v>2178823.02713111</v>
      </c>
      <c r="P36" s="81">
        <v>2157489.5409673424</v>
      </c>
      <c r="S36" s="156"/>
      <c r="T36" s="156"/>
      <c r="U36" s="156"/>
      <c r="V36" s="156"/>
      <c r="X36" s="223"/>
      <c r="Y36" s="223"/>
      <c r="Z36" s="223"/>
      <c r="AA36" s="223"/>
    </row>
    <row r="37" spans="2:27" s="16" customFormat="1" ht="12.75">
      <c r="B37" s="23" t="s">
        <v>58</v>
      </c>
      <c r="C37" s="81">
        <v>999320.6519780001</v>
      </c>
      <c r="D37" s="81">
        <v>896178.9833729999</v>
      </c>
      <c r="E37" s="81">
        <v>896908.4716669997</v>
      </c>
      <c r="F37" s="81">
        <v>960177.8819552999</v>
      </c>
      <c r="G37" s="81"/>
      <c r="H37" s="81">
        <v>908611.9816132999</v>
      </c>
      <c r="I37" s="81">
        <v>940620.5326383001</v>
      </c>
      <c r="J37" s="81">
        <v>1008553.3823987001</v>
      </c>
      <c r="K37" s="81">
        <v>1097492.8612115001</v>
      </c>
      <c r="L37" s="81"/>
      <c r="M37" s="81">
        <v>1099083.4211853</v>
      </c>
      <c r="N37" s="81">
        <v>1017357.0118519999</v>
      </c>
      <c r="O37" s="81">
        <v>1032460.1507739001</v>
      </c>
      <c r="P37" s="81">
        <v>1101177.9640320004</v>
      </c>
      <c r="S37" s="156"/>
      <c r="T37" s="156"/>
      <c r="U37" s="156"/>
      <c r="V37" s="156"/>
      <c r="X37" s="223"/>
      <c r="Y37" s="223"/>
      <c r="Z37" s="223"/>
      <c r="AA37" s="223"/>
    </row>
    <row r="38" spans="2:27" s="16" customFormat="1" ht="12.75">
      <c r="B38" s="23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S38" s="156"/>
      <c r="T38" s="156"/>
      <c r="U38" s="156"/>
      <c r="V38" s="156"/>
      <c r="X38" s="223"/>
      <c r="Y38" s="223"/>
      <c r="Z38" s="223"/>
      <c r="AA38" s="223"/>
    </row>
    <row r="39" spans="2:27" s="16" customFormat="1" ht="12.75">
      <c r="B39" s="52" t="s">
        <v>59</v>
      </c>
      <c r="C39" s="147">
        <v>4197771.842161637</v>
      </c>
      <c r="D39" s="147">
        <v>4236994.007647558</v>
      </c>
      <c r="E39" s="147">
        <v>4225174.204019704</v>
      </c>
      <c r="F39" s="147">
        <v>3921018.921389045</v>
      </c>
      <c r="G39" s="147"/>
      <c r="H39" s="147">
        <v>3885438.541291887</v>
      </c>
      <c r="I39" s="147">
        <v>4465790.7908265805</v>
      </c>
      <c r="J39" s="147">
        <v>5025030.001501075</v>
      </c>
      <c r="K39" s="147">
        <v>5035837.262340296</v>
      </c>
      <c r="L39" s="147"/>
      <c r="M39" s="147">
        <v>5072754.045218976</v>
      </c>
      <c r="N39" s="147">
        <v>5493705.424710903</v>
      </c>
      <c r="O39" s="147">
        <v>5586610.948643754</v>
      </c>
      <c r="P39" s="147">
        <v>5500885.366532231</v>
      </c>
      <c r="S39" s="156"/>
      <c r="T39" s="156"/>
      <c r="U39" s="156"/>
      <c r="V39" s="156"/>
      <c r="X39" s="223"/>
      <c r="Y39" s="223"/>
      <c r="Z39" s="223"/>
      <c r="AA39" s="223"/>
    </row>
    <row r="40" spans="2:27" s="16" customFormat="1" ht="12.75">
      <c r="B40" s="23" t="s">
        <v>60</v>
      </c>
      <c r="C40" s="81">
        <v>3318407.2356689163</v>
      </c>
      <c r="D40" s="81">
        <v>3417047.1405498376</v>
      </c>
      <c r="E40" s="81">
        <v>3397738.120361984</v>
      </c>
      <c r="F40" s="81">
        <v>3168382.838846325</v>
      </c>
      <c r="G40" s="81"/>
      <c r="H40" s="81">
        <v>3155261.1030535977</v>
      </c>
      <c r="I40" s="81">
        <v>3602199.983512291</v>
      </c>
      <c r="J40" s="81">
        <v>4142560.7929157857</v>
      </c>
      <c r="K40" s="81">
        <v>4192139.9650510075</v>
      </c>
      <c r="L40" s="81"/>
      <c r="M40" s="81">
        <v>4213745.554553852</v>
      </c>
      <c r="N40" s="81">
        <v>4610941.31986378</v>
      </c>
      <c r="O40" s="81">
        <v>4761118.706626631</v>
      </c>
      <c r="P40" s="81">
        <v>4671214.207197107</v>
      </c>
      <c r="S40" s="156"/>
      <c r="T40" s="156"/>
      <c r="U40" s="156"/>
      <c r="V40" s="156"/>
      <c r="X40" s="223"/>
      <c r="Y40" s="223"/>
      <c r="Z40" s="223"/>
      <c r="AA40" s="223"/>
    </row>
    <row r="41" spans="2:27" s="16" customFormat="1" ht="12.75">
      <c r="B41" s="23" t="s">
        <v>61</v>
      </c>
      <c r="C41" s="81">
        <v>69647.545102563</v>
      </c>
      <c r="D41" s="81">
        <v>57387.187394060005</v>
      </c>
      <c r="E41" s="81">
        <v>87265.36034794702</v>
      </c>
      <c r="F41" s="81">
        <v>73757.079761252</v>
      </c>
      <c r="G41" s="81"/>
      <c r="H41" s="81">
        <v>66201.54624331699</v>
      </c>
      <c r="I41" s="81">
        <v>52698.833120498006</v>
      </c>
      <c r="J41" s="81">
        <v>81550.36440072091</v>
      </c>
      <c r="K41" s="81">
        <v>67464.33842765001</v>
      </c>
      <c r="L41" s="81"/>
      <c r="M41" s="81">
        <v>67760.41062400001</v>
      </c>
      <c r="N41" s="81">
        <v>50980.286319037994</v>
      </c>
      <c r="O41" s="81">
        <v>70825.47722141299</v>
      </c>
      <c r="P41" s="81">
        <v>71046.04987023</v>
      </c>
      <c r="S41" s="156"/>
      <c r="T41" s="156"/>
      <c r="U41" s="156"/>
      <c r="V41" s="156"/>
      <c r="X41" s="223"/>
      <c r="Y41" s="223"/>
      <c r="Z41" s="223"/>
      <c r="AA41" s="223"/>
    </row>
    <row r="42" spans="2:27" s="16" customFormat="1" ht="12.75">
      <c r="B42" s="23" t="s">
        <v>62</v>
      </c>
      <c r="C42" s="81">
        <v>544160.6043851421</v>
      </c>
      <c r="D42" s="81">
        <v>529666.273177158</v>
      </c>
      <c r="E42" s="81">
        <v>475575.08502410696</v>
      </c>
      <c r="F42" s="81">
        <v>454289.23288255895</v>
      </c>
      <c r="G42" s="81"/>
      <c r="H42" s="81">
        <v>550587.8342124644</v>
      </c>
      <c r="I42" s="81">
        <v>555429.0864673692</v>
      </c>
      <c r="J42" s="81">
        <v>680451.3876306913</v>
      </c>
      <c r="K42" s="81">
        <v>738263.2863632962</v>
      </c>
      <c r="L42" s="81"/>
      <c r="M42" s="81">
        <v>725334.9813317594</v>
      </c>
      <c r="N42" s="81">
        <v>758214.7908015975</v>
      </c>
      <c r="O42" s="81">
        <v>857065.2553507175</v>
      </c>
      <c r="P42" s="81">
        <v>798953.8599828504</v>
      </c>
      <c r="S42" s="156"/>
      <c r="T42" s="156"/>
      <c r="U42" s="156"/>
      <c r="V42" s="156"/>
      <c r="X42" s="223"/>
      <c r="Y42" s="223"/>
      <c r="Z42" s="223"/>
      <c r="AA42" s="223"/>
    </row>
    <row r="43" spans="2:27" s="16" customFormat="1" ht="12.75">
      <c r="B43" s="23" t="s">
        <v>63</v>
      </c>
      <c r="C43" s="81">
        <v>2704599.0861812113</v>
      </c>
      <c r="D43" s="81">
        <v>2829993.67997862</v>
      </c>
      <c r="E43" s="81">
        <v>2834897.67498993</v>
      </c>
      <c r="F43" s="81">
        <v>2640336.526202514</v>
      </c>
      <c r="G43" s="81"/>
      <c r="H43" s="81">
        <v>2538471.7225978165</v>
      </c>
      <c r="I43" s="81">
        <v>2994072.063924424</v>
      </c>
      <c r="J43" s="81">
        <v>3380559.0408843732</v>
      </c>
      <c r="K43" s="81">
        <v>3386412.3402600614</v>
      </c>
      <c r="L43" s="81"/>
      <c r="M43" s="81">
        <v>3420650.162598093</v>
      </c>
      <c r="N43" s="81">
        <v>3801746.2427431447</v>
      </c>
      <c r="O43" s="81">
        <v>3833227.9740545005</v>
      </c>
      <c r="P43" s="81">
        <v>3801214.297344027</v>
      </c>
      <c r="S43" s="156"/>
      <c r="T43" s="156"/>
      <c r="U43" s="156"/>
      <c r="V43" s="156"/>
      <c r="X43" s="223"/>
      <c r="Y43" s="223"/>
      <c r="Z43" s="223"/>
      <c r="AA43" s="223"/>
    </row>
    <row r="44" spans="2:27" s="16" customFormat="1" ht="12.75">
      <c r="B44" s="23" t="s">
        <v>64</v>
      </c>
      <c r="C44" s="81">
        <v>879364.6064927205</v>
      </c>
      <c r="D44" s="81">
        <v>819946.8670977205</v>
      </c>
      <c r="E44" s="81">
        <v>827436.0836577205</v>
      </c>
      <c r="F44" s="81">
        <v>752636.0825427205</v>
      </c>
      <c r="G44" s="81"/>
      <c r="H44" s="81">
        <v>730177.438238289</v>
      </c>
      <c r="I44" s="81">
        <v>863590.807314289</v>
      </c>
      <c r="J44" s="81">
        <v>882469.2085852892</v>
      </c>
      <c r="K44" s="81">
        <v>843697.2972892891</v>
      </c>
      <c r="L44" s="81"/>
      <c r="M44" s="81">
        <v>859008.4906651233</v>
      </c>
      <c r="N44" s="81">
        <v>882764.1048471233</v>
      </c>
      <c r="O44" s="81">
        <v>825492.2420171233</v>
      </c>
      <c r="P44" s="81">
        <v>829671.1593351233</v>
      </c>
      <c r="S44" s="156"/>
      <c r="T44" s="156"/>
      <c r="U44" s="156"/>
      <c r="V44" s="156"/>
      <c r="X44" s="223"/>
      <c r="Y44" s="223"/>
      <c r="Z44" s="223"/>
      <c r="AA44" s="223"/>
    </row>
    <row r="45" spans="2:27" s="16" customFormat="1" ht="12.75">
      <c r="B45" s="23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S45" s="156"/>
      <c r="T45" s="156"/>
      <c r="U45" s="156"/>
      <c r="V45" s="156"/>
      <c r="X45" s="223"/>
      <c r="Y45" s="223"/>
      <c r="Z45" s="223"/>
      <c r="AA45" s="223"/>
    </row>
    <row r="46" spans="2:27" s="16" customFormat="1" ht="12.75">
      <c r="B46" s="52" t="s">
        <v>32</v>
      </c>
      <c r="C46" s="147">
        <v>12382969.005663846</v>
      </c>
      <c r="D46" s="147">
        <v>12989212.771243956</v>
      </c>
      <c r="E46" s="147">
        <v>12496826.631985113</v>
      </c>
      <c r="F46" s="147">
        <v>13287407.09152141</v>
      </c>
      <c r="G46" s="147"/>
      <c r="H46" s="147">
        <v>13548759.676917208</v>
      </c>
      <c r="I46" s="147">
        <v>14601124.611851119</v>
      </c>
      <c r="J46" s="147">
        <v>14663711.018164821</v>
      </c>
      <c r="K46" s="147">
        <v>15591006.978652578</v>
      </c>
      <c r="L46" s="147"/>
      <c r="M46" s="147">
        <v>15694680.858225802</v>
      </c>
      <c r="N46" s="147">
        <v>16673538.007577106</v>
      </c>
      <c r="O46" s="147">
        <v>16568354.064004332</v>
      </c>
      <c r="P46" s="147">
        <v>17662415.073579468</v>
      </c>
      <c r="S46" s="156"/>
      <c r="T46" s="156"/>
      <c r="U46" s="156"/>
      <c r="V46" s="156"/>
      <c r="X46" s="223"/>
      <c r="Y46" s="223"/>
      <c r="Z46" s="223"/>
      <c r="AA46" s="223"/>
    </row>
    <row r="47" spans="2:16" s="16" customFormat="1" ht="12.75">
      <c r="B47" s="24"/>
      <c r="C47" s="140"/>
      <c r="D47" s="140"/>
      <c r="E47" s="140"/>
      <c r="F47" s="140"/>
      <c r="G47" s="140"/>
      <c r="H47" s="141"/>
      <c r="I47" s="141"/>
      <c r="J47" s="141"/>
      <c r="K47" s="140"/>
      <c r="L47" s="140"/>
      <c r="M47" s="141"/>
      <c r="N47" s="141"/>
      <c r="O47" s="141"/>
      <c r="P47" s="142"/>
    </row>
    <row r="49" ht="12.75">
      <c r="B49" s="199" t="s">
        <v>134</v>
      </c>
    </row>
    <row r="50" spans="3:16" ht="12.7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3:16" ht="12.75"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</row>
    <row r="52" spans="1:16" ht="12.75">
      <c r="A52" s="16"/>
      <c r="B52" s="16"/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6"/>
      <c r="N52" s="16"/>
      <c r="O52" s="16"/>
      <c r="P52" s="16"/>
    </row>
    <row r="53" spans="1:16" ht="12.75">
      <c r="A53" s="125"/>
      <c r="C53" s="144"/>
      <c r="D53" s="144"/>
      <c r="E53" s="144"/>
      <c r="F53" s="144"/>
      <c r="G53" s="144"/>
      <c r="H53" s="145"/>
      <c r="I53" s="145"/>
      <c r="J53" s="145"/>
      <c r="K53" s="145"/>
      <c r="L53" s="145"/>
      <c r="M53" s="145"/>
      <c r="N53" s="145"/>
      <c r="O53" s="145"/>
      <c r="P53" s="145"/>
    </row>
    <row r="54" spans="1:16" ht="12.75">
      <c r="A54" s="125"/>
      <c r="B54" s="15" t="s">
        <v>153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1:16" ht="12.75">
      <c r="A55" s="125"/>
      <c r="B55" s="50" t="s">
        <v>133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</row>
    <row r="56" spans="1:16" ht="12.75">
      <c r="A56" s="125"/>
      <c r="B56" s="15" t="s">
        <v>0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</row>
    <row r="57" spans="1:16" ht="12.75">
      <c r="A57" s="125"/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</row>
    <row r="58" spans="2:16" ht="12.75">
      <c r="B58" s="18"/>
      <c r="H58" s="143"/>
      <c r="I58" s="143"/>
      <c r="J58" s="143"/>
      <c r="K58" s="143"/>
      <c r="M58" s="143"/>
      <c r="N58" s="143"/>
      <c r="O58" s="143"/>
      <c r="P58" s="143"/>
    </row>
    <row r="59" spans="2:16" ht="12.75">
      <c r="B59" s="51" t="s">
        <v>36</v>
      </c>
      <c r="C59" s="146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7" s="112" customFormat="1" ht="12.75">
      <c r="B60" s="43"/>
      <c r="C60" s="98"/>
      <c r="D60" s="98"/>
      <c r="E60" s="98"/>
      <c r="F60" s="98"/>
      <c r="G60" s="1"/>
      <c r="H60" s="1"/>
      <c r="I60" s="1"/>
      <c r="J60" s="1"/>
      <c r="K60" s="1"/>
      <c r="L60" s="1"/>
      <c r="M60" s="1"/>
      <c r="N60" s="1"/>
      <c r="O60" s="1"/>
      <c r="P60" s="1"/>
      <c r="Q60" s="12"/>
    </row>
    <row r="61" spans="2:17" s="112" customFormat="1" ht="12.75">
      <c r="B61" s="44" t="s">
        <v>1</v>
      </c>
      <c r="C61" s="99">
        <v>2006</v>
      </c>
      <c r="D61" s="100"/>
      <c r="E61" s="100"/>
      <c r="F61" s="100"/>
      <c r="G61" s="1"/>
      <c r="H61" s="1"/>
      <c r="I61" s="1"/>
      <c r="J61" s="1"/>
      <c r="K61" s="1"/>
      <c r="L61" s="1"/>
      <c r="M61" s="1"/>
      <c r="N61" s="1"/>
      <c r="O61" s="1"/>
      <c r="P61" s="1"/>
      <c r="Q61" s="12"/>
    </row>
    <row r="62" spans="1:17" s="112" customFormat="1" ht="12.75">
      <c r="A62" s="5"/>
      <c r="B62" s="43"/>
      <c r="C62" s="103" t="s">
        <v>2</v>
      </c>
      <c r="D62" s="103" t="s">
        <v>3</v>
      </c>
      <c r="E62" s="103" t="s">
        <v>4</v>
      </c>
      <c r="F62" s="103" t="s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2"/>
    </row>
    <row r="63" spans="2:17" s="112" customFormat="1" ht="6" customHeight="1">
      <c r="B63" s="45"/>
      <c r="C63" s="104"/>
      <c r="D63" s="104"/>
      <c r="E63" s="104"/>
      <c r="F63" s="104"/>
      <c r="G63" s="1"/>
      <c r="H63" s="1"/>
      <c r="I63" s="1"/>
      <c r="J63" s="1"/>
      <c r="K63" s="1"/>
      <c r="L63" s="1"/>
      <c r="M63" s="1"/>
      <c r="N63" s="1"/>
      <c r="O63" s="1"/>
      <c r="P63" s="1"/>
      <c r="Q63" s="12"/>
    </row>
    <row r="64" spans="2:16" ht="12.75">
      <c r="B64" s="21"/>
      <c r="C64" s="105"/>
      <c r="D64" s="105"/>
      <c r="E64" s="105"/>
      <c r="F64" s="130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53" t="s">
        <v>39</v>
      </c>
      <c r="C65" s="147">
        <v>15610523.81385731</v>
      </c>
      <c r="D65" s="147">
        <v>16750410.24887741</v>
      </c>
      <c r="E65" s="147">
        <v>16182388.13326959</v>
      </c>
      <c r="F65" s="147">
        <v>17528794.70223503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22"/>
      <c r="C66" s="81"/>
      <c r="D66" s="81"/>
      <c r="E66" s="81"/>
      <c r="F66" s="8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53" t="s">
        <v>40</v>
      </c>
      <c r="C67" s="147">
        <v>3468424.4374729726</v>
      </c>
      <c r="D67" s="147">
        <v>3662216.2880554884</v>
      </c>
      <c r="E67" s="147">
        <v>3721029.1248899614</v>
      </c>
      <c r="F67" s="147">
        <v>4036042.140572025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22" t="s">
        <v>41</v>
      </c>
      <c r="C68" s="81">
        <v>2182192.239002675</v>
      </c>
      <c r="D68" s="81">
        <v>2339648.5837900513</v>
      </c>
      <c r="E68" s="81">
        <v>2322673.54379585</v>
      </c>
      <c r="F68" s="81">
        <v>2532462.4261817904</v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23" t="s">
        <v>42</v>
      </c>
      <c r="C69" s="81">
        <v>1286232.1984702977</v>
      </c>
      <c r="D69" s="81">
        <v>1322567.704265437</v>
      </c>
      <c r="E69" s="81">
        <v>1398355.5810941113</v>
      </c>
      <c r="F69" s="81">
        <v>1503579.7143902346</v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23"/>
      <c r="C70" s="81"/>
      <c r="D70" s="81"/>
      <c r="E70" s="81"/>
      <c r="F70" s="8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52" t="s">
        <v>43</v>
      </c>
      <c r="C71" s="147">
        <v>11791681.911888812</v>
      </c>
      <c r="D71" s="147">
        <v>12473971.403980719</v>
      </c>
      <c r="E71" s="147">
        <v>12743536.76129458</v>
      </c>
      <c r="F71" s="147">
        <v>13299663.949921014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23" t="s">
        <v>44</v>
      </c>
      <c r="C72" s="81">
        <v>10126377.748912957</v>
      </c>
      <c r="D72" s="81">
        <v>10459762.062000047</v>
      </c>
      <c r="E72" s="81">
        <v>10676255.547999796</v>
      </c>
      <c r="F72" s="81">
        <v>11264703.75634718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23" t="s">
        <v>45</v>
      </c>
      <c r="C73" s="81">
        <v>849905.2704736653</v>
      </c>
      <c r="D73" s="81">
        <v>978878.1998841903</v>
      </c>
      <c r="E73" s="81">
        <v>1044365.3604992232</v>
      </c>
      <c r="F73" s="81">
        <v>1063356.3625298813</v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23" t="s">
        <v>46</v>
      </c>
      <c r="C74" s="81">
        <v>4571333.158583405</v>
      </c>
      <c r="D74" s="81">
        <v>4438759.550998148</v>
      </c>
      <c r="E74" s="81">
        <v>4569831.939858822</v>
      </c>
      <c r="F74" s="81">
        <v>5099220.040159378</v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23" t="s">
        <v>47</v>
      </c>
      <c r="C75" s="81">
        <v>4705139.3198558865</v>
      </c>
      <c r="D75" s="81">
        <v>5042124.31111771</v>
      </c>
      <c r="E75" s="81">
        <v>5062058.247641749</v>
      </c>
      <c r="F75" s="81">
        <v>5102127.353657921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23" t="s">
        <v>48</v>
      </c>
      <c r="C76" s="81">
        <v>1665304.1629758542</v>
      </c>
      <c r="D76" s="81">
        <v>2014209.341980671</v>
      </c>
      <c r="E76" s="81">
        <v>2067281.2132947838</v>
      </c>
      <c r="F76" s="81">
        <v>2034960.1935738344</v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23"/>
      <c r="C77" s="81"/>
      <c r="D77" s="81"/>
      <c r="E77" s="81"/>
      <c r="F77" s="8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52" t="s">
        <v>49</v>
      </c>
      <c r="C78" s="147">
        <v>350417.46449552476</v>
      </c>
      <c r="D78" s="147">
        <v>614222.5568412021</v>
      </c>
      <c r="E78" s="147">
        <v>-282177.75291495025</v>
      </c>
      <c r="F78" s="147">
        <v>193088.61174198985</v>
      </c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23"/>
      <c r="C79" s="81"/>
      <c r="D79" s="81"/>
      <c r="E79" s="81"/>
      <c r="F79" s="8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52" t="s">
        <v>50</v>
      </c>
      <c r="C80" s="147">
        <v>8282815.202557675</v>
      </c>
      <c r="D80" s="147">
        <v>9003071.519552585</v>
      </c>
      <c r="E80" s="147">
        <v>9493093.254691366</v>
      </c>
      <c r="F80" s="147">
        <v>8350681.461291295</v>
      </c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23" t="s">
        <v>51</v>
      </c>
      <c r="C81" s="81">
        <v>7169863.094846945</v>
      </c>
      <c r="D81" s="81">
        <v>7969652.785517132</v>
      </c>
      <c r="E81" s="81">
        <v>8452872.980979526</v>
      </c>
      <c r="F81" s="81">
        <v>7228067.762371677</v>
      </c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23" t="s">
        <v>52</v>
      </c>
      <c r="C82" s="81">
        <v>565135.1728724531</v>
      </c>
      <c r="D82" s="81">
        <v>485112.2111871437</v>
      </c>
      <c r="E82" s="81">
        <v>176908.67033193653</v>
      </c>
      <c r="F82" s="81">
        <v>219873.86768018702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23" t="s">
        <v>53</v>
      </c>
      <c r="C83" s="81">
        <v>310604.2729807219</v>
      </c>
      <c r="D83" s="81">
        <v>253282.8677006741</v>
      </c>
      <c r="E83" s="81">
        <v>281721.27020931226</v>
      </c>
      <c r="F83" s="81">
        <v>386193.722923339</v>
      </c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23" t="s">
        <v>54</v>
      </c>
      <c r="C84" s="81">
        <v>4297520.446646137</v>
      </c>
      <c r="D84" s="81">
        <v>4977528.3938456075</v>
      </c>
      <c r="E84" s="81">
        <v>5462360.145530556</v>
      </c>
      <c r="F84" s="81">
        <v>4278857.394532208</v>
      </c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23" t="s">
        <v>55</v>
      </c>
      <c r="C85" s="81">
        <v>3950681.4527425095</v>
      </c>
      <c r="D85" s="81">
        <v>4624363.699889911</v>
      </c>
      <c r="E85" s="81">
        <v>5069932.446568927</v>
      </c>
      <c r="F85" s="81">
        <v>3875379.4693715707</v>
      </c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23" t="s">
        <v>56</v>
      </c>
      <c r="C86" s="81">
        <v>346838.99390362715</v>
      </c>
      <c r="D86" s="81">
        <v>353164.69395569584</v>
      </c>
      <c r="E86" s="81">
        <v>392427.6989616294</v>
      </c>
      <c r="F86" s="81">
        <v>403477.92516063777</v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23" t="s">
        <v>57</v>
      </c>
      <c r="C87" s="81">
        <v>1996603.202347634</v>
      </c>
      <c r="D87" s="81">
        <v>2253729.3127837074</v>
      </c>
      <c r="E87" s="81">
        <v>2531882.8949077213</v>
      </c>
      <c r="F87" s="81">
        <v>2343142.777235942</v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23" t="s">
        <v>58</v>
      </c>
      <c r="C88" s="81">
        <v>1112952.1077107291</v>
      </c>
      <c r="D88" s="81">
        <v>1033418.7340354526</v>
      </c>
      <c r="E88" s="81">
        <v>1040220.2737118399</v>
      </c>
      <c r="F88" s="81">
        <v>1122613.698919617</v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23"/>
      <c r="C89" s="81"/>
      <c r="D89" s="81"/>
      <c r="E89" s="81"/>
      <c r="F89" s="8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52" t="s">
        <v>59</v>
      </c>
      <c r="C90" s="147">
        <v>5608797.112233623</v>
      </c>
      <c r="D90" s="147">
        <v>5808644.795489258</v>
      </c>
      <c r="E90" s="147">
        <v>6274539.636275234</v>
      </c>
      <c r="F90" s="147">
        <v>6172095.969820378</v>
      </c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23" t="s">
        <v>60</v>
      </c>
      <c r="C91" s="81">
        <v>4735583.176169895</v>
      </c>
      <c r="D91" s="81">
        <v>4936519.039696086</v>
      </c>
      <c r="E91" s="81">
        <v>5385755.211717499</v>
      </c>
      <c r="F91" s="81">
        <v>5290420.518622142</v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23" t="s">
        <v>61</v>
      </c>
      <c r="C92" s="81">
        <v>98769.54590026534</v>
      </c>
      <c r="D92" s="81">
        <v>85277.02310256039</v>
      </c>
      <c r="E92" s="81">
        <v>96144.45421481205</v>
      </c>
      <c r="F92" s="81">
        <v>102354.4439485488</v>
      </c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23" t="s">
        <v>62</v>
      </c>
      <c r="C93" s="81">
        <v>889433.8204767386</v>
      </c>
      <c r="D93" s="81">
        <v>881543.1241021233</v>
      </c>
      <c r="E93" s="81">
        <v>976789.0195139502</v>
      </c>
      <c r="F93" s="81">
        <v>871563.8513365205</v>
      </c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23" t="s">
        <v>63</v>
      </c>
      <c r="C94" s="81">
        <v>3747379.80979289</v>
      </c>
      <c r="D94" s="81">
        <v>3969698.892491402</v>
      </c>
      <c r="E94" s="81">
        <v>4312821.737988737</v>
      </c>
      <c r="F94" s="81">
        <v>4316502.223337073</v>
      </c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23" t="s">
        <v>64</v>
      </c>
      <c r="C95" s="81">
        <v>873213.9360637286</v>
      </c>
      <c r="D95" s="81">
        <v>872125.7557931719</v>
      </c>
      <c r="E95" s="81">
        <v>888784.4245577346</v>
      </c>
      <c r="F95" s="81">
        <v>881675.4511982364</v>
      </c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23"/>
      <c r="C96" s="81"/>
      <c r="D96" s="81"/>
      <c r="E96" s="81"/>
      <c r="F96" s="8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52" t="s">
        <v>32</v>
      </c>
      <c r="C97" s="147">
        <v>18284541.90418136</v>
      </c>
      <c r="D97" s="147">
        <v>19944836.972940736</v>
      </c>
      <c r="E97" s="147">
        <v>19400941.751685724</v>
      </c>
      <c r="F97" s="147">
        <v>19707380.193705946</v>
      </c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41"/>
      <c r="C98" s="141"/>
      <c r="D98" s="141"/>
      <c r="E98" s="141"/>
      <c r="F98" s="14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7:16" ht="12.75"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99" t="s">
        <v>134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printOptions horizontalCentered="1"/>
  <pageMargins left="0.7874015748031497" right="0.7874015748031497" top="0.7874015748031497" bottom="0.7874015748031497" header="0" footer="0"/>
  <pageSetup fitToHeight="2" horizontalDpi="600" verticalDpi="600" orientation="landscape" scale="54" r:id="rId1"/>
  <rowBreaks count="1" manualBreakCount="1">
    <brk id="51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I101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6.16015625" style="25" customWidth="1"/>
    <col min="2" max="2" width="38.83203125" style="25" customWidth="1"/>
    <col min="3" max="6" width="13.83203125" style="25" customWidth="1"/>
    <col min="7" max="7" width="10.16015625" style="25" customWidth="1"/>
    <col min="8" max="11" width="13.83203125" style="25" customWidth="1"/>
    <col min="12" max="12" width="10.16015625" style="25" customWidth="1"/>
    <col min="13" max="16" width="13.83203125" style="25" customWidth="1"/>
    <col min="17" max="17" width="10.16015625" style="25" customWidth="1"/>
    <col min="18" max="21" width="14.66015625" style="25" bestFit="1" customWidth="1"/>
    <col min="22" max="22" width="12" style="25" bestFit="1" customWidth="1"/>
    <col min="23" max="26" width="14.66015625" style="25" bestFit="1" customWidth="1"/>
    <col min="27" max="27" width="10.16015625" style="25" customWidth="1"/>
    <col min="28" max="31" width="14.66015625" style="25" bestFit="1" customWidth="1"/>
    <col min="32" max="32" width="13.33203125" style="25" customWidth="1"/>
    <col min="33" max="37" width="11.33203125" style="25" customWidth="1"/>
    <col min="38" max="42" width="13.33203125" style="25" customWidth="1"/>
    <col min="43" max="47" width="11.33203125" style="25" customWidth="1"/>
    <col min="48" max="52" width="13.33203125" style="25" customWidth="1"/>
    <col min="53" max="57" width="11.33203125" style="25" customWidth="1"/>
    <col min="58" max="16384" width="13.33203125" style="25" customWidth="1"/>
  </cols>
  <sheetData>
    <row r="1" s="16" customFormat="1" ht="12.75"/>
    <row r="2" spans="3:16" s="16" customFormat="1" ht="12.7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s="16" customFormat="1" ht="12.75">
      <c r="B3" s="47" t="s">
        <v>154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61" s="16" customFormat="1" ht="12.75">
      <c r="B4" s="50" t="s">
        <v>135</v>
      </c>
      <c r="C4" s="125"/>
      <c r="D4" s="125"/>
      <c r="E4" s="125"/>
      <c r="F4" s="125"/>
      <c r="G4" s="125"/>
      <c r="H4" s="125"/>
      <c r="I4" s="18"/>
      <c r="J4" s="18"/>
      <c r="K4" s="125"/>
      <c r="L4" s="125"/>
      <c r="M4" s="17"/>
      <c r="N4" s="18"/>
      <c r="O4" s="18"/>
      <c r="P4" s="125"/>
      <c r="AF4" s="126"/>
      <c r="AG4" s="126"/>
      <c r="AH4" s="126"/>
      <c r="AI4" s="126"/>
      <c r="AJ4" s="127"/>
      <c r="AK4" s="127"/>
      <c r="AL4" s="126"/>
      <c r="AM4" s="127"/>
      <c r="AN4" s="126"/>
      <c r="AO4" s="126"/>
      <c r="AP4" s="126"/>
      <c r="AQ4" s="126"/>
      <c r="AR4" s="128"/>
      <c r="AS4" s="126"/>
      <c r="AT4" s="126"/>
      <c r="AU4" s="126"/>
      <c r="AV4" s="126"/>
      <c r="AW4" s="126"/>
      <c r="AX4" s="126"/>
      <c r="AY4" s="128"/>
      <c r="AZ4" s="128"/>
      <c r="BA4" s="126"/>
      <c r="BB4" s="126"/>
      <c r="BC4" s="126"/>
      <c r="BD4" s="126"/>
      <c r="BE4" s="126"/>
      <c r="BF4" s="126"/>
      <c r="BG4" s="129"/>
      <c r="BH4" s="126"/>
      <c r="BI4" s="126"/>
    </row>
    <row r="5" spans="2:61" s="16" customFormat="1" ht="12.75">
      <c r="B5" s="54" t="s">
        <v>122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8"/>
      <c r="AF5" s="20"/>
      <c r="AG5" s="20"/>
      <c r="AH5" s="20"/>
      <c r="AI5" s="20"/>
      <c r="AJ5" s="127"/>
      <c r="AK5" s="127"/>
      <c r="AL5" s="20"/>
      <c r="AM5" s="127"/>
      <c r="AN5" s="20"/>
      <c r="AO5" s="20"/>
      <c r="AP5" s="20"/>
      <c r="AQ5" s="20"/>
      <c r="AR5" s="127"/>
      <c r="AS5" s="20"/>
      <c r="AT5" s="20"/>
      <c r="AU5" s="20"/>
      <c r="AV5" s="20"/>
      <c r="AW5" s="20"/>
      <c r="AX5" s="20"/>
      <c r="AY5" s="127"/>
      <c r="AZ5" s="127"/>
      <c r="BA5" s="20"/>
      <c r="BB5" s="20"/>
      <c r="BC5" s="20"/>
      <c r="BD5" s="20"/>
      <c r="BE5" s="20"/>
      <c r="BF5" s="20"/>
      <c r="BG5" s="129"/>
      <c r="BH5" s="20"/>
      <c r="BI5" s="20"/>
    </row>
    <row r="6" spans="2:61" s="16" customFormat="1" ht="9" customHeight="1">
      <c r="B6" s="4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/>
      <c r="P6" s="18"/>
      <c r="AF6" s="20"/>
      <c r="AG6" s="20"/>
      <c r="AH6" s="20"/>
      <c r="AI6" s="20"/>
      <c r="AJ6" s="127"/>
      <c r="AK6" s="127"/>
      <c r="AL6" s="20"/>
      <c r="AM6" s="127"/>
      <c r="AN6" s="20"/>
      <c r="AO6" s="20"/>
      <c r="AP6" s="20"/>
      <c r="AQ6" s="20"/>
      <c r="AR6" s="127"/>
      <c r="AS6" s="20"/>
      <c r="AT6" s="20"/>
      <c r="AU6" s="20"/>
      <c r="AV6" s="20"/>
      <c r="AW6" s="20"/>
      <c r="AX6" s="20"/>
      <c r="AY6" s="127"/>
      <c r="AZ6" s="127"/>
      <c r="BA6" s="20"/>
      <c r="BB6" s="20"/>
      <c r="BC6" s="20"/>
      <c r="BD6" s="20"/>
      <c r="BE6" s="20"/>
      <c r="BF6" s="20"/>
      <c r="BG6" s="129"/>
      <c r="BH6" s="20"/>
      <c r="BI6" s="20"/>
    </row>
    <row r="7" spans="2:61" s="16" customFormat="1" ht="9" customHeight="1">
      <c r="B7" s="48"/>
      <c r="C7" s="18"/>
      <c r="D7" s="18"/>
      <c r="E7" s="18"/>
      <c r="F7" s="18"/>
      <c r="G7" s="18"/>
      <c r="H7" s="18"/>
      <c r="I7" s="18"/>
      <c r="J7" s="17"/>
      <c r="K7" s="18"/>
      <c r="L7" s="18"/>
      <c r="M7" s="18"/>
      <c r="N7" s="18"/>
      <c r="O7" s="18"/>
      <c r="P7" s="18"/>
      <c r="AF7" s="20"/>
      <c r="AG7" s="20"/>
      <c r="AH7" s="20"/>
      <c r="AI7" s="20"/>
      <c r="AL7" s="20"/>
      <c r="AM7" s="20"/>
      <c r="AN7" s="20"/>
      <c r="AO7" s="20"/>
      <c r="AP7" s="20"/>
      <c r="AQ7" s="20"/>
      <c r="AS7" s="20"/>
      <c r="AT7" s="20"/>
      <c r="AU7" s="20"/>
      <c r="AV7" s="20"/>
      <c r="AW7" s="20"/>
      <c r="AX7" s="20"/>
      <c r="BA7" s="20"/>
      <c r="BB7" s="20"/>
      <c r="BC7" s="20"/>
      <c r="BD7" s="20"/>
      <c r="BE7" s="20"/>
      <c r="BF7" s="20"/>
      <c r="BH7" s="20"/>
      <c r="BI7" s="20"/>
    </row>
    <row r="8" spans="2:61" s="16" customFormat="1" ht="9" customHeight="1">
      <c r="B8" s="20"/>
      <c r="C8" s="20"/>
      <c r="D8" s="20"/>
      <c r="E8" s="20"/>
      <c r="F8" s="20"/>
      <c r="G8" s="20"/>
      <c r="H8" s="20"/>
      <c r="I8" s="20"/>
      <c r="K8" s="20"/>
      <c r="L8" s="20"/>
      <c r="M8" s="20"/>
      <c r="N8" s="20"/>
      <c r="O8" s="20"/>
      <c r="P8" s="20"/>
      <c r="AF8" s="20"/>
      <c r="AG8" s="20"/>
      <c r="AH8" s="20"/>
      <c r="AI8" s="20"/>
      <c r="AL8" s="20"/>
      <c r="AM8" s="20"/>
      <c r="AN8" s="20"/>
      <c r="AO8" s="20"/>
      <c r="AP8" s="20"/>
      <c r="AQ8" s="20"/>
      <c r="AS8" s="20"/>
      <c r="AT8" s="20"/>
      <c r="AU8" s="20"/>
      <c r="AV8" s="20"/>
      <c r="AW8" s="20"/>
      <c r="AX8" s="20"/>
      <c r="BA8" s="20"/>
      <c r="BB8" s="20"/>
      <c r="BC8" s="20"/>
      <c r="BD8" s="20"/>
      <c r="BE8" s="20"/>
      <c r="BF8" s="20"/>
      <c r="BH8" s="20"/>
      <c r="BI8" s="20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2003</v>
      </c>
      <c r="D10" s="100"/>
      <c r="E10" s="100"/>
      <c r="F10" s="100"/>
      <c r="G10" s="101"/>
      <c r="H10" s="99">
        <v>2004</v>
      </c>
      <c r="I10" s="100"/>
      <c r="J10" s="100"/>
      <c r="K10" s="100"/>
      <c r="L10" s="102"/>
      <c r="M10" s="99">
        <v>2005</v>
      </c>
      <c r="N10" s="99"/>
      <c r="O10" s="99"/>
      <c r="P10" s="99"/>
    </row>
    <row r="11" spans="2:16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</row>
    <row r="12" spans="2:16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2:16" s="16" customFormat="1" ht="12.75">
      <c r="B13" s="2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30"/>
    </row>
    <row r="14" spans="2:27" s="16" customFormat="1" ht="12.75">
      <c r="B14" s="53" t="s">
        <v>39</v>
      </c>
      <c r="C14" s="147">
        <v>11646779.932755891</v>
      </c>
      <c r="D14" s="147">
        <v>12383130.229377657</v>
      </c>
      <c r="E14" s="147">
        <v>12311613.417743683</v>
      </c>
      <c r="F14" s="147">
        <v>12711345.390104558</v>
      </c>
      <c r="G14" s="147"/>
      <c r="H14" s="147">
        <v>12223814.886973318</v>
      </c>
      <c r="I14" s="147">
        <v>12978069.793253418</v>
      </c>
      <c r="J14" s="147">
        <v>13473005.084175602</v>
      </c>
      <c r="K14" s="147">
        <v>14050071.839964747</v>
      </c>
      <c r="L14" s="147"/>
      <c r="M14" s="147">
        <v>13787591.366645196</v>
      </c>
      <c r="N14" s="147">
        <v>14695938.375510458</v>
      </c>
      <c r="O14" s="147">
        <v>14880375.31577253</v>
      </c>
      <c r="P14" s="147">
        <v>15148675.333360165</v>
      </c>
      <c r="S14" s="156"/>
      <c r="T14" s="156"/>
      <c r="U14" s="156"/>
      <c r="V14" s="156"/>
      <c r="X14" s="223"/>
      <c r="Y14" s="223"/>
      <c r="Z14" s="223"/>
      <c r="AA14" s="223"/>
    </row>
    <row r="15" spans="2:27" s="16" customFormat="1" ht="12.75">
      <c r="B15" s="22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S15" s="156"/>
      <c r="T15" s="156"/>
      <c r="U15" s="156"/>
      <c r="V15" s="156"/>
      <c r="X15" s="223"/>
      <c r="Y15" s="223"/>
      <c r="Z15" s="223"/>
      <c r="AA15" s="223"/>
    </row>
    <row r="16" spans="2:27" s="16" customFormat="1" ht="12.75">
      <c r="B16" s="53" t="s">
        <v>40</v>
      </c>
      <c r="C16" s="147">
        <v>2494816.384627061</v>
      </c>
      <c r="D16" s="147">
        <v>2655020.968436661</v>
      </c>
      <c r="E16" s="147">
        <v>2457245.305285361</v>
      </c>
      <c r="F16" s="147">
        <v>2699918.6590692615</v>
      </c>
      <c r="G16" s="147"/>
      <c r="H16" s="147">
        <v>2525169.595902815</v>
      </c>
      <c r="I16" s="147">
        <v>2791867.490484215</v>
      </c>
      <c r="J16" s="147">
        <v>2800401.968975615</v>
      </c>
      <c r="K16" s="147">
        <v>3214002.885490215</v>
      </c>
      <c r="L16" s="147"/>
      <c r="M16" s="147">
        <v>3147110.4204669273</v>
      </c>
      <c r="N16" s="147">
        <v>3512570.656041527</v>
      </c>
      <c r="O16" s="147">
        <v>3469333.0002944274</v>
      </c>
      <c r="P16" s="147">
        <v>3683462.994923928</v>
      </c>
      <c r="Q16" s="135"/>
      <c r="S16" s="156"/>
      <c r="T16" s="156"/>
      <c r="U16" s="156"/>
      <c r="V16" s="156"/>
      <c r="X16" s="223"/>
      <c r="Y16" s="223"/>
      <c r="Z16" s="223"/>
      <c r="AA16" s="223"/>
    </row>
    <row r="17" spans="2:27" s="16" customFormat="1" ht="12.75">
      <c r="B17" s="22" t="s">
        <v>41</v>
      </c>
      <c r="C17" s="81">
        <v>1692289.0422715696</v>
      </c>
      <c r="D17" s="81">
        <v>1687252.0687667695</v>
      </c>
      <c r="E17" s="81">
        <v>1627524.5770155697</v>
      </c>
      <c r="F17" s="81">
        <v>1783677.04674957</v>
      </c>
      <c r="G17" s="81"/>
      <c r="H17" s="81">
        <v>1629258.4726990142</v>
      </c>
      <c r="I17" s="81">
        <v>1675021.1037600138</v>
      </c>
      <c r="J17" s="81">
        <v>1726242.1559066141</v>
      </c>
      <c r="K17" s="81">
        <v>1964572.6355810142</v>
      </c>
      <c r="L17" s="81"/>
      <c r="M17" s="81">
        <v>1874697.9923927248</v>
      </c>
      <c r="N17" s="81">
        <v>1969616.7197497247</v>
      </c>
      <c r="O17" s="81">
        <v>1934248.305817325</v>
      </c>
      <c r="P17" s="81">
        <v>2017986.8627427248</v>
      </c>
      <c r="S17" s="156"/>
      <c r="T17" s="156"/>
      <c r="U17" s="156"/>
      <c r="V17" s="156"/>
      <c r="X17" s="223"/>
      <c r="Y17" s="223"/>
      <c r="Z17" s="223"/>
      <c r="AA17" s="223"/>
    </row>
    <row r="18" spans="2:27" s="16" customFormat="1" ht="12.75">
      <c r="B18" s="23" t="s">
        <v>42</v>
      </c>
      <c r="C18" s="81">
        <v>802527.3423554914</v>
      </c>
      <c r="D18" s="81">
        <v>967768.8996698915</v>
      </c>
      <c r="E18" s="81">
        <v>829720.7282697913</v>
      </c>
      <c r="F18" s="81">
        <v>916241.6123196915</v>
      </c>
      <c r="G18" s="81"/>
      <c r="H18" s="81">
        <v>895911.1232038009</v>
      </c>
      <c r="I18" s="81">
        <v>1116846.386724201</v>
      </c>
      <c r="J18" s="81">
        <v>1074159.813069001</v>
      </c>
      <c r="K18" s="81">
        <v>1249430.2499092007</v>
      </c>
      <c r="L18" s="81"/>
      <c r="M18" s="81">
        <v>1272412.4280742025</v>
      </c>
      <c r="N18" s="81">
        <v>1542953.9362918027</v>
      </c>
      <c r="O18" s="81">
        <v>1535084.6944771027</v>
      </c>
      <c r="P18" s="81">
        <v>1665476.1321812028</v>
      </c>
      <c r="S18" s="156"/>
      <c r="T18" s="156"/>
      <c r="U18" s="156"/>
      <c r="V18" s="156"/>
      <c r="X18" s="223"/>
      <c r="Y18" s="223"/>
      <c r="Z18" s="223"/>
      <c r="AA18" s="223"/>
    </row>
    <row r="19" spans="2:27" s="16" customFormat="1" ht="12.75">
      <c r="B19" s="2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S19" s="156"/>
      <c r="T19" s="156"/>
      <c r="U19" s="156"/>
      <c r="V19" s="156"/>
      <c r="X19" s="223"/>
      <c r="Y19" s="223"/>
      <c r="Z19" s="223"/>
      <c r="AA19" s="223"/>
    </row>
    <row r="20" spans="2:27" s="16" customFormat="1" ht="12.75">
      <c r="B20" s="52" t="s">
        <v>43</v>
      </c>
      <c r="C20" s="147">
        <v>8999537.33179046</v>
      </c>
      <c r="D20" s="147">
        <v>9474165.038575327</v>
      </c>
      <c r="E20" s="147">
        <v>9638143.067401275</v>
      </c>
      <c r="F20" s="147">
        <v>10143574.881449524</v>
      </c>
      <c r="G20" s="147"/>
      <c r="H20" s="147">
        <v>9522753.173463263</v>
      </c>
      <c r="I20" s="147">
        <v>10164659.135243181</v>
      </c>
      <c r="J20" s="147">
        <v>10319615.884701446</v>
      </c>
      <c r="K20" s="147">
        <v>10860326.334892394</v>
      </c>
      <c r="L20" s="147"/>
      <c r="M20" s="147">
        <v>10348789.266504709</v>
      </c>
      <c r="N20" s="147">
        <v>10918961.097424427</v>
      </c>
      <c r="O20" s="147">
        <v>11056424.797007851</v>
      </c>
      <c r="P20" s="147">
        <v>11603599.814561434</v>
      </c>
      <c r="S20" s="156"/>
      <c r="T20" s="156"/>
      <c r="U20" s="156"/>
      <c r="V20" s="156"/>
      <c r="X20" s="223"/>
      <c r="Y20" s="223"/>
      <c r="Z20" s="223"/>
      <c r="AA20" s="223"/>
    </row>
    <row r="21" spans="2:27" s="16" customFormat="1" ht="12.75">
      <c r="B21" s="23" t="s">
        <v>44</v>
      </c>
      <c r="C21" s="81">
        <v>7682305.688992053</v>
      </c>
      <c r="D21" s="81">
        <v>7889167.50171292</v>
      </c>
      <c r="E21" s="81">
        <v>8012365.875265868</v>
      </c>
      <c r="F21" s="81">
        <v>8525362.342598116</v>
      </c>
      <c r="G21" s="81"/>
      <c r="H21" s="81">
        <v>8136857.02160115</v>
      </c>
      <c r="I21" s="81">
        <v>8478862.198345678</v>
      </c>
      <c r="J21" s="81">
        <v>8585014.070936553</v>
      </c>
      <c r="K21" s="81">
        <v>9148267.816600155</v>
      </c>
      <c r="L21" s="81"/>
      <c r="M21" s="81">
        <v>8870661.821368512</v>
      </c>
      <c r="N21" s="81">
        <v>9139155.794549169</v>
      </c>
      <c r="O21" s="81">
        <v>9240177.1842574</v>
      </c>
      <c r="P21" s="81">
        <v>9817071.884954695</v>
      </c>
      <c r="S21" s="156"/>
      <c r="T21" s="156"/>
      <c r="U21" s="156"/>
      <c r="V21" s="156"/>
      <c r="X21" s="223"/>
      <c r="Y21" s="223"/>
      <c r="Z21" s="223"/>
      <c r="AA21" s="223"/>
    </row>
    <row r="22" spans="2:27" s="16" customFormat="1" ht="12.75">
      <c r="B22" s="23" t="s">
        <v>45</v>
      </c>
      <c r="C22" s="81">
        <v>514131.632597</v>
      </c>
      <c r="D22" s="81">
        <v>585054.327231</v>
      </c>
      <c r="E22" s="81">
        <v>580470.337708</v>
      </c>
      <c r="F22" s="81">
        <v>665010.902473</v>
      </c>
      <c r="G22" s="81"/>
      <c r="H22" s="81">
        <v>591831.4953619998</v>
      </c>
      <c r="I22" s="81">
        <v>738134.947386</v>
      </c>
      <c r="J22" s="81">
        <v>745796.2312840001</v>
      </c>
      <c r="K22" s="81">
        <v>841115.725979</v>
      </c>
      <c r="L22" s="81"/>
      <c r="M22" s="81">
        <v>756119.8521611185</v>
      </c>
      <c r="N22" s="81">
        <v>921656.6310534468</v>
      </c>
      <c r="O22" s="81">
        <v>984220.8211844347</v>
      </c>
      <c r="P22" s="81">
        <v>1066253.595617</v>
      </c>
      <c r="S22" s="156"/>
      <c r="T22" s="156"/>
      <c r="U22" s="156"/>
      <c r="V22" s="156"/>
      <c r="X22" s="223"/>
      <c r="Y22" s="223"/>
      <c r="Z22" s="223"/>
      <c r="AA22" s="223"/>
    </row>
    <row r="23" spans="2:27" s="16" customFormat="1" ht="12.75">
      <c r="B23" s="23" t="s">
        <v>46</v>
      </c>
      <c r="C23" s="81">
        <v>3587478.5571989994</v>
      </c>
      <c r="D23" s="81">
        <v>3409744.918814</v>
      </c>
      <c r="E23" s="81">
        <v>3490948.3426900003</v>
      </c>
      <c r="F23" s="81">
        <v>3955665.081295</v>
      </c>
      <c r="G23" s="81"/>
      <c r="H23" s="81">
        <v>3838539.6007169993</v>
      </c>
      <c r="I23" s="81">
        <v>3690788.899381</v>
      </c>
      <c r="J23" s="81">
        <v>3755601.117882</v>
      </c>
      <c r="K23" s="81">
        <v>4235820.382021</v>
      </c>
      <c r="L23" s="81"/>
      <c r="M23" s="81">
        <v>4114575.5298249996</v>
      </c>
      <c r="N23" s="81">
        <v>3929971.454486</v>
      </c>
      <c r="O23" s="81">
        <v>3990883.3905700003</v>
      </c>
      <c r="P23" s="81">
        <v>4460899.125119001</v>
      </c>
      <c r="S23" s="156"/>
      <c r="T23" s="156"/>
      <c r="U23" s="156"/>
      <c r="V23" s="156"/>
      <c r="X23" s="223"/>
      <c r="Y23" s="223"/>
      <c r="Z23" s="223"/>
      <c r="AA23" s="223"/>
    </row>
    <row r="24" spans="2:27" s="16" customFormat="1" ht="12.75">
      <c r="B24" s="23" t="s">
        <v>47</v>
      </c>
      <c r="C24" s="81">
        <v>3580695.4991960544</v>
      </c>
      <c r="D24" s="81">
        <v>3894368.25566792</v>
      </c>
      <c r="E24" s="81">
        <v>3940947.1948678684</v>
      </c>
      <c r="F24" s="81">
        <v>3904686.3588301153</v>
      </c>
      <c r="G24" s="81"/>
      <c r="H24" s="81">
        <v>3706485.925522151</v>
      </c>
      <c r="I24" s="81">
        <v>4049938.351578678</v>
      </c>
      <c r="J24" s="81">
        <v>4083616.721770553</v>
      </c>
      <c r="K24" s="81">
        <v>4071331.708600155</v>
      </c>
      <c r="L24" s="81"/>
      <c r="M24" s="81">
        <v>3999966.439382395</v>
      </c>
      <c r="N24" s="81">
        <v>4287527.709009722</v>
      </c>
      <c r="O24" s="81">
        <v>4265072.9725029655</v>
      </c>
      <c r="P24" s="81">
        <v>4289919.164218695</v>
      </c>
      <c r="S24" s="156"/>
      <c r="T24" s="156"/>
      <c r="U24" s="156"/>
      <c r="V24" s="156"/>
      <c r="X24" s="223"/>
      <c r="Y24" s="223"/>
      <c r="Z24" s="223"/>
      <c r="AA24" s="223"/>
    </row>
    <row r="25" spans="2:27" s="16" customFormat="1" ht="12.75">
      <c r="B25" s="23" t="s">
        <v>48</v>
      </c>
      <c r="C25" s="81">
        <v>1317231.6427984075</v>
      </c>
      <c r="D25" s="81">
        <v>1584997.5368624073</v>
      </c>
      <c r="E25" s="81">
        <v>1625777.1921354076</v>
      </c>
      <c r="F25" s="81">
        <v>1618212.5388514074</v>
      </c>
      <c r="G25" s="81"/>
      <c r="H25" s="81">
        <v>1385896.151862113</v>
      </c>
      <c r="I25" s="81">
        <v>1685796.9368975034</v>
      </c>
      <c r="J25" s="81">
        <v>1734601.813764893</v>
      </c>
      <c r="K25" s="81">
        <v>1712058.5182922387</v>
      </c>
      <c r="L25" s="81"/>
      <c r="M25" s="81">
        <v>1478127.445136197</v>
      </c>
      <c r="N25" s="81">
        <v>1779805.302875258</v>
      </c>
      <c r="O25" s="81">
        <v>1816247.612750453</v>
      </c>
      <c r="P25" s="81">
        <v>1786527.9296067394</v>
      </c>
      <c r="S25" s="156"/>
      <c r="T25" s="156"/>
      <c r="U25" s="156"/>
      <c r="V25" s="156"/>
      <c r="X25" s="223"/>
      <c r="Y25" s="223"/>
      <c r="Z25" s="223"/>
      <c r="AA25" s="223"/>
    </row>
    <row r="26" spans="2:27" s="16" customFormat="1" ht="12.75">
      <c r="B26" s="23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S26" s="156"/>
      <c r="T26" s="156"/>
      <c r="U26" s="156"/>
      <c r="V26" s="156"/>
      <c r="X26" s="223"/>
      <c r="Y26" s="223"/>
      <c r="Z26" s="223"/>
      <c r="AA26" s="223"/>
    </row>
    <row r="27" spans="2:27" s="16" customFormat="1" ht="12.75">
      <c r="B27" s="52" t="s">
        <v>49</v>
      </c>
      <c r="C27" s="147">
        <v>152426.21633837</v>
      </c>
      <c r="D27" s="147">
        <v>253944.2223656699</v>
      </c>
      <c r="E27" s="147">
        <v>216225.04505704716</v>
      </c>
      <c r="F27" s="147">
        <v>-132148.15041422844</v>
      </c>
      <c r="G27" s="147"/>
      <c r="H27" s="147">
        <v>175892.11760723963</v>
      </c>
      <c r="I27" s="147">
        <v>21543.1675260216</v>
      </c>
      <c r="J27" s="147">
        <v>352987.23049854115</v>
      </c>
      <c r="K27" s="147">
        <v>-24257.380417861044</v>
      </c>
      <c r="L27" s="147"/>
      <c r="M27" s="147">
        <v>291691.67967355996</v>
      </c>
      <c r="N27" s="147">
        <v>264406.6220445037</v>
      </c>
      <c r="O27" s="147">
        <v>354617.51847025007</v>
      </c>
      <c r="P27" s="147">
        <v>-138387.47612519562</v>
      </c>
      <c r="S27" s="156"/>
      <c r="T27" s="156"/>
      <c r="U27" s="156"/>
      <c r="V27" s="156"/>
      <c r="X27" s="223"/>
      <c r="Y27" s="223"/>
      <c r="Z27" s="223"/>
      <c r="AA27" s="223"/>
    </row>
    <row r="28" spans="2:27" s="16" customFormat="1" ht="12.75">
      <c r="B28" s="2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S28" s="156"/>
      <c r="T28" s="156"/>
      <c r="U28" s="156"/>
      <c r="V28" s="156"/>
      <c r="X28" s="223"/>
      <c r="Y28" s="223"/>
      <c r="Z28" s="223"/>
      <c r="AA28" s="223"/>
    </row>
    <row r="29" spans="2:27" s="16" customFormat="1" ht="12.75">
      <c r="B29" s="52" t="s">
        <v>50</v>
      </c>
      <c r="C29" s="147">
        <v>4950171.356782888</v>
      </c>
      <c r="D29" s="147">
        <v>4706267.63364119</v>
      </c>
      <c r="E29" s="147">
        <v>4398770.5000806255</v>
      </c>
      <c r="F29" s="147">
        <v>4629296.676740412</v>
      </c>
      <c r="G29" s="147"/>
      <c r="H29" s="147">
        <v>5425880.112262677</v>
      </c>
      <c r="I29" s="147">
        <v>5176943.973380217</v>
      </c>
      <c r="J29" s="147">
        <v>5000857.016454111</v>
      </c>
      <c r="K29" s="147">
        <v>5269971.790769338</v>
      </c>
      <c r="L29" s="147"/>
      <c r="M29" s="147">
        <v>5584130.241758221</v>
      </c>
      <c r="N29" s="147">
        <v>5437870.650488799</v>
      </c>
      <c r="O29" s="147">
        <v>5110587.174134389</v>
      </c>
      <c r="P29" s="147">
        <v>5472714.994130538</v>
      </c>
      <c r="S29" s="156"/>
      <c r="T29" s="156"/>
      <c r="U29" s="156"/>
      <c r="V29" s="156"/>
      <c r="X29" s="223"/>
      <c r="Y29" s="223"/>
      <c r="Z29" s="223"/>
      <c r="AA29" s="223"/>
    </row>
    <row r="30" spans="2:27" s="16" customFormat="1" ht="12.75">
      <c r="B30" s="23" t="s">
        <v>51</v>
      </c>
      <c r="C30" s="81">
        <v>4016532.8361538965</v>
      </c>
      <c r="D30" s="81">
        <v>3791308.987263006</v>
      </c>
      <c r="E30" s="81">
        <v>3462518.4716625116</v>
      </c>
      <c r="F30" s="81">
        <v>3661560.090741659</v>
      </c>
      <c r="G30" s="81"/>
      <c r="H30" s="81">
        <v>4468389.050189054</v>
      </c>
      <c r="I30" s="81">
        <v>4273292.362742083</v>
      </c>
      <c r="J30" s="81">
        <v>4076328.8588935514</v>
      </c>
      <c r="K30" s="81">
        <v>4336362.932806792</v>
      </c>
      <c r="L30" s="81"/>
      <c r="M30" s="81">
        <v>4628065.9022245</v>
      </c>
      <c r="N30" s="81">
        <v>4534493.054593949</v>
      </c>
      <c r="O30" s="81">
        <v>4151907.3996254536</v>
      </c>
      <c r="P30" s="81">
        <v>4494008.670774473</v>
      </c>
      <c r="S30" s="156"/>
      <c r="T30" s="156"/>
      <c r="U30" s="156"/>
      <c r="V30" s="156"/>
      <c r="X30" s="223"/>
      <c r="Y30" s="223"/>
      <c r="Z30" s="223"/>
      <c r="AA30" s="223"/>
    </row>
    <row r="31" spans="2:27" s="16" customFormat="1" ht="12.75">
      <c r="B31" s="23" t="s">
        <v>52</v>
      </c>
      <c r="C31" s="81">
        <v>652665.8870260399</v>
      </c>
      <c r="D31" s="81">
        <v>482452.7748248398</v>
      </c>
      <c r="E31" s="81">
        <v>157032.55866253976</v>
      </c>
      <c r="F31" s="81">
        <v>188049.97801903973</v>
      </c>
      <c r="G31" s="81"/>
      <c r="H31" s="81">
        <v>718903.4782858976</v>
      </c>
      <c r="I31" s="81">
        <v>454636.4288958977</v>
      </c>
      <c r="J31" s="81">
        <v>159970.93268409776</v>
      </c>
      <c r="K31" s="81">
        <v>209026.99283009776</v>
      </c>
      <c r="L31" s="81"/>
      <c r="M31" s="81">
        <v>691351.5731155375</v>
      </c>
      <c r="N31" s="81">
        <v>459631.0997305375</v>
      </c>
      <c r="O31" s="81">
        <v>164668.51307173754</v>
      </c>
      <c r="P31" s="81">
        <v>186524.01660063752</v>
      </c>
      <c r="S31" s="156"/>
      <c r="T31" s="156"/>
      <c r="U31" s="156"/>
      <c r="V31" s="156"/>
      <c r="X31" s="223"/>
      <c r="Y31" s="223"/>
      <c r="Z31" s="223"/>
      <c r="AA31" s="223"/>
    </row>
    <row r="32" spans="2:27" s="16" customFormat="1" ht="12.75">
      <c r="B32" s="23" t="s">
        <v>53</v>
      </c>
      <c r="C32" s="81">
        <v>275932.0466863789</v>
      </c>
      <c r="D32" s="81">
        <v>192227.25078643404</v>
      </c>
      <c r="E32" s="81">
        <v>148798.69165073353</v>
      </c>
      <c r="F32" s="81">
        <v>263924.9183764536</v>
      </c>
      <c r="G32" s="81"/>
      <c r="H32" s="81">
        <v>344798.00154132943</v>
      </c>
      <c r="I32" s="81">
        <v>210156.7622226589</v>
      </c>
      <c r="J32" s="81">
        <v>186292.79195760656</v>
      </c>
      <c r="K32" s="81">
        <v>296255.79912066815</v>
      </c>
      <c r="L32" s="81"/>
      <c r="M32" s="81">
        <v>346808.3023501533</v>
      </c>
      <c r="N32" s="81">
        <v>213834.30576987477</v>
      </c>
      <c r="O32" s="81">
        <v>210333.54858751124</v>
      </c>
      <c r="P32" s="81">
        <v>345106.1981924607</v>
      </c>
      <c r="S32" s="156"/>
      <c r="T32" s="156"/>
      <c r="U32" s="156"/>
      <c r="V32" s="156"/>
      <c r="X32" s="223"/>
      <c r="Y32" s="223"/>
      <c r="Z32" s="223"/>
      <c r="AA32" s="223"/>
    </row>
    <row r="33" spans="2:27" s="16" customFormat="1" ht="12.75">
      <c r="B33" s="23" t="s">
        <v>54</v>
      </c>
      <c r="C33" s="81">
        <v>1638545.2513399</v>
      </c>
      <c r="D33" s="81">
        <v>1560568.4184050998</v>
      </c>
      <c r="E33" s="81">
        <v>1512720.7903357001</v>
      </c>
      <c r="F33" s="81">
        <v>1563419.5126302</v>
      </c>
      <c r="G33" s="81"/>
      <c r="H33" s="81">
        <v>1744349.388949</v>
      </c>
      <c r="I33" s="81">
        <v>1867511.0332462</v>
      </c>
      <c r="J33" s="81">
        <v>1823352.1652048</v>
      </c>
      <c r="K33" s="81">
        <v>1950430.7345965</v>
      </c>
      <c r="L33" s="81"/>
      <c r="M33" s="81">
        <v>1817880.9576362001</v>
      </c>
      <c r="N33" s="81">
        <v>1871979.673068</v>
      </c>
      <c r="O33" s="81">
        <v>1779399.7761173001</v>
      </c>
      <c r="P33" s="81">
        <v>1826602.7373902998</v>
      </c>
      <c r="S33" s="156"/>
      <c r="T33" s="156"/>
      <c r="U33" s="156"/>
      <c r="V33" s="156"/>
      <c r="X33" s="223"/>
      <c r="Y33" s="223"/>
      <c r="Z33" s="223"/>
      <c r="AA33" s="223"/>
    </row>
    <row r="34" spans="2:27" s="16" customFormat="1" ht="12.75">
      <c r="B34" s="23" t="s">
        <v>55</v>
      </c>
      <c r="C34" s="81">
        <v>1399552.03</v>
      </c>
      <c r="D34" s="81">
        <v>1380480.13</v>
      </c>
      <c r="E34" s="81">
        <v>1318248.33</v>
      </c>
      <c r="F34" s="81">
        <v>1338847.43</v>
      </c>
      <c r="G34" s="81"/>
      <c r="H34" s="81">
        <v>1525764.73</v>
      </c>
      <c r="I34" s="81">
        <v>1675077.71</v>
      </c>
      <c r="J34" s="81">
        <v>1590874.48</v>
      </c>
      <c r="K34" s="81">
        <v>1711755.13</v>
      </c>
      <c r="L34" s="81"/>
      <c r="M34" s="81">
        <v>1586885.86</v>
      </c>
      <c r="N34" s="81">
        <v>1621997.21</v>
      </c>
      <c r="O34" s="81">
        <v>1554174.77</v>
      </c>
      <c r="P34" s="81">
        <v>1581745.16</v>
      </c>
      <c r="S34" s="156"/>
      <c r="T34" s="156"/>
      <c r="U34" s="156"/>
      <c r="V34" s="156"/>
      <c r="X34" s="223"/>
      <c r="Y34" s="223"/>
      <c r="Z34" s="223"/>
      <c r="AA34" s="223"/>
    </row>
    <row r="35" spans="2:27" s="16" customFormat="1" ht="12.75">
      <c r="B35" s="23" t="s">
        <v>56</v>
      </c>
      <c r="C35" s="81">
        <v>238993.22133990002</v>
      </c>
      <c r="D35" s="81">
        <v>180088.2884051</v>
      </c>
      <c r="E35" s="81">
        <v>194472.46033570002</v>
      </c>
      <c r="F35" s="81">
        <v>224572.0826302</v>
      </c>
      <c r="G35" s="81"/>
      <c r="H35" s="81">
        <v>218584.65894899998</v>
      </c>
      <c r="I35" s="81">
        <v>192433.32324620002</v>
      </c>
      <c r="J35" s="81">
        <v>232477.6852048</v>
      </c>
      <c r="K35" s="81">
        <v>238675.6045965</v>
      </c>
      <c r="L35" s="81"/>
      <c r="M35" s="81">
        <v>230995.0976362</v>
      </c>
      <c r="N35" s="81">
        <v>249982.463068</v>
      </c>
      <c r="O35" s="81">
        <v>225225.0061173</v>
      </c>
      <c r="P35" s="81">
        <v>244857.5773903</v>
      </c>
      <c r="S35" s="156"/>
      <c r="T35" s="156"/>
      <c r="U35" s="156"/>
      <c r="V35" s="156"/>
      <c r="X35" s="223"/>
      <c r="Y35" s="223"/>
      <c r="Z35" s="223"/>
      <c r="AA35" s="223"/>
    </row>
    <row r="36" spans="2:27" s="16" customFormat="1" ht="12.75">
      <c r="B36" s="23" t="s">
        <v>57</v>
      </c>
      <c r="C36" s="81">
        <v>1449389.6511015776</v>
      </c>
      <c r="D36" s="81">
        <v>1556060.5432466327</v>
      </c>
      <c r="E36" s="81">
        <v>1643966.4310135383</v>
      </c>
      <c r="F36" s="81">
        <v>1646165.6817159657</v>
      </c>
      <c r="G36" s="81"/>
      <c r="H36" s="81">
        <v>1660338.1814128265</v>
      </c>
      <c r="I36" s="81">
        <v>1740988.1383773265</v>
      </c>
      <c r="J36" s="81">
        <v>1906712.9690470467</v>
      </c>
      <c r="K36" s="81">
        <v>1880649.4062595263</v>
      </c>
      <c r="L36" s="81"/>
      <c r="M36" s="81">
        <v>1772025.0691226085</v>
      </c>
      <c r="N36" s="81">
        <v>1989047.9760255364</v>
      </c>
      <c r="O36" s="81">
        <v>1997505.561848905</v>
      </c>
      <c r="P36" s="81">
        <v>2135775.7185910745</v>
      </c>
      <c r="S36" s="156"/>
      <c r="T36" s="156"/>
      <c r="U36" s="156"/>
      <c r="V36" s="156"/>
      <c r="X36" s="223"/>
      <c r="Y36" s="223"/>
      <c r="Z36" s="223"/>
      <c r="AA36" s="223"/>
    </row>
    <row r="37" spans="2:27" s="16" customFormat="1" ht="12.75">
      <c r="B37" s="23" t="s">
        <v>58</v>
      </c>
      <c r="C37" s="81">
        <v>933638.5206289919</v>
      </c>
      <c r="D37" s="81">
        <v>914958.646378184</v>
      </c>
      <c r="E37" s="81">
        <v>936252.0284181142</v>
      </c>
      <c r="F37" s="81">
        <v>967736.5859987525</v>
      </c>
      <c r="G37" s="81"/>
      <c r="H37" s="81">
        <v>957491.0620736239</v>
      </c>
      <c r="I37" s="81">
        <v>903651.6106381337</v>
      </c>
      <c r="J37" s="81">
        <v>924528.1575605596</v>
      </c>
      <c r="K37" s="81">
        <v>933608.8579625458</v>
      </c>
      <c r="L37" s="81"/>
      <c r="M37" s="81">
        <v>956064.3395337213</v>
      </c>
      <c r="N37" s="81">
        <v>903377.5958948508</v>
      </c>
      <c r="O37" s="81">
        <v>958679.7745089353</v>
      </c>
      <c r="P37" s="81">
        <v>978706.323356065</v>
      </c>
      <c r="S37" s="156"/>
      <c r="T37" s="156"/>
      <c r="U37" s="156"/>
      <c r="V37" s="156"/>
      <c r="X37" s="223"/>
      <c r="Y37" s="223"/>
      <c r="Z37" s="223"/>
      <c r="AA37" s="223"/>
    </row>
    <row r="38" spans="2:27" s="16" customFormat="1" ht="12.75">
      <c r="B38" s="23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S38" s="156"/>
      <c r="T38" s="156"/>
      <c r="U38" s="156"/>
      <c r="V38" s="156"/>
      <c r="X38" s="223"/>
      <c r="Y38" s="223"/>
      <c r="Z38" s="223"/>
      <c r="AA38" s="223"/>
    </row>
    <row r="39" spans="2:27" s="16" customFormat="1" ht="12.75">
      <c r="B39" s="52" t="s">
        <v>59</v>
      </c>
      <c r="C39" s="147">
        <v>3893225.4051681617</v>
      </c>
      <c r="D39" s="147">
        <v>4159402.299669463</v>
      </c>
      <c r="E39" s="147">
        <v>4188940.8948018616</v>
      </c>
      <c r="F39" s="147">
        <v>4339390.421512063</v>
      </c>
      <c r="G39" s="147"/>
      <c r="H39" s="147">
        <v>4416154.93659415</v>
      </c>
      <c r="I39" s="147">
        <v>4596865.93136595</v>
      </c>
      <c r="J39" s="147">
        <v>5071885.1640355</v>
      </c>
      <c r="K39" s="147">
        <v>5296332.187632849</v>
      </c>
      <c r="L39" s="147"/>
      <c r="M39" s="147">
        <v>5306715.19746207</v>
      </c>
      <c r="N39" s="147">
        <v>5587681.955225769</v>
      </c>
      <c r="O39" s="147">
        <v>5892999.756002869</v>
      </c>
      <c r="P39" s="147">
        <v>6014954.2424861705</v>
      </c>
      <c r="S39" s="156"/>
      <c r="T39" s="156"/>
      <c r="U39" s="156"/>
      <c r="V39" s="156"/>
      <c r="X39" s="223"/>
      <c r="Y39" s="223"/>
      <c r="Z39" s="223"/>
      <c r="AA39" s="223"/>
    </row>
    <row r="40" spans="2:27" s="16" customFormat="1" ht="12.75">
      <c r="B40" s="23" t="s">
        <v>60</v>
      </c>
      <c r="C40" s="81">
        <v>3072351.2660780996</v>
      </c>
      <c r="D40" s="81">
        <v>3344990.497596401</v>
      </c>
      <c r="E40" s="81">
        <v>3356923.2169477995</v>
      </c>
      <c r="F40" s="81">
        <v>3527310.331538</v>
      </c>
      <c r="G40" s="81"/>
      <c r="H40" s="81">
        <v>3604415.3779513002</v>
      </c>
      <c r="I40" s="81">
        <v>3793551.6229701</v>
      </c>
      <c r="J40" s="81">
        <v>4256314.97820465</v>
      </c>
      <c r="K40" s="81">
        <v>4489310.04479</v>
      </c>
      <c r="L40" s="81"/>
      <c r="M40" s="81">
        <v>4461748.903639</v>
      </c>
      <c r="N40" s="81">
        <v>4761955.2683767</v>
      </c>
      <c r="O40" s="81">
        <v>5047498.8933788</v>
      </c>
      <c r="P40" s="81">
        <v>5161362.675733101</v>
      </c>
      <c r="S40" s="156"/>
      <c r="T40" s="156"/>
      <c r="U40" s="156"/>
      <c r="V40" s="156"/>
      <c r="X40" s="223"/>
      <c r="Y40" s="223"/>
      <c r="Z40" s="223"/>
      <c r="AA40" s="223"/>
    </row>
    <row r="41" spans="2:27" s="16" customFormat="1" ht="12.75">
      <c r="B41" s="23" t="s">
        <v>61</v>
      </c>
      <c r="C41" s="81">
        <v>62912.841790000006</v>
      </c>
      <c r="D41" s="81">
        <v>56012.259620000004</v>
      </c>
      <c r="E41" s="81">
        <v>87005.50732</v>
      </c>
      <c r="F41" s="81">
        <v>82126.56337999999</v>
      </c>
      <c r="G41" s="81"/>
      <c r="H41" s="81">
        <v>76087.20727</v>
      </c>
      <c r="I41" s="81">
        <v>57427.82794</v>
      </c>
      <c r="J41" s="81">
        <v>91697.85884</v>
      </c>
      <c r="K41" s="81">
        <v>79159.74780000001</v>
      </c>
      <c r="L41" s="81"/>
      <c r="M41" s="81">
        <v>81343.95551</v>
      </c>
      <c r="N41" s="81">
        <v>60765.48335</v>
      </c>
      <c r="O41" s="81">
        <v>89782.90989999998</v>
      </c>
      <c r="P41" s="81">
        <v>92779.00760000001</v>
      </c>
      <c r="S41" s="156"/>
      <c r="T41" s="156"/>
      <c r="U41" s="156"/>
      <c r="V41" s="156"/>
      <c r="X41" s="223"/>
      <c r="Y41" s="223"/>
      <c r="Z41" s="223"/>
      <c r="AA41" s="223"/>
    </row>
    <row r="42" spans="2:27" s="16" customFormat="1" ht="12.75">
      <c r="B42" s="23" t="s">
        <v>62</v>
      </c>
      <c r="C42" s="81">
        <v>480392.85266999993</v>
      </c>
      <c r="D42" s="81">
        <v>519498.3223</v>
      </c>
      <c r="E42" s="81">
        <v>479287.4704</v>
      </c>
      <c r="F42" s="81">
        <v>524512.5288</v>
      </c>
      <c r="G42" s="81"/>
      <c r="H42" s="81">
        <v>590341.4403</v>
      </c>
      <c r="I42" s="81">
        <v>461942.1975</v>
      </c>
      <c r="J42" s="81">
        <v>553798.242</v>
      </c>
      <c r="K42" s="81">
        <v>577668.369</v>
      </c>
      <c r="L42" s="81"/>
      <c r="M42" s="81">
        <v>574444.213</v>
      </c>
      <c r="N42" s="81">
        <v>512746.6531</v>
      </c>
      <c r="O42" s="81">
        <v>540517.747</v>
      </c>
      <c r="P42" s="81">
        <v>512918.9628</v>
      </c>
      <c r="S42" s="156"/>
      <c r="T42" s="156"/>
      <c r="U42" s="156"/>
      <c r="V42" s="156"/>
      <c r="X42" s="223"/>
      <c r="Y42" s="223"/>
      <c r="Z42" s="223"/>
      <c r="AA42" s="223"/>
    </row>
    <row r="43" spans="2:27" s="16" customFormat="1" ht="12.75">
      <c r="B43" s="23" t="s">
        <v>63</v>
      </c>
      <c r="C43" s="81">
        <v>2529045.5716180997</v>
      </c>
      <c r="D43" s="81">
        <v>2769479.9156764005</v>
      </c>
      <c r="E43" s="81">
        <v>2790630.2392277997</v>
      </c>
      <c r="F43" s="81">
        <v>2920671.239358</v>
      </c>
      <c r="G43" s="81"/>
      <c r="H43" s="81">
        <v>2937986.7303813</v>
      </c>
      <c r="I43" s="81">
        <v>3274181.5975301</v>
      </c>
      <c r="J43" s="81">
        <v>3610818.87736465</v>
      </c>
      <c r="K43" s="81">
        <v>3832481.92799</v>
      </c>
      <c r="L43" s="81"/>
      <c r="M43" s="81">
        <v>3805960.735129</v>
      </c>
      <c r="N43" s="81">
        <v>4188443.1319266995</v>
      </c>
      <c r="O43" s="81">
        <v>4417198.2364788</v>
      </c>
      <c r="P43" s="81">
        <v>4555664.705333101</v>
      </c>
      <c r="S43" s="156"/>
      <c r="T43" s="156"/>
      <c r="U43" s="156"/>
      <c r="V43" s="156"/>
      <c r="X43" s="223"/>
      <c r="Y43" s="223"/>
      <c r="Z43" s="223"/>
      <c r="AA43" s="223"/>
    </row>
    <row r="44" spans="2:27" s="16" customFormat="1" ht="12.75">
      <c r="B44" s="23" t="s">
        <v>64</v>
      </c>
      <c r="C44" s="81">
        <v>820874.1390900621</v>
      </c>
      <c r="D44" s="81">
        <v>814411.8020730622</v>
      </c>
      <c r="E44" s="81">
        <v>832017.677854062</v>
      </c>
      <c r="F44" s="81">
        <v>812080.0899740622</v>
      </c>
      <c r="G44" s="81"/>
      <c r="H44" s="81">
        <v>811739.55864285</v>
      </c>
      <c r="I44" s="81">
        <v>803314.3083958501</v>
      </c>
      <c r="J44" s="81">
        <v>815570.1858308499</v>
      </c>
      <c r="K44" s="81">
        <v>807022.14284285</v>
      </c>
      <c r="L44" s="81"/>
      <c r="M44" s="81">
        <v>844966.2938230699</v>
      </c>
      <c r="N44" s="81">
        <v>825726.6868490701</v>
      </c>
      <c r="O44" s="81">
        <v>845500.86262407</v>
      </c>
      <c r="P44" s="81">
        <v>853591.56675307</v>
      </c>
      <c r="S44" s="156"/>
      <c r="T44" s="156"/>
      <c r="U44" s="156"/>
      <c r="V44" s="156"/>
      <c r="X44" s="223"/>
      <c r="Y44" s="223"/>
      <c r="Z44" s="223"/>
      <c r="AA44" s="223"/>
    </row>
    <row r="45" spans="2:27" s="16" customFormat="1" ht="12.75">
      <c r="B45" s="23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S45" s="156"/>
      <c r="T45" s="156"/>
      <c r="U45" s="156"/>
      <c r="V45" s="156"/>
      <c r="X45" s="223"/>
      <c r="Y45" s="223"/>
      <c r="Z45" s="223"/>
      <c r="AA45" s="223"/>
    </row>
    <row r="46" spans="2:27" s="16" customFormat="1" ht="12.75">
      <c r="B46" s="52" t="s">
        <v>32</v>
      </c>
      <c r="C46" s="147">
        <v>12703725.884370618</v>
      </c>
      <c r="D46" s="147">
        <v>12929995.563349385</v>
      </c>
      <c r="E46" s="147">
        <v>12521443.023022447</v>
      </c>
      <c r="F46" s="147">
        <v>13001251.645332906</v>
      </c>
      <c r="G46" s="147"/>
      <c r="H46" s="147">
        <v>13233540.062641844</v>
      </c>
      <c r="I46" s="147">
        <v>13558147.835267687</v>
      </c>
      <c r="J46" s="147">
        <v>13401976.936594214</v>
      </c>
      <c r="K46" s="147">
        <v>14023711.443101237</v>
      </c>
      <c r="L46" s="147"/>
      <c r="M46" s="147">
        <v>14065006.410941347</v>
      </c>
      <c r="N46" s="147">
        <v>14546127.070773486</v>
      </c>
      <c r="O46" s="147">
        <v>14097962.733904049</v>
      </c>
      <c r="P46" s="147">
        <v>14606436.08500453</v>
      </c>
      <c r="S46" s="156"/>
      <c r="T46" s="156"/>
      <c r="U46" s="156"/>
      <c r="V46" s="156"/>
      <c r="X46" s="223"/>
      <c r="Y46" s="223"/>
      <c r="Z46" s="223"/>
      <c r="AA46" s="223"/>
    </row>
    <row r="47" spans="2:16" s="16" customFormat="1" ht="12.75">
      <c r="B47" s="24"/>
      <c r="C47" s="140"/>
      <c r="D47" s="140"/>
      <c r="E47" s="140"/>
      <c r="F47" s="140"/>
      <c r="G47" s="140"/>
      <c r="H47" s="141"/>
      <c r="I47" s="141"/>
      <c r="J47" s="141"/>
      <c r="K47" s="140"/>
      <c r="L47" s="140"/>
      <c r="M47" s="141"/>
      <c r="N47" s="141"/>
      <c r="O47" s="141"/>
      <c r="P47" s="142"/>
    </row>
    <row r="49" ht="12.75">
      <c r="B49" s="199" t="s">
        <v>134</v>
      </c>
    </row>
    <row r="50" spans="3:16" ht="12.7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3:16" ht="12.75"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</row>
    <row r="52" spans="3:16" ht="12.75"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</row>
    <row r="53" spans="1:16" ht="12.75">
      <c r="A53" s="16"/>
      <c r="B53" s="16"/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16"/>
    </row>
    <row r="54" spans="1:16" ht="12.75">
      <c r="A54" s="17"/>
      <c r="B54" s="47" t="s">
        <v>154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17"/>
      <c r="B55" s="50" t="s">
        <v>135</v>
      </c>
      <c r="C55" s="17"/>
      <c r="D55" s="17"/>
      <c r="E55" s="17"/>
      <c r="F55" s="17"/>
      <c r="G55" s="17"/>
      <c r="H55" s="17"/>
      <c r="I55" s="18"/>
      <c r="J55" s="17"/>
      <c r="K55" s="17"/>
      <c r="L55" s="17"/>
      <c r="M55" s="17"/>
      <c r="N55" s="17"/>
      <c r="O55" s="17"/>
      <c r="P55" s="17"/>
    </row>
    <row r="56" spans="1:16" ht="12.75">
      <c r="A56" s="125"/>
      <c r="B56" s="54" t="s">
        <v>122</v>
      </c>
      <c r="C56" s="125"/>
      <c r="D56" s="125"/>
      <c r="E56" s="125"/>
      <c r="F56" s="125"/>
      <c r="G56" s="125"/>
      <c r="H56" s="125"/>
      <c r="I56" s="19"/>
      <c r="J56" s="125"/>
      <c r="K56" s="125"/>
      <c r="L56" s="125"/>
      <c r="M56" s="125"/>
      <c r="N56" s="125"/>
      <c r="O56" s="125"/>
      <c r="P56" s="125"/>
    </row>
    <row r="57" spans="1:16" ht="12.75">
      <c r="A57" s="12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75">
      <c r="A58" s="125"/>
      <c r="B58" s="18"/>
      <c r="C58" s="18"/>
      <c r="D58" s="17"/>
      <c r="E58" s="16"/>
      <c r="F58" s="20"/>
      <c r="G58" s="20"/>
      <c r="H58" s="20"/>
      <c r="I58" s="20"/>
      <c r="J58" s="20"/>
      <c r="K58" s="20"/>
      <c r="L58" s="20"/>
      <c r="M58" s="20"/>
      <c r="N58" s="16"/>
      <c r="O58" s="20"/>
      <c r="P58" s="20"/>
    </row>
    <row r="59" spans="2:17" ht="12.75">
      <c r="B59" s="51" t="s">
        <v>36</v>
      </c>
      <c r="C59" s="14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22" s="112" customFormat="1" ht="12.75">
      <c r="B60" s="43"/>
      <c r="C60" s="98"/>
      <c r="D60" s="98"/>
      <c r="E60" s="98"/>
      <c r="F60" s="9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2"/>
      <c r="V60" s="12"/>
    </row>
    <row r="61" spans="2:22" s="112" customFormat="1" ht="12.75">
      <c r="B61" s="44" t="s">
        <v>1</v>
      </c>
      <c r="C61" s="99">
        <v>2006</v>
      </c>
      <c r="D61" s="100"/>
      <c r="E61" s="100"/>
      <c r="F61" s="10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2"/>
      <c r="V61" s="12"/>
    </row>
    <row r="62" spans="1:22" s="112" customFormat="1" ht="12.75">
      <c r="A62" s="5"/>
      <c r="B62" s="43"/>
      <c r="C62" s="103" t="s">
        <v>2</v>
      </c>
      <c r="D62" s="103" t="s">
        <v>3</v>
      </c>
      <c r="E62" s="103" t="s">
        <v>4</v>
      </c>
      <c r="F62" s="103" t="s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2"/>
      <c r="V62" s="12"/>
    </row>
    <row r="63" spans="2:22" s="112" customFormat="1" ht="6" customHeight="1">
      <c r="B63" s="45"/>
      <c r="C63" s="104"/>
      <c r="D63" s="104"/>
      <c r="E63" s="104"/>
      <c r="F63" s="10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2"/>
      <c r="V63" s="12"/>
    </row>
    <row r="64" spans="2:17" ht="12.75">
      <c r="B64" s="21"/>
      <c r="C64" s="105"/>
      <c r="D64" s="105"/>
      <c r="E64" s="105"/>
      <c r="F64" s="13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53" t="s">
        <v>39</v>
      </c>
      <c r="C65" s="147">
        <v>14868184.089712568</v>
      </c>
      <c r="D65" s="147">
        <v>15603190.604592364</v>
      </c>
      <c r="E65" s="147">
        <v>15414430.464015888</v>
      </c>
      <c r="F65" s="147">
        <v>16145791.155389875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22"/>
      <c r="C66" s="81"/>
      <c r="D66" s="81"/>
      <c r="E66" s="81"/>
      <c r="F66" s="8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53" t="s">
        <v>40</v>
      </c>
      <c r="C67" s="147">
        <v>3446707.1224874444</v>
      </c>
      <c r="D67" s="147">
        <v>3584502.199294976</v>
      </c>
      <c r="E67" s="147">
        <v>3533266.020499071</v>
      </c>
      <c r="F67" s="147">
        <v>3805025.431015414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22" t="s">
        <v>41</v>
      </c>
      <c r="C68" s="81">
        <v>1953346.3669528665</v>
      </c>
      <c r="D68" s="81">
        <v>2048105.4673182487</v>
      </c>
      <c r="E68" s="81">
        <v>1971944.1607945554</v>
      </c>
      <c r="F68" s="81">
        <v>2122463.0014897767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23" t="s">
        <v>42</v>
      </c>
      <c r="C69" s="81">
        <v>1493360.7555345776</v>
      </c>
      <c r="D69" s="81">
        <v>1536396.7319767275</v>
      </c>
      <c r="E69" s="81">
        <v>1561321.8597045157</v>
      </c>
      <c r="F69" s="81">
        <v>1682562.4295256373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23"/>
      <c r="C70" s="81"/>
      <c r="D70" s="81"/>
      <c r="E70" s="81"/>
      <c r="F70" s="8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52" t="s">
        <v>43</v>
      </c>
      <c r="C71" s="147">
        <v>11091137.358827356</v>
      </c>
      <c r="D71" s="147">
        <v>11664721.489762573</v>
      </c>
      <c r="E71" s="147">
        <v>11736172.620711457</v>
      </c>
      <c r="F71" s="147">
        <v>12319228.873952482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23" t="s">
        <v>44</v>
      </c>
      <c r="C72" s="81">
        <v>9555292.886075657</v>
      </c>
      <c r="D72" s="81">
        <v>9822927.145635873</v>
      </c>
      <c r="E72" s="81">
        <v>9855624.359267112</v>
      </c>
      <c r="F72" s="81">
        <v>10472397.09453544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23" t="s">
        <v>45</v>
      </c>
      <c r="C73" s="81">
        <v>922777.3212020982</v>
      </c>
      <c r="D73" s="81">
        <v>1132675.1072118287</v>
      </c>
      <c r="E73" s="81">
        <v>1154914.246898889</v>
      </c>
      <c r="F73" s="81">
        <v>1197448.7836990694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23" t="s">
        <v>46</v>
      </c>
      <c r="C74" s="81">
        <v>4367229.428500514</v>
      </c>
      <c r="D74" s="81">
        <v>4194456.93259597</v>
      </c>
      <c r="E74" s="81">
        <v>4221382.87969122</v>
      </c>
      <c r="F74" s="81">
        <v>4765492.850807434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23" t="s">
        <v>47</v>
      </c>
      <c r="C75" s="81">
        <v>4265286.136373045</v>
      </c>
      <c r="D75" s="81">
        <v>4495795.105828076</v>
      </c>
      <c r="E75" s="81">
        <v>4479327.232677003</v>
      </c>
      <c r="F75" s="81">
        <v>4509455.460028936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23" t="s">
        <v>48</v>
      </c>
      <c r="C76" s="81">
        <v>1535844.4727517003</v>
      </c>
      <c r="D76" s="81">
        <v>1841794.3441266995</v>
      </c>
      <c r="E76" s="81">
        <v>1880548.2614443458</v>
      </c>
      <c r="F76" s="81">
        <v>1846831.7794170412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23"/>
      <c r="C77" s="81"/>
      <c r="D77" s="81"/>
      <c r="E77" s="81"/>
      <c r="F77" s="8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52" t="s">
        <v>49</v>
      </c>
      <c r="C78" s="147">
        <v>330339.60839776695</v>
      </c>
      <c r="D78" s="147">
        <v>353966.9155348167</v>
      </c>
      <c r="E78" s="147">
        <v>144991.82280535996</v>
      </c>
      <c r="F78" s="147">
        <v>21536.850421980023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23"/>
      <c r="C79" s="81"/>
      <c r="D79" s="81"/>
      <c r="E79" s="81"/>
      <c r="F79" s="8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52" t="s">
        <v>50</v>
      </c>
      <c r="C80" s="147">
        <v>5888987.9834990585</v>
      </c>
      <c r="D80" s="147">
        <v>5599619.925361447</v>
      </c>
      <c r="E80" s="147">
        <v>5426318.85060738</v>
      </c>
      <c r="F80" s="147">
        <v>5596716.930754538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23" t="s">
        <v>51</v>
      </c>
      <c r="C81" s="81">
        <v>4902632.688014232</v>
      </c>
      <c r="D81" s="81">
        <v>4647497.266985963</v>
      </c>
      <c r="E81" s="81">
        <v>4417524.650768899</v>
      </c>
      <c r="F81" s="81">
        <v>4536822.1091184085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23" t="s">
        <v>52</v>
      </c>
      <c r="C82" s="81">
        <v>693006.3760127387</v>
      </c>
      <c r="D82" s="81">
        <v>510988.37178031454</v>
      </c>
      <c r="E82" s="81">
        <v>168614.23059647792</v>
      </c>
      <c r="F82" s="81">
        <v>220766.03761118726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23" t="s">
        <v>53</v>
      </c>
      <c r="C83" s="81">
        <v>332878.17071896076</v>
      </c>
      <c r="D83" s="81">
        <v>218222.78893134563</v>
      </c>
      <c r="E83" s="81">
        <v>221044.92197362112</v>
      </c>
      <c r="F83" s="81">
        <v>347372.1936271602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23" t="s">
        <v>54</v>
      </c>
      <c r="C84" s="81">
        <v>1894378.292615232</v>
      </c>
      <c r="D84" s="81">
        <v>1775420.70868756</v>
      </c>
      <c r="E84" s="81">
        <v>1847467.1204820469</v>
      </c>
      <c r="F84" s="81">
        <v>1738801.2133944565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23" t="s">
        <v>55</v>
      </c>
      <c r="C85" s="81">
        <v>1631361.6736732007</v>
      </c>
      <c r="D85" s="81">
        <v>1548561.4705405394</v>
      </c>
      <c r="E85" s="81">
        <v>1605190.0714730204</v>
      </c>
      <c r="F85" s="81">
        <v>1481860.0286944918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23" t="s">
        <v>56</v>
      </c>
      <c r="C86" s="81">
        <v>263016.6189420315</v>
      </c>
      <c r="D86" s="81">
        <v>226859.2381470205</v>
      </c>
      <c r="E86" s="81">
        <v>242277.0490090265</v>
      </c>
      <c r="F86" s="81">
        <v>256941.18469996474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23" t="s">
        <v>57</v>
      </c>
      <c r="C87" s="81">
        <v>1982369.8486673</v>
      </c>
      <c r="D87" s="81">
        <v>2142865.3975867433</v>
      </c>
      <c r="E87" s="81">
        <v>2180398.3777167536</v>
      </c>
      <c r="F87" s="81">
        <v>2229882.6644856045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23" t="s">
        <v>58</v>
      </c>
      <c r="C88" s="81">
        <v>986355.2954848268</v>
      </c>
      <c r="D88" s="81">
        <v>952122.6583754839</v>
      </c>
      <c r="E88" s="81">
        <v>1008794.1998384806</v>
      </c>
      <c r="F88" s="81">
        <v>1059894.8216361294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23"/>
      <c r="C89" s="81"/>
      <c r="D89" s="81"/>
      <c r="E89" s="81"/>
      <c r="F89" s="8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52" t="s">
        <v>59</v>
      </c>
      <c r="C90" s="147">
        <v>5989726.031156392</v>
      </c>
      <c r="D90" s="147">
        <v>6073997.459150367</v>
      </c>
      <c r="E90" s="147">
        <v>6378712.6663129525</v>
      </c>
      <c r="F90" s="147">
        <v>6511986.942167003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23" t="s">
        <v>60</v>
      </c>
      <c r="C91" s="81">
        <v>5058405.143756515</v>
      </c>
      <c r="D91" s="81">
        <v>5184852.555110639</v>
      </c>
      <c r="E91" s="81">
        <v>5466527.61118925</v>
      </c>
      <c r="F91" s="81">
        <v>5590765.86272581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23" t="s">
        <v>61</v>
      </c>
      <c r="C92" s="81">
        <v>112673.76316215207</v>
      </c>
      <c r="D92" s="81">
        <v>91917.88074299257</v>
      </c>
      <c r="E92" s="81">
        <v>111147.90824147081</v>
      </c>
      <c r="F92" s="81">
        <v>106799.12948895668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23" t="s">
        <v>62</v>
      </c>
      <c r="C93" s="81">
        <v>599285.3144823845</v>
      </c>
      <c r="D93" s="81">
        <v>534781.6978350331</v>
      </c>
      <c r="E93" s="81">
        <v>544874.4544207837</v>
      </c>
      <c r="F93" s="81">
        <v>543567.6876079558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23" t="s">
        <v>63</v>
      </c>
      <c r="C94" s="81">
        <v>4346446.066111979</v>
      </c>
      <c r="D94" s="81">
        <v>4558152.976532614</v>
      </c>
      <c r="E94" s="81">
        <v>4810505.248526995</v>
      </c>
      <c r="F94" s="81">
        <v>4940399.045628898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23" t="s">
        <v>64</v>
      </c>
      <c r="C95" s="81">
        <v>931320.8873998767</v>
      </c>
      <c r="D95" s="81">
        <v>889144.9040397285</v>
      </c>
      <c r="E95" s="81">
        <v>912185.0551237029</v>
      </c>
      <c r="F95" s="81">
        <v>921221.0794411923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23"/>
      <c r="C96" s="81"/>
      <c r="D96" s="81"/>
      <c r="E96" s="81"/>
      <c r="F96" s="8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53" t="s">
        <v>32</v>
      </c>
      <c r="C97" s="147">
        <v>14767446.042055234</v>
      </c>
      <c r="D97" s="147">
        <v>15128813.070803445</v>
      </c>
      <c r="E97" s="147">
        <v>14462036.648310315</v>
      </c>
      <c r="F97" s="147">
        <v>15230521.143977411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41"/>
      <c r="C98" s="141"/>
      <c r="D98" s="141"/>
      <c r="E98" s="141"/>
      <c r="F98" s="14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7:17" ht="12.7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99" t="s">
        <v>134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7:17" ht="12.7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printOptions horizontalCentered="1"/>
  <pageMargins left="0.7874015748031497" right="0.7874015748031497" top="0.7874015748031497" bottom="0.7874015748031497" header="0" footer="0"/>
  <pageSetup fitToHeight="2" horizontalDpi="600" verticalDpi="600" orientation="landscape" scale="53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80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6.16015625" style="25" customWidth="1"/>
    <col min="2" max="2" width="38" style="25" customWidth="1"/>
    <col min="3" max="6" width="12.83203125" style="25" customWidth="1"/>
    <col min="7" max="7" width="10.16015625" style="25" customWidth="1"/>
    <col min="8" max="11" width="12.83203125" style="25" customWidth="1"/>
    <col min="12" max="12" width="10.16015625" style="25" customWidth="1"/>
    <col min="13" max="16" width="12.83203125" style="25" customWidth="1"/>
    <col min="17" max="17" width="10.16015625" style="25" customWidth="1"/>
    <col min="18" max="21" width="14.66015625" style="25" bestFit="1" customWidth="1"/>
    <col min="22" max="22" width="10.16015625" style="25" customWidth="1"/>
    <col min="23" max="26" width="14.66015625" style="25" bestFit="1" customWidth="1"/>
    <col min="27" max="27" width="10.16015625" style="25" customWidth="1"/>
    <col min="28" max="31" width="14.66015625" style="25" bestFit="1" customWidth="1"/>
    <col min="32" max="32" width="13.33203125" style="25" customWidth="1"/>
    <col min="33" max="37" width="11.33203125" style="25" customWidth="1"/>
    <col min="38" max="42" width="13.33203125" style="25" customWidth="1"/>
    <col min="43" max="47" width="11.33203125" style="25" customWidth="1"/>
    <col min="48" max="52" width="13.33203125" style="25" customWidth="1"/>
    <col min="53" max="57" width="11.33203125" style="25" customWidth="1"/>
    <col min="58" max="16384" width="13.33203125" style="25" customWidth="1"/>
  </cols>
  <sheetData>
    <row r="1" s="16" customFormat="1" ht="12.75"/>
    <row r="2" spans="3:16" s="16" customFormat="1" ht="12.7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s="16" customFormat="1" ht="12.75">
      <c r="B3" s="47" t="s">
        <v>155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61" s="16" customFormat="1" ht="12.75">
      <c r="B4" s="50" t="s">
        <v>136</v>
      </c>
      <c r="C4" s="125"/>
      <c r="D4" s="125"/>
      <c r="E4" s="125"/>
      <c r="F4" s="125"/>
      <c r="G4" s="125"/>
      <c r="H4" s="125"/>
      <c r="I4" s="18"/>
      <c r="J4" s="18"/>
      <c r="K4" s="125"/>
      <c r="L4" s="125"/>
      <c r="M4" s="17"/>
      <c r="N4" s="18"/>
      <c r="O4" s="18"/>
      <c r="P4" s="125"/>
      <c r="AF4" s="126"/>
      <c r="AG4" s="126"/>
      <c r="AH4" s="126"/>
      <c r="AI4" s="126"/>
      <c r="AJ4" s="127"/>
      <c r="AK4" s="127"/>
      <c r="AL4" s="126"/>
      <c r="AM4" s="127"/>
      <c r="AN4" s="126"/>
      <c r="AO4" s="126"/>
      <c r="AP4" s="126"/>
      <c r="AQ4" s="126"/>
      <c r="AR4" s="128"/>
      <c r="AS4" s="126"/>
      <c r="AT4" s="126"/>
      <c r="AU4" s="126"/>
      <c r="AV4" s="126"/>
      <c r="AW4" s="126"/>
      <c r="AX4" s="126"/>
      <c r="AY4" s="128"/>
      <c r="AZ4" s="128"/>
      <c r="BA4" s="126"/>
      <c r="BB4" s="126"/>
      <c r="BC4" s="126"/>
      <c r="BD4" s="126"/>
      <c r="BE4" s="126"/>
      <c r="BF4" s="126"/>
      <c r="BG4" s="129"/>
      <c r="BH4" s="126"/>
      <c r="BI4" s="126"/>
    </row>
    <row r="5" spans="2:61" s="16" customFormat="1" ht="12.75">
      <c r="B5" s="40" t="s">
        <v>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8"/>
      <c r="AF5" s="20"/>
      <c r="AG5" s="20"/>
      <c r="AH5" s="20"/>
      <c r="AI5" s="20"/>
      <c r="AJ5" s="127"/>
      <c r="AK5" s="127"/>
      <c r="AL5" s="20"/>
      <c r="AM5" s="127"/>
      <c r="AN5" s="20"/>
      <c r="AO5" s="20"/>
      <c r="AP5" s="20"/>
      <c r="AQ5" s="20"/>
      <c r="AR5" s="127"/>
      <c r="AS5" s="20"/>
      <c r="AT5" s="20"/>
      <c r="AU5" s="20"/>
      <c r="AV5" s="20"/>
      <c r="AW5" s="20"/>
      <c r="AX5" s="20"/>
      <c r="AY5" s="127"/>
      <c r="AZ5" s="127"/>
      <c r="BA5" s="20"/>
      <c r="BB5" s="20"/>
      <c r="BC5" s="20"/>
      <c r="BD5" s="20"/>
      <c r="BE5" s="20"/>
      <c r="BF5" s="20"/>
      <c r="BG5" s="129"/>
      <c r="BH5" s="20"/>
      <c r="BI5" s="20"/>
    </row>
    <row r="6" spans="2:61" s="16" customFormat="1" ht="9" customHeight="1">
      <c r="B6" s="4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/>
      <c r="P6" s="18"/>
      <c r="AF6" s="20"/>
      <c r="AG6" s="20"/>
      <c r="AH6" s="20"/>
      <c r="AI6" s="20"/>
      <c r="AJ6" s="127"/>
      <c r="AK6" s="127"/>
      <c r="AL6" s="20"/>
      <c r="AM6" s="127"/>
      <c r="AN6" s="20"/>
      <c r="AO6" s="20"/>
      <c r="AP6" s="20"/>
      <c r="AQ6" s="20"/>
      <c r="AR6" s="127"/>
      <c r="AS6" s="20"/>
      <c r="AT6" s="20"/>
      <c r="AU6" s="20"/>
      <c r="AV6" s="20"/>
      <c r="AW6" s="20"/>
      <c r="AX6" s="20"/>
      <c r="AY6" s="127"/>
      <c r="AZ6" s="127"/>
      <c r="BA6" s="20"/>
      <c r="BB6" s="20"/>
      <c r="BC6" s="20"/>
      <c r="BD6" s="20"/>
      <c r="BE6" s="20"/>
      <c r="BF6" s="20"/>
      <c r="BG6" s="129"/>
      <c r="BH6" s="20"/>
      <c r="BI6" s="20"/>
    </row>
    <row r="7" spans="2:61" s="16" customFormat="1" ht="9" customHeight="1">
      <c r="B7" s="48"/>
      <c r="C7" s="18"/>
      <c r="D7" s="18"/>
      <c r="E7" s="18"/>
      <c r="F7" s="18"/>
      <c r="G7" s="18"/>
      <c r="H7" s="18"/>
      <c r="I7" s="18"/>
      <c r="J7" s="17"/>
      <c r="K7" s="18"/>
      <c r="L7" s="18"/>
      <c r="M7" s="18"/>
      <c r="N7" s="18"/>
      <c r="O7" s="18"/>
      <c r="P7" s="18"/>
      <c r="AF7" s="20"/>
      <c r="AG7" s="20"/>
      <c r="AH7" s="20"/>
      <c r="AI7" s="20"/>
      <c r="AL7" s="20"/>
      <c r="AM7" s="20"/>
      <c r="AN7" s="20"/>
      <c r="AO7" s="20"/>
      <c r="AP7" s="20"/>
      <c r="AQ7" s="20"/>
      <c r="AS7" s="20"/>
      <c r="AT7" s="20"/>
      <c r="AU7" s="20"/>
      <c r="AV7" s="20"/>
      <c r="AW7" s="20"/>
      <c r="AX7" s="20"/>
      <c r="BA7" s="20"/>
      <c r="BB7" s="20"/>
      <c r="BC7" s="20"/>
      <c r="BD7" s="20"/>
      <c r="BE7" s="20"/>
      <c r="BF7" s="20"/>
      <c r="BH7" s="20"/>
      <c r="BI7" s="20"/>
    </row>
    <row r="8" spans="2:61" s="16" customFormat="1" ht="9" customHeight="1">
      <c r="B8" s="20"/>
      <c r="C8" s="20"/>
      <c r="D8" s="20"/>
      <c r="E8" s="20"/>
      <c r="F8" s="20"/>
      <c r="G8" s="20"/>
      <c r="H8" s="20"/>
      <c r="I8" s="20"/>
      <c r="K8" s="20"/>
      <c r="L8" s="20"/>
      <c r="M8" s="20"/>
      <c r="N8" s="20"/>
      <c r="O8" s="20"/>
      <c r="P8" s="20"/>
      <c r="AF8" s="20"/>
      <c r="AG8" s="20"/>
      <c r="AH8" s="20"/>
      <c r="AI8" s="20"/>
      <c r="AL8" s="20"/>
      <c r="AM8" s="20"/>
      <c r="AN8" s="20"/>
      <c r="AO8" s="20"/>
      <c r="AP8" s="20"/>
      <c r="AQ8" s="20"/>
      <c r="AS8" s="20"/>
      <c r="AT8" s="20"/>
      <c r="AU8" s="20"/>
      <c r="AV8" s="20"/>
      <c r="AW8" s="20"/>
      <c r="AX8" s="20"/>
      <c r="BA8" s="20"/>
      <c r="BB8" s="20"/>
      <c r="BC8" s="20"/>
      <c r="BD8" s="20"/>
      <c r="BE8" s="20"/>
      <c r="BF8" s="20"/>
      <c r="BH8" s="20"/>
      <c r="BI8" s="20"/>
    </row>
    <row r="9" spans="2:16" s="92" customFormat="1" ht="12.75">
      <c r="B9" s="43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s="92" customFormat="1" ht="12.75">
      <c r="B10" s="44" t="s">
        <v>1</v>
      </c>
      <c r="C10" s="99">
        <v>2004</v>
      </c>
      <c r="D10" s="100"/>
      <c r="E10" s="100"/>
      <c r="F10" s="100"/>
      <c r="G10" s="101"/>
      <c r="H10" s="99">
        <v>2005</v>
      </c>
      <c r="I10" s="100"/>
      <c r="J10" s="100"/>
      <c r="K10" s="100"/>
      <c r="L10" s="102"/>
      <c r="M10" s="99">
        <v>2006</v>
      </c>
      <c r="N10" s="99"/>
      <c r="O10" s="99"/>
      <c r="P10" s="99"/>
    </row>
    <row r="11" spans="2:22" s="155" customFormat="1" ht="12.75">
      <c r="B11" s="43"/>
      <c r="C11" s="103" t="s">
        <v>2</v>
      </c>
      <c r="D11" s="103" t="s">
        <v>3</v>
      </c>
      <c r="E11" s="103" t="s">
        <v>4</v>
      </c>
      <c r="F11" s="103" t="s">
        <v>5</v>
      </c>
      <c r="G11" s="103"/>
      <c r="H11" s="103" t="s">
        <v>2</v>
      </c>
      <c r="I11" s="103" t="s">
        <v>3</v>
      </c>
      <c r="J11" s="103" t="s">
        <v>4</v>
      </c>
      <c r="K11" s="103" t="s">
        <v>5</v>
      </c>
      <c r="L11" s="98"/>
      <c r="M11" s="103" t="s">
        <v>2</v>
      </c>
      <c r="N11" s="103" t="s">
        <v>3</v>
      </c>
      <c r="O11" s="103" t="s">
        <v>4</v>
      </c>
      <c r="P11" s="103" t="s">
        <v>5</v>
      </c>
      <c r="S11" s="10"/>
      <c r="T11" s="10"/>
      <c r="U11" s="10"/>
      <c r="V11" s="10"/>
    </row>
    <row r="12" spans="2:22" s="92" customFormat="1" ht="6" customHeight="1">
      <c r="B12" s="4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S12" s="11"/>
      <c r="T12" s="11"/>
      <c r="U12" s="11"/>
      <c r="V12" s="11"/>
    </row>
    <row r="13" spans="2:16" s="16" customFormat="1" ht="12.75">
      <c r="B13" s="2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30"/>
    </row>
    <row r="14" spans="2:16" s="16" customFormat="1" ht="12.75">
      <c r="B14" s="53" t="s">
        <v>39</v>
      </c>
      <c r="C14" s="131">
        <v>4.954459151362073</v>
      </c>
      <c r="D14" s="131">
        <v>4.804435977458525</v>
      </c>
      <c r="E14" s="131">
        <v>9.433301932288614</v>
      </c>
      <c r="F14" s="131">
        <v>10.531744742789797</v>
      </c>
      <c r="G14" s="132"/>
      <c r="H14" s="131">
        <v>12.792867808709744</v>
      </c>
      <c r="I14" s="131">
        <v>13.236703220305259</v>
      </c>
      <c r="J14" s="131">
        <v>10.445852449428088</v>
      </c>
      <c r="K14" s="131">
        <v>7.819201965007011</v>
      </c>
      <c r="L14" s="132"/>
      <c r="M14" s="131">
        <v>7.837429282111813</v>
      </c>
      <c r="N14" s="131">
        <v>6.173489612570535</v>
      </c>
      <c r="O14" s="131">
        <v>3.588989772840506</v>
      </c>
      <c r="P14" s="131">
        <v>6.582198113612463</v>
      </c>
    </row>
    <row r="15" spans="2:16" s="16" customFormat="1" ht="12.75">
      <c r="B15" s="22"/>
      <c r="C15" s="133"/>
      <c r="D15" s="133"/>
      <c r="E15" s="133"/>
      <c r="F15" s="133"/>
      <c r="G15" s="134"/>
      <c r="H15" s="133"/>
      <c r="I15" s="133"/>
      <c r="J15" s="133"/>
      <c r="K15" s="133"/>
      <c r="L15" s="134"/>
      <c r="M15" s="133"/>
      <c r="N15" s="133"/>
      <c r="O15" s="133"/>
      <c r="P15" s="133"/>
    </row>
    <row r="16" spans="2:17" s="16" customFormat="1" ht="12.75">
      <c r="B16" s="53" t="s">
        <v>40</v>
      </c>
      <c r="C16" s="131">
        <v>1.2166511115923981</v>
      </c>
      <c r="D16" s="131">
        <v>5.154253908892187</v>
      </c>
      <c r="E16" s="131">
        <v>13.965095912571229</v>
      </c>
      <c r="F16" s="131">
        <v>19.04073016029946</v>
      </c>
      <c r="G16" s="132"/>
      <c r="H16" s="131">
        <v>24.629665491507396</v>
      </c>
      <c r="I16" s="131">
        <v>25.81437579017461</v>
      </c>
      <c r="J16" s="131">
        <v>23.88696475468865</v>
      </c>
      <c r="K16" s="131">
        <v>14.606710888565644</v>
      </c>
      <c r="L16" s="132"/>
      <c r="M16" s="131">
        <v>9.519739125520317</v>
      </c>
      <c r="N16" s="131">
        <v>2.047831924170083</v>
      </c>
      <c r="O16" s="131">
        <v>1.8428043718841138</v>
      </c>
      <c r="P16" s="131">
        <v>3.300221456249403</v>
      </c>
      <c r="Q16" s="135"/>
    </row>
    <row r="17" spans="2:16" s="16" customFormat="1" ht="12.75">
      <c r="B17" s="22" t="s">
        <v>41</v>
      </c>
      <c r="C17" s="133">
        <v>-3.724574703145805</v>
      </c>
      <c r="D17" s="133">
        <v>-0.724904430888941</v>
      </c>
      <c r="E17" s="133">
        <v>6.065504649525181</v>
      </c>
      <c r="F17" s="133">
        <v>10.141723198215374</v>
      </c>
      <c r="G17" s="134"/>
      <c r="H17" s="133">
        <v>15.064492455093244</v>
      </c>
      <c r="I17" s="133">
        <v>17.587576379092525</v>
      </c>
      <c r="J17" s="133">
        <v>12.049650693501164</v>
      </c>
      <c r="K17" s="133">
        <v>2.7188726033493538</v>
      </c>
      <c r="L17" s="134"/>
      <c r="M17" s="133">
        <v>4.195255709414852</v>
      </c>
      <c r="N17" s="133">
        <v>3.984975695093482</v>
      </c>
      <c r="O17" s="133">
        <v>1.94886328005866</v>
      </c>
      <c r="P17" s="133">
        <v>5.177245733158742</v>
      </c>
    </row>
    <row r="18" spans="2:16" s="16" customFormat="1" ht="12.75">
      <c r="B18" s="23" t="s">
        <v>42</v>
      </c>
      <c r="C18" s="80">
        <v>11.636211742545683</v>
      </c>
      <c r="D18" s="80">
        <v>15.404244453935263</v>
      </c>
      <c r="E18" s="80">
        <v>29.460404744730937</v>
      </c>
      <c r="F18" s="80">
        <v>36.36471353292504</v>
      </c>
      <c r="G18" s="134"/>
      <c r="H18" s="80">
        <v>42.024403439040185</v>
      </c>
      <c r="I18" s="80">
        <v>38.15274460594432</v>
      </c>
      <c r="J18" s="80">
        <v>42.910270501666304</v>
      </c>
      <c r="K18" s="80">
        <v>33.29884819918817</v>
      </c>
      <c r="L18" s="134"/>
      <c r="M18" s="80">
        <v>17.364521328574313</v>
      </c>
      <c r="N18" s="80">
        <v>-0.42497732180095227</v>
      </c>
      <c r="O18" s="80">
        <v>1.7091672740799453</v>
      </c>
      <c r="P18" s="80">
        <v>1.0259106698849791</v>
      </c>
    </row>
    <row r="19" spans="2:16" s="16" customFormat="1" ht="12.75">
      <c r="B19" s="23"/>
      <c r="C19" s="80"/>
      <c r="D19" s="80"/>
      <c r="E19" s="80"/>
      <c r="F19" s="80"/>
      <c r="G19" s="134"/>
      <c r="H19" s="80"/>
      <c r="I19" s="80"/>
      <c r="J19" s="80"/>
      <c r="K19" s="80"/>
      <c r="L19" s="134"/>
      <c r="M19" s="80"/>
      <c r="N19" s="80"/>
      <c r="O19" s="80"/>
      <c r="P19" s="80"/>
    </row>
    <row r="20" spans="2:16" s="16" customFormat="1" ht="12.75">
      <c r="B20" s="52" t="s">
        <v>43</v>
      </c>
      <c r="C20" s="136">
        <v>5.813808225724742</v>
      </c>
      <c r="D20" s="136">
        <v>7.288178893405544</v>
      </c>
      <c r="E20" s="136">
        <v>7.070582087592058</v>
      </c>
      <c r="F20" s="136">
        <v>7.066063609917819</v>
      </c>
      <c r="G20" s="132"/>
      <c r="H20" s="136">
        <v>8.674341106974538</v>
      </c>
      <c r="I20" s="136">
        <v>7.420828894949466</v>
      </c>
      <c r="J20" s="136">
        <v>7.139886993262067</v>
      </c>
      <c r="K20" s="136">
        <v>6.843933200064427</v>
      </c>
      <c r="L20" s="132"/>
      <c r="M20" s="136">
        <v>7.173284460679469</v>
      </c>
      <c r="N20" s="136">
        <v>6.8299574078898075</v>
      </c>
      <c r="O20" s="136">
        <v>6.1479893924441456</v>
      </c>
      <c r="P20" s="136">
        <v>6.167302137505644</v>
      </c>
    </row>
    <row r="21" spans="2:16" s="16" customFormat="1" ht="12.75">
      <c r="B21" s="23" t="s">
        <v>44</v>
      </c>
      <c r="C21" s="80">
        <v>5.916860783871456</v>
      </c>
      <c r="D21" s="80">
        <v>7.47473921050252</v>
      </c>
      <c r="E21" s="80">
        <v>7.147054997057083</v>
      </c>
      <c r="F21" s="80">
        <v>7.30649852721929</v>
      </c>
      <c r="G21" s="134"/>
      <c r="H21" s="80">
        <v>9.01828307686013</v>
      </c>
      <c r="I21" s="80">
        <v>7.787525976449075</v>
      </c>
      <c r="J21" s="80">
        <v>7.631473960407533</v>
      </c>
      <c r="K21" s="80">
        <v>7.310718069938332</v>
      </c>
      <c r="L21" s="134"/>
      <c r="M21" s="80">
        <v>7.717925432101794</v>
      </c>
      <c r="N21" s="80">
        <v>7.481778037907219</v>
      </c>
      <c r="O21" s="80">
        <v>6.6605559908337995</v>
      </c>
      <c r="P21" s="80">
        <v>6.675363257603053</v>
      </c>
    </row>
    <row r="22" spans="2:16" s="16" customFormat="1" ht="12.75">
      <c r="B22" s="23" t="s">
        <v>45</v>
      </c>
      <c r="C22" s="80">
        <v>15.112834503591912</v>
      </c>
      <c r="D22" s="80">
        <v>26.16519749191744</v>
      </c>
      <c r="E22" s="80">
        <v>28.48136809691141</v>
      </c>
      <c r="F22" s="80">
        <v>26.48149419071366</v>
      </c>
      <c r="G22" s="134"/>
      <c r="H22" s="134">
        <v>27.75931292717533</v>
      </c>
      <c r="I22" s="80">
        <v>24.862890494124798</v>
      </c>
      <c r="J22" s="80">
        <v>31.969133108912445</v>
      </c>
      <c r="K22" s="80">
        <v>26.76657476305718</v>
      </c>
      <c r="L22" s="134"/>
      <c r="M22" s="80">
        <v>22.041144477908418</v>
      </c>
      <c r="N22" s="134">
        <v>22.895563168377507</v>
      </c>
      <c r="O22" s="80">
        <v>17.343000883586043</v>
      </c>
      <c r="P22" s="80">
        <v>12.304313778764026</v>
      </c>
    </row>
    <row r="23" spans="2:16" s="16" customFormat="1" ht="12.75">
      <c r="B23" s="23" t="s">
        <v>46</v>
      </c>
      <c r="C23" s="134">
        <v>6.998259070125883</v>
      </c>
      <c r="D23" s="134">
        <v>8.242375522470297</v>
      </c>
      <c r="E23" s="134">
        <v>7.581114047309768</v>
      </c>
      <c r="F23" s="134">
        <v>7.082381722627602</v>
      </c>
      <c r="G23" s="134"/>
      <c r="H23" s="134">
        <v>7.191170544559185</v>
      </c>
      <c r="I23" s="134">
        <v>6.480526565610802</v>
      </c>
      <c r="J23" s="134">
        <v>6.264836581492176</v>
      </c>
      <c r="K23" s="134">
        <v>5.313698948457571</v>
      </c>
      <c r="L23" s="134"/>
      <c r="M23" s="134">
        <v>6.140460828683828</v>
      </c>
      <c r="N23" s="134">
        <v>6.7299592674665405</v>
      </c>
      <c r="O23" s="134">
        <v>5.775650816204347</v>
      </c>
      <c r="P23" s="134">
        <v>6.828079208814387</v>
      </c>
    </row>
    <row r="24" spans="2:16" s="16" customFormat="1" ht="12.75">
      <c r="B24" s="23" t="s">
        <v>47</v>
      </c>
      <c r="C24" s="80">
        <v>3.5130165732981027</v>
      </c>
      <c r="D24" s="80">
        <v>3.9947453783893963</v>
      </c>
      <c r="E24" s="80">
        <v>3.620183672810356</v>
      </c>
      <c r="F24" s="80">
        <v>4.267829332647551</v>
      </c>
      <c r="G24" s="134"/>
      <c r="H24" s="134">
        <v>7.918025854068219</v>
      </c>
      <c r="I24" s="80">
        <v>5.866493185962469</v>
      </c>
      <c r="J24" s="80">
        <v>4.44351816283428</v>
      </c>
      <c r="K24" s="80">
        <v>5.36894243121489</v>
      </c>
      <c r="L24" s="134"/>
      <c r="M24" s="80">
        <v>6.633048077063776</v>
      </c>
      <c r="N24" s="134">
        <v>4.8575172209547475</v>
      </c>
      <c r="O24" s="80">
        <v>5.023460596227551</v>
      </c>
      <c r="P24" s="80">
        <v>5.117492600824434</v>
      </c>
    </row>
    <row r="25" spans="2:16" s="16" customFormat="1" ht="12.75">
      <c r="B25" s="23" t="s">
        <v>48</v>
      </c>
      <c r="C25" s="80">
        <v>5.2127892188977825</v>
      </c>
      <c r="D25" s="80">
        <v>6.359593481428007</v>
      </c>
      <c r="E25" s="80">
        <v>6.693698383512654</v>
      </c>
      <c r="F25" s="80">
        <v>5.799360540577837</v>
      </c>
      <c r="G25" s="134"/>
      <c r="H25" s="80">
        <v>6.654993099602763</v>
      </c>
      <c r="I25" s="80">
        <v>5.5764940557292135</v>
      </c>
      <c r="J25" s="80">
        <v>4.706889981185398</v>
      </c>
      <c r="K25" s="80">
        <v>4.349700113567565</v>
      </c>
      <c r="L25" s="134"/>
      <c r="M25" s="80">
        <v>3.9047395950479284</v>
      </c>
      <c r="N25" s="80">
        <v>3.4829113696480647</v>
      </c>
      <c r="O25" s="80">
        <v>3.540301897301262</v>
      </c>
      <c r="P25" s="80">
        <v>3.37547758481314</v>
      </c>
    </row>
    <row r="26" spans="2:16" s="16" customFormat="1" ht="12.75">
      <c r="B26" s="23"/>
      <c r="C26" s="80"/>
      <c r="D26" s="80"/>
      <c r="E26" s="80"/>
      <c r="F26" s="80"/>
      <c r="G26" s="134"/>
      <c r="H26" s="80"/>
      <c r="I26" s="80"/>
      <c r="J26" s="80"/>
      <c r="K26" s="80"/>
      <c r="L26" s="134"/>
      <c r="M26" s="80"/>
      <c r="N26" s="80"/>
      <c r="O26" s="80"/>
      <c r="P26" s="80"/>
    </row>
    <row r="27" spans="2:16" s="16" customFormat="1" ht="12.75">
      <c r="B27" s="52" t="s">
        <v>50</v>
      </c>
      <c r="C27" s="136">
        <v>9.60994521589555</v>
      </c>
      <c r="D27" s="136">
        <v>10.001053411721728</v>
      </c>
      <c r="E27" s="136">
        <v>13.687609216312822</v>
      </c>
      <c r="F27" s="136">
        <v>13.839577775344452</v>
      </c>
      <c r="G27" s="132"/>
      <c r="H27" s="136">
        <v>2.916579913697177</v>
      </c>
      <c r="I27" s="136">
        <v>5.040168069236685</v>
      </c>
      <c r="J27" s="136">
        <v>2.1942270558673584</v>
      </c>
      <c r="K27" s="136">
        <v>3.8471402013254874</v>
      </c>
      <c r="L27" s="132"/>
      <c r="M27" s="136">
        <v>5.459359444396654</v>
      </c>
      <c r="N27" s="136">
        <v>2.9744965496394826</v>
      </c>
      <c r="O27" s="136">
        <v>6.177992189840069</v>
      </c>
      <c r="P27" s="136">
        <v>2.2658212013048455</v>
      </c>
    </row>
    <row r="28" spans="2:16" s="16" customFormat="1" ht="12.75">
      <c r="B28" s="23" t="s">
        <v>51</v>
      </c>
      <c r="C28" s="80">
        <v>11.249907133034668</v>
      </c>
      <c r="D28" s="80">
        <v>12.712848704716805</v>
      </c>
      <c r="E28" s="80">
        <v>17.727281233428968</v>
      </c>
      <c r="F28" s="80">
        <v>18.429380519287065</v>
      </c>
      <c r="G28" s="134"/>
      <c r="H28" s="80">
        <v>3.5734769341244004</v>
      </c>
      <c r="I28" s="80">
        <v>6.1123992856004605</v>
      </c>
      <c r="J28" s="80">
        <v>1.8540834988572783</v>
      </c>
      <c r="K28" s="80">
        <v>3.6354368951687803</v>
      </c>
      <c r="L28" s="134"/>
      <c r="M28" s="80">
        <v>5.9326464140832655</v>
      </c>
      <c r="N28" s="80">
        <v>2.4921024474285645</v>
      </c>
      <c r="O28" s="80">
        <v>6.397475318630839</v>
      </c>
      <c r="P28" s="80">
        <v>0.95267814284297</v>
      </c>
    </row>
    <row r="29" spans="2:16" s="16" customFormat="1" ht="12.75">
      <c r="B29" s="23" t="s">
        <v>52</v>
      </c>
      <c r="C29" s="80">
        <v>10.148774828983065</v>
      </c>
      <c r="D29" s="80">
        <v>-5.765610103297917</v>
      </c>
      <c r="E29" s="80">
        <v>1.871187762961</v>
      </c>
      <c r="F29" s="80">
        <v>11.155021144928895</v>
      </c>
      <c r="G29" s="134"/>
      <c r="H29" s="80">
        <v>-3.832490174627196</v>
      </c>
      <c r="I29" s="80">
        <v>1.098607704351707</v>
      </c>
      <c r="J29" s="80">
        <v>2.936521222212491</v>
      </c>
      <c r="K29" s="80">
        <v>-10.765583872582056</v>
      </c>
      <c r="L29" s="134"/>
      <c r="M29" s="80">
        <v>0.239357652683708</v>
      </c>
      <c r="N29" s="80">
        <v>11.173585094630383</v>
      </c>
      <c r="O29" s="80">
        <v>2.3961578635385052</v>
      </c>
      <c r="P29" s="80">
        <v>18.357968927864434</v>
      </c>
    </row>
    <row r="30" spans="2:16" s="16" customFormat="1" ht="12.75">
      <c r="B30" s="23" t="s">
        <v>53</v>
      </c>
      <c r="C30" s="80">
        <v>24.957577665207836</v>
      </c>
      <c r="D30" s="80">
        <v>9.327247496321263</v>
      </c>
      <c r="E30" s="80">
        <v>25.197869612241448</v>
      </c>
      <c r="F30" s="80">
        <v>12.250029645968795</v>
      </c>
      <c r="G30" s="134"/>
      <c r="H30" s="80">
        <v>0.5830372565494173</v>
      </c>
      <c r="I30" s="80">
        <v>1.749904932071388</v>
      </c>
      <c r="J30" s="80">
        <v>12.904823840621532</v>
      </c>
      <c r="K30" s="80">
        <v>16.48926340574188</v>
      </c>
      <c r="L30" s="134"/>
      <c r="M30" s="80">
        <v>-4.016666134228828</v>
      </c>
      <c r="N30" s="80">
        <v>2.0522820908791317</v>
      </c>
      <c r="O30" s="80">
        <v>5.092565336363023</v>
      </c>
      <c r="P30" s="80">
        <v>0.6566081532490671</v>
      </c>
    </row>
    <row r="31" spans="2:16" s="16" customFormat="1" ht="12.75">
      <c r="B31" s="23" t="s">
        <v>54</v>
      </c>
      <c r="C31" s="80">
        <v>6.457199611825189</v>
      </c>
      <c r="D31" s="80">
        <v>19.668641965393334</v>
      </c>
      <c r="E31" s="80">
        <v>20.53461397857599</v>
      </c>
      <c r="F31" s="80">
        <v>24.754150683153256</v>
      </c>
      <c r="G31" s="134"/>
      <c r="H31" s="80">
        <v>4.215415165851837</v>
      </c>
      <c r="I31" s="80">
        <v>0.23928318185259911</v>
      </c>
      <c r="J31" s="80">
        <v>-2.410526607325096</v>
      </c>
      <c r="K31" s="80">
        <v>-6.348751330142335</v>
      </c>
      <c r="L31" s="134"/>
      <c r="M31" s="80">
        <v>4.2080497437248</v>
      </c>
      <c r="N31" s="80">
        <v>-5.158120345515769</v>
      </c>
      <c r="O31" s="80">
        <v>3.8252980178109084</v>
      </c>
      <c r="P31" s="80">
        <v>-4.806821001554326</v>
      </c>
    </row>
    <row r="32" spans="2:16" s="16" customFormat="1" ht="12.75">
      <c r="B32" s="23" t="s">
        <v>55</v>
      </c>
      <c r="C32" s="80">
        <v>9.018078449002005</v>
      </c>
      <c r="D32" s="80">
        <v>21.340226027012804</v>
      </c>
      <c r="E32" s="80">
        <v>20.680940289907284</v>
      </c>
      <c r="F32" s="80">
        <v>27.85288985467149</v>
      </c>
      <c r="G32" s="134"/>
      <c r="H32" s="80">
        <v>4.0059341258989605</v>
      </c>
      <c r="I32" s="80">
        <v>-3.168838059459347</v>
      </c>
      <c r="J32" s="80">
        <v>-2.3068891016467745</v>
      </c>
      <c r="K32" s="80">
        <v>-7.595126646414656</v>
      </c>
      <c r="L32" s="134"/>
      <c r="M32" s="80">
        <v>2.802710314225166</v>
      </c>
      <c r="N32" s="80">
        <v>-4.527488642194427</v>
      </c>
      <c r="O32" s="80">
        <v>3.282468771064927</v>
      </c>
      <c r="P32" s="80">
        <v>-6.314868781106824</v>
      </c>
    </row>
    <row r="33" spans="2:16" s="16" customFormat="1" ht="12.75">
      <c r="B33" s="23" t="s">
        <v>56</v>
      </c>
      <c r="C33" s="80">
        <v>-8.539389643137469</v>
      </c>
      <c r="D33" s="80">
        <v>6.85499037745889</v>
      </c>
      <c r="E33" s="80">
        <v>19.54272846833686</v>
      </c>
      <c r="F33" s="80">
        <v>6.280175968944505</v>
      </c>
      <c r="G33" s="134"/>
      <c r="H33" s="80">
        <v>5.6776348106367465</v>
      </c>
      <c r="I33" s="80">
        <v>29.906015679088682</v>
      </c>
      <c r="J33" s="80">
        <v>-3.119731289956178</v>
      </c>
      <c r="K33" s="80">
        <v>2.590115066117079</v>
      </c>
      <c r="L33" s="134"/>
      <c r="M33" s="80">
        <v>13.862424628709235</v>
      </c>
      <c r="N33" s="80">
        <v>-9.24993883058491</v>
      </c>
      <c r="O33" s="80">
        <v>7.57111440940335</v>
      </c>
      <c r="P33" s="80">
        <v>4.93495338737408</v>
      </c>
    </row>
    <row r="34" spans="2:16" s="16" customFormat="1" ht="12.75">
      <c r="B34" s="23" t="s">
        <v>57</v>
      </c>
      <c r="C34" s="80">
        <v>14.554300850080025</v>
      </c>
      <c r="D34" s="80">
        <v>11.884344470611197</v>
      </c>
      <c r="E34" s="80">
        <v>15.982475863057616</v>
      </c>
      <c r="F34" s="80">
        <v>14.244235993252772</v>
      </c>
      <c r="G34" s="134"/>
      <c r="H34" s="80">
        <v>6.726755365870375</v>
      </c>
      <c r="I34" s="80">
        <v>14.248221006227652</v>
      </c>
      <c r="J34" s="80">
        <v>4.761733636669788</v>
      </c>
      <c r="K34" s="80">
        <v>13.565862487840093</v>
      </c>
      <c r="L34" s="134"/>
      <c r="M34" s="80">
        <v>11.87030495278718</v>
      </c>
      <c r="N34" s="80">
        <v>7.7332182740288005</v>
      </c>
      <c r="O34" s="80">
        <v>9.15606040658841</v>
      </c>
      <c r="P34" s="80">
        <v>4.406218549792769</v>
      </c>
    </row>
    <row r="35" spans="2:16" s="16" customFormat="1" ht="12.75">
      <c r="B35" s="23" t="s">
        <v>58</v>
      </c>
      <c r="C35" s="80">
        <v>2.554794057614785</v>
      </c>
      <c r="D35" s="80">
        <v>-1.2357974630666178</v>
      </c>
      <c r="E35" s="80">
        <v>-1.2522131329705246</v>
      </c>
      <c r="F35" s="80">
        <v>-3.526551391150008</v>
      </c>
      <c r="G35" s="134"/>
      <c r="H35" s="80">
        <v>-0.14900635592489664</v>
      </c>
      <c r="I35" s="80">
        <v>-0.030323051500943166</v>
      </c>
      <c r="J35" s="80">
        <v>3.6939509812754068</v>
      </c>
      <c r="K35" s="80">
        <v>4.830445320745696</v>
      </c>
      <c r="L35" s="134"/>
      <c r="M35" s="80">
        <v>3.1682968079197025</v>
      </c>
      <c r="N35" s="80">
        <v>5.395867985008891</v>
      </c>
      <c r="O35" s="80">
        <v>5.227441598547884</v>
      </c>
      <c r="P35" s="80">
        <v>8.29549133816387</v>
      </c>
    </row>
    <row r="36" spans="2:16" s="16" customFormat="1" ht="12.75">
      <c r="B36" s="23"/>
      <c r="C36" s="80"/>
      <c r="D36" s="80"/>
      <c r="E36" s="80"/>
      <c r="F36" s="80"/>
      <c r="G36" s="134"/>
      <c r="H36" s="80"/>
      <c r="I36" s="80"/>
      <c r="J36" s="80"/>
      <c r="K36" s="80"/>
      <c r="L36" s="134"/>
      <c r="M36" s="80"/>
      <c r="N36" s="80"/>
      <c r="O36" s="80"/>
      <c r="P36" s="80"/>
    </row>
    <row r="37" spans="2:16" s="16" customFormat="1" ht="12.75">
      <c r="B37" s="52" t="s">
        <v>59</v>
      </c>
      <c r="C37" s="136">
        <v>13.431781543699259</v>
      </c>
      <c r="D37" s="136">
        <v>10.51746381279952</v>
      </c>
      <c r="E37" s="136">
        <v>21.077983466639537</v>
      </c>
      <c r="F37" s="136">
        <v>22.052446845456686</v>
      </c>
      <c r="G37" s="132"/>
      <c r="H37" s="136">
        <v>20.165965045482352</v>
      </c>
      <c r="I37" s="136">
        <v>21.554164046837897</v>
      </c>
      <c r="J37" s="136">
        <v>16.189534372541686</v>
      </c>
      <c r="K37" s="136">
        <v>13.5682965001956</v>
      </c>
      <c r="L37" s="132"/>
      <c r="M37" s="136">
        <v>12.870689461928748</v>
      </c>
      <c r="N37" s="136">
        <v>8.703349757939975</v>
      </c>
      <c r="O37" s="136">
        <v>8.242201432560975</v>
      </c>
      <c r="P37" s="136">
        <v>8.263283138050824</v>
      </c>
    </row>
    <row r="38" spans="2:16" s="16" customFormat="1" ht="12.75">
      <c r="B38" s="23" t="s">
        <v>60</v>
      </c>
      <c r="C38" s="80">
        <v>17.31781511273573</v>
      </c>
      <c r="D38" s="80">
        <v>13.409937208970263</v>
      </c>
      <c r="E38" s="80">
        <v>26.79214575764412</v>
      </c>
      <c r="F38" s="80">
        <v>27.27289699039727</v>
      </c>
      <c r="G38" s="134"/>
      <c r="H38" s="80">
        <v>23.785647207370303</v>
      </c>
      <c r="I38" s="80">
        <v>25.527625340403404</v>
      </c>
      <c r="J38" s="80">
        <v>18.588471934656454</v>
      </c>
      <c r="K38" s="80">
        <v>14.97006498187939</v>
      </c>
      <c r="L38" s="134"/>
      <c r="M38" s="80">
        <v>13.372698755657964</v>
      </c>
      <c r="N38" s="80">
        <v>8.880748829001519</v>
      </c>
      <c r="O38" s="80">
        <v>8.30170994906257</v>
      </c>
      <c r="P38" s="80">
        <v>8.319570120728216</v>
      </c>
    </row>
    <row r="39" spans="2:16" s="16" customFormat="1" ht="12.75">
      <c r="B39" s="23" t="s">
        <v>61</v>
      </c>
      <c r="C39" s="80">
        <v>20.94066188263342</v>
      </c>
      <c r="D39" s="80">
        <v>2.527247301936299</v>
      </c>
      <c r="E39" s="80">
        <v>5.3931660932012875</v>
      </c>
      <c r="F39" s="80">
        <v>-3.6124920584738334</v>
      </c>
      <c r="G39" s="134"/>
      <c r="H39" s="80">
        <v>6.9088463469898755</v>
      </c>
      <c r="I39" s="80">
        <v>5.811913021483491</v>
      </c>
      <c r="J39" s="80">
        <v>-2.0883245958243606</v>
      </c>
      <c r="K39" s="80">
        <v>17.204779169344448</v>
      </c>
      <c r="L39" s="134"/>
      <c r="M39" s="80">
        <v>38.51522520109137</v>
      </c>
      <c r="N39" s="80">
        <v>51.266600174246065</v>
      </c>
      <c r="O39" s="80">
        <v>23.79628635924935</v>
      </c>
      <c r="P39" s="80">
        <v>15.1113083138396</v>
      </c>
    </row>
    <row r="40" spans="2:16" s="16" customFormat="1" ht="12.75">
      <c r="B40" s="23" t="s">
        <v>62</v>
      </c>
      <c r="C40" s="80">
        <v>22.88722386665647</v>
      </c>
      <c r="D40" s="80">
        <v>-11.079174335959166</v>
      </c>
      <c r="E40" s="80">
        <v>15.546154698727136</v>
      </c>
      <c r="F40" s="80">
        <v>10.134331837908988</v>
      </c>
      <c r="G40" s="134"/>
      <c r="H40" s="80">
        <v>-2.692886898118047</v>
      </c>
      <c r="I40" s="80">
        <v>10.998011412455995</v>
      </c>
      <c r="J40" s="80">
        <v>-2.3980746042166032</v>
      </c>
      <c r="K40" s="80">
        <v>-11.208750500237272</v>
      </c>
      <c r="L40" s="134"/>
      <c r="M40" s="80">
        <v>4.324371439421995</v>
      </c>
      <c r="N40" s="80">
        <v>4.297452670205075</v>
      </c>
      <c r="O40" s="80">
        <v>0.8060248613416547</v>
      </c>
      <c r="P40" s="80">
        <v>5.975354204228651</v>
      </c>
    </row>
    <row r="41" spans="2:16" s="16" customFormat="1" ht="12.75">
      <c r="B41" s="23" t="s">
        <v>63</v>
      </c>
      <c r="C41" s="80">
        <v>16.16978212462803</v>
      </c>
      <c r="D41" s="80">
        <v>18.223698933394658</v>
      </c>
      <c r="E41" s="80">
        <v>29.390803074068543</v>
      </c>
      <c r="F41" s="80">
        <v>31.219216882226988</v>
      </c>
      <c r="G41" s="134"/>
      <c r="H41" s="80">
        <v>29.54315605894692</v>
      </c>
      <c r="I41" s="80">
        <v>27.92336060670179</v>
      </c>
      <c r="J41" s="80">
        <v>22.332312600035053</v>
      </c>
      <c r="K41" s="80">
        <v>18.869828767134834</v>
      </c>
      <c r="L41" s="134"/>
      <c r="M41" s="80">
        <v>14.201022254231404</v>
      </c>
      <c r="N41" s="80">
        <v>8.826903767363461</v>
      </c>
      <c r="O41" s="80">
        <v>8.903992779860445</v>
      </c>
      <c r="P41" s="80">
        <v>8.445185613537504</v>
      </c>
    </row>
    <row r="42" spans="2:16" s="16" customFormat="1" ht="12.75">
      <c r="B42" s="23" t="s">
        <v>64</v>
      </c>
      <c r="C42" s="80">
        <v>-1.112786968455083</v>
      </c>
      <c r="D42" s="80">
        <v>-1.3626391033336915</v>
      </c>
      <c r="E42" s="80">
        <v>-1.9768200196939887</v>
      </c>
      <c r="F42" s="80">
        <v>-0.6228384605973787</v>
      </c>
      <c r="G42" s="80"/>
      <c r="H42" s="80">
        <v>4.0932753401561115</v>
      </c>
      <c r="I42" s="80">
        <v>2.789988702924461</v>
      </c>
      <c r="J42" s="80">
        <v>3.6699081591278</v>
      </c>
      <c r="K42" s="80">
        <v>5.770526165016079</v>
      </c>
      <c r="L42" s="80"/>
      <c r="M42" s="138">
        <v>10.219886190500375</v>
      </c>
      <c r="N42" s="138">
        <v>7.680291578398538</v>
      </c>
      <c r="O42" s="138">
        <v>7.886945531039899</v>
      </c>
      <c r="P42" s="138">
        <v>7.922935900758077</v>
      </c>
    </row>
    <row r="43" spans="2:16" s="16" customFormat="1" ht="12.75">
      <c r="B43" s="23"/>
      <c r="C43" s="137"/>
      <c r="D43" s="137"/>
      <c r="E43" s="137"/>
      <c r="F43" s="137"/>
      <c r="G43" s="134"/>
      <c r="H43" s="137"/>
      <c r="I43" s="137"/>
      <c r="J43" s="137"/>
      <c r="K43" s="137"/>
      <c r="L43" s="134"/>
      <c r="M43" s="138"/>
      <c r="N43" s="138"/>
      <c r="O43" s="138"/>
      <c r="P43" s="138"/>
    </row>
    <row r="44" spans="2:16" s="16" customFormat="1" ht="12.75">
      <c r="B44" s="52" t="s">
        <v>32</v>
      </c>
      <c r="C44" s="139">
        <v>4.170541643401293</v>
      </c>
      <c r="D44" s="139">
        <v>4.858101217751582</v>
      </c>
      <c r="E44" s="139">
        <v>7.032207964791141</v>
      </c>
      <c r="F44" s="139">
        <v>7.864318187667465</v>
      </c>
      <c r="G44" s="139"/>
      <c r="H44" s="139">
        <v>6.283022867378648</v>
      </c>
      <c r="I44" s="139">
        <v>7.286977893365716</v>
      </c>
      <c r="J44" s="139">
        <v>5.193157700558643</v>
      </c>
      <c r="K44" s="139">
        <v>4.155281176938061</v>
      </c>
      <c r="L44" s="139"/>
      <c r="M44" s="132">
        <v>4.994236124680683</v>
      </c>
      <c r="N44" s="132">
        <v>4.005781038450479</v>
      </c>
      <c r="O44" s="132">
        <v>2.582457630780283</v>
      </c>
      <c r="P44" s="132">
        <v>4.2726716862410115</v>
      </c>
    </row>
    <row r="45" spans="2:16" s="16" customFormat="1" ht="12.75">
      <c r="B45" s="24"/>
      <c r="C45" s="140"/>
      <c r="D45" s="140"/>
      <c r="E45" s="140"/>
      <c r="F45" s="140"/>
      <c r="G45" s="140"/>
      <c r="H45" s="141"/>
      <c r="I45" s="141"/>
      <c r="J45" s="141"/>
      <c r="K45" s="140"/>
      <c r="L45" s="140"/>
      <c r="M45" s="141"/>
      <c r="N45" s="141"/>
      <c r="O45" s="141"/>
      <c r="P45" s="142"/>
    </row>
    <row r="47" ht="12.75">
      <c r="B47" s="199" t="s">
        <v>134</v>
      </c>
    </row>
    <row r="48" spans="3:16" ht="12.75"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3:16" ht="12.7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ht="12.75">
      <c r="A50" s="16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16"/>
    </row>
    <row r="51" spans="13:16" ht="12.75">
      <c r="M51" s="143"/>
      <c r="N51" s="143"/>
      <c r="O51" s="143"/>
      <c r="P51" s="143"/>
    </row>
    <row r="52" spans="13:16" ht="12.75">
      <c r="M52" s="143"/>
      <c r="N52" s="143"/>
      <c r="O52" s="143"/>
      <c r="P52" s="143"/>
    </row>
    <row r="53" spans="13:16" ht="12.75">
      <c r="M53" s="143"/>
      <c r="N53" s="143"/>
      <c r="O53" s="143"/>
      <c r="P53" s="143"/>
    </row>
    <row r="54" spans="13:16" ht="12.75">
      <c r="M54" s="143"/>
      <c r="N54" s="143"/>
      <c r="O54" s="143"/>
      <c r="P54" s="143"/>
    </row>
    <row r="55" spans="13:16" ht="12.75">
      <c r="M55" s="143"/>
      <c r="N55" s="143"/>
      <c r="O55" s="143"/>
      <c r="P55" s="143"/>
    </row>
    <row r="56" spans="13:16" ht="12.75">
      <c r="M56" s="143"/>
      <c r="N56" s="143"/>
      <c r="O56" s="143"/>
      <c r="P56" s="143"/>
    </row>
    <row r="57" spans="13:16" ht="12.75">
      <c r="M57" s="143"/>
      <c r="N57" s="143"/>
      <c r="O57" s="143"/>
      <c r="P57" s="143"/>
    </row>
    <row r="58" spans="13:16" ht="12.75">
      <c r="M58" s="143"/>
      <c r="N58" s="143"/>
      <c r="O58" s="143"/>
      <c r="P58" s="143"/>
    </row>
    <row r="59" spans="13:16" ht="12.75">
      <c r="M59" s="143"/>
      <c r="N59" s="143"/>
      <c r="O59" s="143"/>
      <c r="P59" s="143"/>
    </row>
    <row r="60" spans="13:16" ht="12.75">
      <c r="M60" s="143"/>
      <c r="N60" s="143"/>
      <c r="O60" s="143"/>
      <c r="P60" s="143"/>
    </row>
    <row r="61" spans="13:16" ht="12.75">
      <c r="M61" s="143"/>
      <c r="N61" s="143"/>
      <c r="O61" s="143"/>
      <c r="P61" s="143"/>
    </row>
    <row r="62" spans="13:16" ht="12.75">
      <c r="M62" s="143"/>
      <c r="N62" s="143"/>
      <c r="O62" s="143"/>
      <c r="P62" s="143"/>
    </row>
    <row r="63" spans="13:16" ht="12.75">
      <c r="M63" s="143"/>
      <c r="N63" s="143"/>
      <c r="O63" s="143"/>
      <c r="P63" s="143"/>
    </row>
    <row r="64" spans="13:16" ht="12.75">
      <c r="M64" s="143"/>
      <c r="N64" s="143"/>
      <c r="O64" s="143"/>
      <c r="P64" s="143"/>
    </row>
    <row r="65" spans="13:16" ht="12.75">
      <c r="M65" s="143"/>
      <c r="N65" s="143"/>
      <c r="O65" s="143"/>
      <c r="P65" s="143"/>
    </row>
    <row r="66" spans="13:16" ht="12.75">
      <c r="M66" s="143"/>
      <c r="N66" s="143"/>
      <c r="O66" s="143"/>
      <c r="P66" s="143"/>
    </row>
    <row r="67" spans="13:16" ht="12.75">
      <c r="M67" s="143"/>
      <c r="N67" s="143"/>
      <c r="O67" s="143"/>
      <c r="P67" s="143"/>
    </row>
    <row r="68" spans="13:16" ht="12.75">
      <c r="M68" s="143"/>
      <c r="N68" s="143"/>
      <c r="O68" s="143"/>
      <c r="P68" s="143"/>
    </row>
    <row r="69" spans="13:16" ht="12.75">
      <c r="M69" s="143"/>
      <c r="N69" s="143"/>
      <c r="O69" s="143"/>
      <c r="P69" s="143"/>
    </row>
    <row r="70" spans="13:16" ht="12.75">
      <c r="M70" s="143"/>
      <c r="N70" s="143"/>
      <c r="O70" s="143"/>
      <c r="P70" s="143"/>
    </row>
    <row r="71" spans="13:16" ht="12.75">
      <c r="M71" s="143"/>
      <c r="N71" s="143"/>
      <c r="O71" s="143"/>
      <c r="P71" s="143"/>
    </row>
    <row r="72" spans="13:16" ht="12.75">
      <c r="M72" s="143"/>
      <c r="N72" s="143"/>
      <c r="O72" s="143"/>
      <c r="P72" s="143"/>
    </row>
    <row r="73" spans="13:16" ht="12.75">
      <c r="M73" s="143"/>
      <c r="N73" s="143"/>
      <c r="O73" s="143"/>
      <c r="P73" s="143"/>
    </row>
    <row r="74" spans="13:16" ht="12.75">
      <c r="M74" s="143"/>
      <c r="N74" s="143"/>
      <c r="O74" s="143"/>
      <c r="P74" s="143"/>
    </row>
    <row r="75" spans="13:16" ht="12.75">
      <c r="M75" s="143"/>
      <c r="N75" s="143"/>
      <c r="O75" s="143"/>
      <c r="P75" s="143"/>
    </row>
    <row r="76" spans="13:16" ht="12.75">
      <c r="M76" s="143"/>
      <c r="N76" s="143"/>
      <c r="O76" s="143"/>
      <c r="P76" s="143"/>
    </row>
    <row r="77" spans="13:16" ht="12.75">
      <c r="M77" s="143"/>
      <c r="N77" s="143"/>
      <c r="O77" s="143"/>
      <c r="P77" s="143"/>
    </row>
    <row r="78" spans="13:16" ht="12.75">
      <c r="M78" s="143"/>
      <c r="N78" s="143"/>
      <c r="O78" s="143"/>
      <c r="P78" s="143"/>
    </row>
    <row r="79" spans="13:16" ht="12.75">
      <c r="M79" s="143"/>
      <c r="N79" s="143"/>
      <c r="O79" s="143"/>
      <c r="P79" s="143"/>
    </row>
    <row r="80" spans="13:16" ht="12.75">
      <c r="M80" s="143"/>
      <c r="N80" s="143"/>
      <c r="O80" s="143"/>
      <c r="P80" s="143"/>
    </row>
  </sheetData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landscape" scale="6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IFERNAND</dc:creator>
  <cp:keywords/>
  <dc:description/>
  <cp:lastModifiedBy>IFERNAND</cp:lastModifiedBy>
  <cp:lastPrinted>2007-03-08T20:42:34Z</cp:lastPrinted>
  <dcterms:created xsi:type="dcterms:W3CDTF">2007-03-06T14:48:00Z</dcterms:created>
  <dcterms:modified xsi:type="dcterms:W3CDTF">2007-03-23T00:09:19Z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