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0" yWindow="65521" windowWidth="9645" windowHeight="11955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<sst xmlns="http://schemas.openxmlformats.org/spreadsheetml/2006/main" count="383" uniqueCount="142">
  <si>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</si>
  <si>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</si>
  <si>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</si>
  <si>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</si>
  <si>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</si>
  <si>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</si>
  <si>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</si>
  <si>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</si>
  <si>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</si>
  <si>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</si>
  <si>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</si>
  <si>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</si>
  <si>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</si>
  <si>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</si>
  <si>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</si>
  <si>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</si>
  <si>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</si>
  <si>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</si>
  <si>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</si>
  <si>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</si>
  <si>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</si>
  <si>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</si>
  <si>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</si>
  <si>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</si>
  <si>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</si>
  <si>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</si>
  <si>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</si>
  <si>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</si>
  <si>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</si>
  <si>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</si>
  <si>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</si>
  <si>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</si>
  <si>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</si>
  <si>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</si>
  <si>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</si>
  <si>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</si>
  <si>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</si>
  <si>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</si>
  <si>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</si>
  <si>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</si>
  <si>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</si>
  <si>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</si>
  <si>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</si>
  <si>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</si>
  <si>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</si>
  <si>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</si>
  <si>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</si>
  <si>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</si>
  <si>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</si>
  <si>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</si>
  <si>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</si>
  <si>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</si>
  <si>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</si>
  <si>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</si>
  <si>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</si>
  <si>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</si>
  <si>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</si>
  <si>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</si>
  <si>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</si>
  <si>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</si>
  <si>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</si>
  <si>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</si>
  <si>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</si>
  <si>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</si>
  <si>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</si>
  <si>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</si>
  <si>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</si>
  <si>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</si>
  <si>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</si>
  <si>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</si>
  <si>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</si>
  <si>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</si>
  <si>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</si>
  <si>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</si>
  <si>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</si>
  <si>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</si>
  <si>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</si>
  <si>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</si>
  <si>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</si>
  <si>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</si>
  <si>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</si>
  <si>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</si>
  <si>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</si>
  <si>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</si>
  <si>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</si>
  <si>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</si>
  <si>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</si>
  <si>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</si>
  <si>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</si>
  <si>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</si>
  <si>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&lt;=4,5</t>
  </si>
  <si>
    <t>&gt;=3,1</t>
  </si>
  <si>
    <t>&lt;=4,25</t>
  </si>
  <si>
    <t>PIB Año 2015 ( variación 12 meses )</t>
  </si>
  <si>
    <t>25. PIB  12/2014</t>
  </si>
  <si>
    <t>26. PIB  12/2015</t>
  </si>
  <si>
    <t xml:space="preserve"> EXPECTATIVAS ECONÓMICAS Junio 2013</t>
  </si>
  <si>
    <t>06. INFLACIÓN (IPC)  5/2015</t>
  </si>
  <si>
    <t>07. TASA DE POLITICA MONETARIA  6/2013</t>
  </si>
  <si>
    <t>27. TASA DE POLITICA MONETARIA  7/2013</t>
  </si>
  <si>
    <t>08. TASA DE POLITICA MONETARIA  11/2013</t>
  </si>
  <si>
    <t>10. TASA DE POLITICA MONETARIA  5/2014</t>
  </si>
  <si>
    <t>11. TASA DE POLITICA MONETARIA  11/2014</t>
  </si>
  <si>
    <t>12. TASA DE POLITICA MONETARIA  5/2015</t>
  </si>
  <si>
    <t>13. BCU 5 años  8/2013</t>
  </si>
  <si>
    <t>14. BCU 5 años  5/2014</t>
  </si>
  <si>
    <t>15. BCU 5 años  5/2015</t>
  </si>
  <si>
    <t>16. BCP 5 años  8/2013</t>
  </si>
  <si>
    <t>17. BCP 5 años  5/2014</t>
  </si>
  <si>
    <t>18. BCP 5 años  5/2015</t>
  </si>
  <si>
    <t>19. TIPO DE CAMBIO  8/2013</t>
  </si>
  <si>
    <t>20. TIPO DE CAMBIO  5/2014</t>
  </si>
  <si>
    <t>21. TIPO DE CAMBIO  5/2015</t>
  </si>
  <si>
    <t>22. IMACEC  5/2013</t>
  </si>
  <si>
    <t>24. PIB  12/2013</t>
  </si>
  <si>
    <t>&lt;=0,1</t>
  </si>
  <si>
    <t>&gt;=0,5</t>
  </si>
  <si>
    <t>&gt;=0,4</t>
  </si>
  <si>
    <t>&lt;=2,9</t>
  </si>
  <si>
    <t>&lt;=1,9</t>
  </si>
  <si>
    <t>&gt;=2,6</t>
  </si>
  <si>
    <t>&lt;=4</t>
  </si>
  <si>
    <t>&gt;=5</t>
  </si>
  <si>
    <t>&gt;=5,25</t>
  </si>
  <si>
    <t>&gt;=2,7</t>
  </si>
  <si>
    <t>&lt;=4,9</t>
  </si>
  <si>
    <t>&gt;=5,6</t>
  </si>
  <si>
    <t>&gt;=525</t>
  </si>
  <si>
    <t>&lt;=3,75</t>
  </si>
  <si>
    <t>&lt;=495</t>
  </si>
  <si>
    <t>&gt;=2,5</t>
  </si>
  <si>
    <t>&lt;=2,2</t>
  </si>
  <si>
    <t>&lt;=4,7</t>
  </si>
  <si>
    <t>&gt;=5,4</t>
  </si>
  <si>
    <t>&lt;=490</t>
  </si>
  <si>
    <t>&gt;=530</t>
  </si>
  <si>
    <t>&lt;=3,5</t>
  </si>
  <si>
    <t>01. INFLACIÓN (IPC)  6/2013</t>
  </si>
  <si>
    <t>02. INFLACIÓN (IPC)  7/2013</t>
  </si>
  <si>
    <t>04. INFLACIÓN (IPC)  5/2014</t>
  </si>
  <si>
    <t>&lt;=2,4</t>
  </si>
  <si>
    <t>&gt;=510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</si>
</sst>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\ &quot;Enviada:&quot;\ d&quot; de&quot;\ mmmm\ &quot;de&quot;\ yyyy"/>
    <numFmt numFmtId="174" formatCode="\ &quot;Plazo Recepción:&quot;\ d&quot; de&quot;\ mmmm\ &quot;de&quot;\ yyyy"/>
    <numFmt numFmtId="175" formatCode="0.0"/>
    <numFmt numFmtId="176" formatCode="&quot;Encuesta &quot;mmmm\ yyyy"/>
    <numFmt numFmtId="177" formatCode="mmm\'\ yy"/>
    <numFmt numFmtId="178" formatCode="mmmm/yyyy"/>
    <numFmt numFmtId="179" formatCode="&quot;Año&quot;\ yyyy"/>
    <numFmt numFmtId="180" formatCode="_(* #,##0.00_);_(* \(#,##0.00\);_(* &quot;-&quot;??_);_(@_)"/>
    <numFmt numFmtId="181" formatCode="_([$€]* #,##0.00_);_([$€]* \(#,##0.00\);_([$€]* &quot;-&quot;??_);_(@_)"/>
    <numFmt numFmtId="182" formatCode="&quot;Encuesta de Expectativas Económicas &quot;\ mmmm\ yyyy"/>
    <numFmt numFmtId="183" formatCode="0.000%"/>
    <numFmt numFmtId="184" formatCode="_-* #,##0_-;\-* #,##0_-;_-* &quot;-&quot;??_-;_-@_-"/>
    <numFmt numFmtId="185" formatCode="_-&quot;$&quot;\ * #.##0_-;\-&quot;$&quot;\ * #.##0_-;_-&quot;$&quot;\ * &quot;-&quot;_-;_-@_-"/>
    <numFmt numFmtId="186" formatCode="_-* #.##0_-;\-* #.##0_-;_-* &quot;-&quot;_-;_-@_-"/>
    <numFmt numFmtId="187" formatCode="_-&quot;$&quot;\ * #.##000_-;\-&quot;$&quot;\ * #.##000_-;_-&quot;$&quot;\ * &quot;-&quot;??_-;_-@_-"/>
    <numFmt numFmtId="188" formatCode="_-* #.##000_-;\-* #.##000_-;_-* &quot;-&quot;??_-;_-@_-"/>
    <numFmt numFmtId="189" formatCode="_(* #.##000_);_(* \(#.##000\);_(* &quot;-&quot;??_);_(@_)"/>
    <numFmt numFmtId="190" formatCode="#,#00"/>
    <numFmt numFmtId="191" formatCode="mmm\ yyyy"/>
    <numFmt numFmtId="192" formatCode="yyyy"/>
    <numFmt numFmtId="193" formatCode="0,000"/>
    <numFmt numFmtId="194" formatCode="d\ &quot;de&quot;\ mmmm\ &quot;de&quot;\ yyyy"/>
    <numFmt numFmtId="195" formatCode="0,000,000"/>
    <numFmt numFmtId="196" formatCode="mmmm\ \ yyyy"/>
    <numFmt numFmtId="197" formatCode="dd\ mmmm\ \ yyyy"/>
    <numFmt numFmtId="198" formatCode="mmm\ \ yy"/>
    <numFmt numFmtId="199" formatCode="mmm\ yy"/>
    <numFmt numFmtId="200" formatCode="yyyy&quot;:&quot;mm"/>
    <numFmt numFmtId="201" formatCode="yyyy\ &quot;(var. anual)&quot;"/>
    <numFmt numFmtId="202" formatCode="d/m/yy"/>
    <numFmt numFmtId="203" formatCode="dd&quot; de &quot;mmmm&quot; de &quot;yyyy\ &quot;a las 12 M.&quot;"/>
    <numFmt numFmtId="204" formatCode="&quot;IMACEC: &quot;mmmm\ yyyy"/>
    <numFmt numFmtId="205" formatCode="&quot;PIB: Año&quot;\ yyyy"/>
    <numFmt numFmtId="206" formatCode="dd\ mmm\ yyyy"/>
    <numFmt numFmtId="207" formatCode="00,000,000"/>
    <numFmt numFmtId="208" formatCode="00,000"/>
    <numFmt numFmtId="209" formatCode="000,000,000"/>
    <numFmt numFmtId="210" formatCode="&quot;PIB: &quot;\ yyyy\ &quot;T4&quot;"/>
    <numFmt numFmtId="211" formatCode="&quot;PIB: &quot;yyyy&quot; T1&quot;"/>
    <numFmt numFmtId="212" formatCode="#.##00"/>
    <numFmt numFmtId="213" formatCode="mmmm\ yyyy;@"/>
    <numFmt numFmtId="214" formatCode="mmm\ yy;@"/>
    <numFmt numFmtId="215" formatCode="\im\a\ce\c:\ mmmm\ yyyy;@"/>
    <numFmt numFmtId="216" formatCode="mmmm\ \ yyyy;@"/>
    <numFmt numFmtId="217" formatCode="dd\ mmmm\ \ yyyy;@"/>
    <numFmt numFmtId="218" formatCode="d\-mmm\-yy;@"/>
    <numFmt numFmtId="219" formatCode="d/m/yy;@"/>
    <numFmt numFmtId="220" formatCode="d/m/yy"/>
    <numFmt numFmtId="221" formatCode="_-* #.##00_-;\-* #.##00_-;_-* &quot;-&quot;??_-;_-@_-"/>
    <numFmt numFmtId="222" formatCode="#,#00%"/>
    <numFmt numFmtId="223" formatCode="#.##000_ ;\-#.##000\ "/>
    <numFmt numFmtId="224" formatCode="#.##00_ ;\-#.##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b/>
      <sz val="22"/>
      <color indexed="10"/>
      <name val="Calibri"/>
      <family val="2"/>
    </font>
    <font>
      <sz val="10"/>
      <color indexed="9"/>
      <name val="Arial"/>
      <family val="2"/>
    </font>
    <font>
      <b/>
      <sz val="22"/>
      <color indexed="9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b/>
      <sz val="22"/>
      <color theme="5"/>
      <name val="Calibri"/>
      <family val="2"/>
    </font>
    <font>
      <sz val="10"/>
      <color theme="0"/>
      <name val="Arial"/>
      <family val="2"/>
    </font>
    <font>
      <b/>
      <sz val="22"/>
      <color theme="0"/>
      <name val="Calibri"/>
      <family val="2"/>
    </font>
    <font>
      <b/>
      <sz val="14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38" borderId="0" applyNumberFormat="0" applyBorder="0" applyAlignment="0" applyProtection="0"/>
    <xf numFmtId="0" fontId="11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12" fillId="42" borderId="5" applyNumberFormat="0" applyAlignment="0" applyProtection="0"/>
    <xf numFmtId="0" fontId="49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0" fillId="49" borderId="2" applyNumberFormat="0" applyAlignment="0" applyProtection="0"/>
    <xf numFmtId="18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40" borderId="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49" fillId="0" borderId="16" applyNumberFormat="0" applyFill="0" applyAlignment="0" applyProtection="0"/>
    <xf numFmtId="0" fontId="61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106" applyAlignment="1">
      <alignment/>
      <protection/>
    </xf>
    <xf numFmtId="0" fontId="6" fillId="39" borderId="18" xfId="106" applyFont="1" applyFill="1" applyBorder="1" applyAlignment="1">
      <alignment horizontal="left"/>
      <protection/>
    </xf>
    <xf numFmtId="0" fontId="2" fillId="0" borderId="19" xfId="106" applyBorder="1" applyAlignment="1">
      <alignment/>
      <protection/>
    </xf>
    <xf numFmtId="0" fontId="2" fillId="0" borderId="0" xfId="106" applyBorder="1" applyAlignment="1">
      <alignment/>
      <protection/>
    </xf>
    <xf numFmtId="0" fontId="4" fillId="0" borderId="0" xfId="106" applyFont="1" applyFill="1" applyBorder="1" applyAlignment="1">
      <alignment vertical="top"/>
      <protection/>
    </xf>
    <xf numFmtId="176" fontId="7" fillId="39" borderId="18" xfId="106" applyNumberFormat="1" applyFont="1" applyFill="1" applyBorder="1" applyAlignment="1">
      <alignment horizontal="centerContinuous"/>
      <protection/>
    </xf>
    <xf numFmtId="172" fontId="7" fillId="39" borderId="20" xfId="106" applyNumberFormat="1" applyFont="1" applyFill="1" applyBorder="1" applyAlignment="1">
      <alignment horizontal="centerContinuous"/>
      <protection/>
    </xf>
    <xf numFmtId="172" fontId="7" fillId="39" borderId="21" xfId="106" applyNumberFormat="1" applyFont="1" applyFill="1" applyBorder="1" applyAlignment="1">
      <alignment horizontal="centerContinuous"/>
      <protection/>
    </xf>
    <xf numFmtId="0" fontId="2" fillId="0" borderId="22" xfId="106" applyFill="1" applyBorder="1" applyAlignment="1">
      <alignment/>
      <protection/>
    </xf>
    <xf numFmtId="0" fontId="2" fillId="0" borderId="18" xfId="106" applyFill="1" applyBorder="1" applyAlignment="1">
      <alignment horizontal="centerContinuous"/>
      <protection/>
    </xf>
    <xf numFmtId="0" fontId="2" fillId="0" borderId="21" xfId="106" applyFill="1" applyBorder="1" applyAlignment="1">
      <alignment horizontal="centerContinuous"/>
      <protection/>
    </xf>
    <xf numFmtId="172" fontId="4" fillId="0" borderId="0" xfId="106" applyNumberFormat="1" applyFont="1" applyBorder="1" applyAlignment="1">
      <alignment horizontal="left"/>
      <protection/>
    </xf>
    <xf numFmtId="177" fontId="5" fillId="0" borderId="23" xfId="106" applyNumberFormat="1" applyFont="1" applyFill="1" applyBorder="1" applyAlignment="1">
      <alignment horizontal="center" vertical="center"/>
      <protection/>
    </xf>
    <xf numFmtId="0" fontId="5" fillId="0" borderId="24" xfId="106" applyFont="1" applyFill="1" applyBorder="1" applyAlignment="1">
      <alignment horizontal="center" vertical="center"/>
      <protection/>
    </xf>
    <xf numFmtId="177" fontId="5" fillId="39" borderId="18" xfId="106" applyNumberFormat="1" applyFont="1" applyFill="1" applyBorder="1" applyAlignment="1">
      <alignment horizontal="center"/>
      <protection/>
    </xf>
    <xf numFmtId="177" fontId="5" fillId="39" borderId="20" xfId="106" applyNumberFormat="1" applyFont="1" applyFill="1" applyBorder="1" applyAlignment="1">
      <alignment horizontal="center"/>
      <protection/>
    </xf>
    <xf numFmtId="177" fontId="5" fillId="39" borderId="21" xfId="106" applyNumberFormat="1" applyFont="1" applyFill="1" applyBorder="1" applyAlignment="1">
      <alignment horizontal="center"/>
      <protection/>
    </xf>
    <xf numFmtId="0" fontId="2" fillId="0" borderId="0" xfId="106" applyFill="1" applyBorder="1" applyAlignment="1">
      <alignment/>
      <protection/>
    </xf>
    <xf numFmtId="0" fontId="4" fillId="0" borderId="19" xfId="106" applyFont="1" applyBorder="1" applyAlignment="1">
      <alignment vertical="top"/>
      <protection/>
    </xf>
    <xf numFmtId="182" fontId="25" fillId="0" borderId="0" xfId="0" applyNumberFormat="1" applyFont="1" applyBorder="1" applyAlignment="1">
      <alignment/>
    </xf>
    <xf numFmtId="0" fontId="62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6" applyNumberFormat="1" applyFont="1" applyBorder="1" applyAlignment="1">
      <alignment horizontal="center"/>
    </xf>
    <xf numFmtId="183" fontId="2" fillId="0" borderId="0" xfId="116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4" fontId="0" fillId="0" borderId="0" xfId="9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182" fontId="27" fillId="0" borderId="0" xfId="0" applyNumberFormat="1" applyFont="1" applyBorder="1" applyAlignment="1">
      <alignment horizontal="left"/>
    </xf>
    <xf numFmtId="0" fontId="51" fillId="0" borderId="0" xfId="82" applyAlignment="1" applyProtection="1" quotePrefix="1">
      <alignment/>
      <protection/>
    </xf>
    <xf numFmtId="172" fontId="4" fillId="0" borderId="25" xfId="106" applyNumberFormat="1" applyFont="1" applyBorder="1" applyAlignment="1">
      <alignment horizontal="left"/>
      <protection/>
    </xf>
    <xf numFmtId="178" fontId="4" fillId="0" borderId="0" xfId="106" applyNumberFormat="1" applyFont="1" applyBorder="1" applyAlignment="1">
      <alignment horizontal="left"/>
      <protection/>
    </xf>
    <xf numFmtId="179" fontId="4" fillId="0" borderId="0" xfId="106" applyNumberFormat="1" applyFont="1" applyBorder="1" applyAlignment="1">
      <alignment horizontal="left"/>
      <protection/>
    </xf>
    <xf numFmtId="0" fontId="63" fillId="0" borderId="0" xfId="0" applyFont="1" applyBorder="1" applyAlignment="1">
      <alignment/>
    </xf>
    <xf numFmtId="0" fontId="2" fillId="0" borderId="0" xfId="106" applyBorder="1" applyAlignment="1">
      <alignment horizontal="left" indent="2"/>
      <protection/>
    </xf>
    <xf numFmtId="0" fontId="6" fillId="39" borderId="20" xfId="106" applyFont="1" applyFill="1" applyBorder="1" applyAlignment="1">
      <alignment horizontal="left"/>
      <protection/>
    </xf>
    <xf numFmtId="179" fontId="4" fillId="0" borderId="26" xfId="106" applyNumberFormat="1" applyFont="1" applyBorder="1" applyAlignment="1">
      <alignment horizontal="left"/>
      <protection/>
    </xf>
    <xf numFmtId="179" fontId="4" fillId="0" borderId="27" xfId="106" applyNumberFormat="1" applyFont="1" applyBorder="1" applyAlignment="1">
      <alignment horizontal="left"/>
      <protection/>
    </xf>
    <xf numFmtId="182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75" fontId="5" fillId="0" borderId="28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75" fontId="5" fillId="0" borderId="28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/>
    </xf>
    <xf numFmtId="175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72" fontId="4" fillId="0" borderId="28" xfId="106" applyNumberFormat="1" applyFont="1" applyBorder="1" applyAlignment="1">
      <alignment horizontal="left"/>
      <protection/>
    </xf>
    <xf numFmtId="172" fontId="4" fillId="0" borderId="29" xfId="106" applyNumberFormat="1" applyFont="1" applyBorder="1" applyAlignment="1">
      <alignment horizontal="left"/>
      <protection/>
    </xf>
    <xf numFmtId="0" fontId="64" fillId="0" borderId="0" xfId="106" applyFont="1" applyAlignment="1">
      <alignment/>
      <protection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82" fontId="66" fillId="0" borderId="0" xfId="0" applyNumberFormat="1" applyFont="1" applyFill="1" applyBorder="1" applyAlignment="1">
      <alignment/>
    </xf>
    <xf numFmtId="10" fontId="44" fillId="0" borderId="0" xfId="0" applyNumberFormat="1" applyFont="1" applyFill="1" applyBorder="1" applyAlignment="1">
      <alignment/>
    </xf>
    <xf numFmtId="184" fontId="44" fillId="0" borderId="0" xfId="90" applyNumberFormat="1" applyFont="1" applyFill="1" applyBorder="1" applyAlignment="1">
      <alignment/>
    </xf>
    <xf numFmtId="10" fontId="64" fillId="0" borderId="0" xfId="116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64" fillId="0" borderId="0" xfId="106" applyFont="1" applyBorder="1" applyAlignment="1">
      <alignment/>
      <protection/>
    </xf>
    <xf numFmtId="0" fontId="2" fillId="0" borderId="22" xfId="106" applyFill="1" applyBorder="1" applyAlignment="1">
      <alignment horizontal="center" wrapText="1"/>
      <protection/>
    </xf>
    <xf numFmtId="0" fontId="2" fillId="0" borderId="23" xfId="106" applyFill="1" applyBorder="1" applyAlignment="1">
      <alignment horizontal="center" wrapText="1"/>
      <protection/>
    </xf>
    <xf numFmtId="0" fontId="4" fillId="0" borderId="0" xfId="106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6" applyFont="1" applyBorder="1" applyAlignment="1">
      <alignment horizontal="center"/>
      <protection/>
    </xf>
    <xf numFmtId="173" fontId="4" fillId="0" borderId="0" xfId="106" applyNumberFormat="1" applyFont="1" applyBorder="1" applyAlignment="1">
      <alignment horizontal="left"/>
      <protection/>
    </xf>
    <xf numFmtId="173" fontId="4" fillId="0" borderId="27" xfId="106" applyNumberFormat="1" applyFont="1" applyBorder="1" applyAlignment="1">
      <alignment horizontal="left"/>
      <protection/>
    </xf>
    <xf numFmtId="174" fontId="4" fillId="0" borderId="0" xfId="106" applyNumberFormat="1" applyFont="1" applyBorder="1" applyAlignment="1">
      <alignment horizontal="left"/>
      <protection/>
    </xf>
    <xf numFmtId="174" fontId="4" fillId="0" borderId="27" xfId="106" applyNumberFormat="1" applyFont="1" applyBorder="1" applyAlignment="1">
      <alignment horizontal="left"/>
      <protection/>
    </xf>
    <xf numFmtId="0" fontId="63" fillId="0" borderId="0" xfId="0" applyFont="1" applyBorder="1" applyAlignment="1">
      <alignment horizontal="left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Followed Hyperlink" xfId="85"/>
    <cellStyle name="Hyperlink" xfId="86"/>
    <cellStyle name="Incorrecto" xfId="87"/>
    <cellStyle name="Input" xfId="88"/>
    <cellStyle name="Linked Cell" xfId="89"/>
    <cellStyle name="Comma" xfId="90"/>
    <cellStyle name="Comma [0]" xfId="91"/>
    <cellStyle name="Millares 2" xfId="92"/>
    <cellStyle name="Millares 2 2" xfId="93"/>
    <cellStyle name="Millares 2 3" xfId="94"/>
    <cellStyle name="Millares 2 3 2" xfId="95"/>
    <cellStyle name="Millares 2 4" xfId="96"/>
    <cellStyle name="Millares 3" xfId="97"/>
    <cellStyle name="Millares 3 2" xfId="98"/>
    <cellStyle name="Millares 4" xfId="99"/>
    <cellStyle name="Millares 5" xfId="100"/>
    <cellStyle name="Millares 6" xfId="101"/>
    <cellStyle name="Millares 7" xfId="102"/>
    <cellStyle name="Currency" xfId="103"/>
    <cellStyle name="Currency [0]" xfId="104"/>
    <cellStyle name="Neutral" xfId="105"/>
    <cellStyle name="Normal 2" xfId="106"/>
    <cellStyle name="Normal 2 2" xfId="107"/>
    <cellStyle name="Normal 2 3" xfId="108"/>
    <cellStyle name="Normal 3" xfId="109"/>
    <cellStyle name="Normal 3 2" xfId="110"/>
    <cellStyle name="Normal 3_4EncForm" xfId="111"/>
    <cellStyle name="Normal 4" xfId="112"/>
    <cellStyle name="Notas" xfId="113"/>
    <cellStyle name="Note" xfId="114"/>
    <cellStyle name="Output" xfId="115"/>
    <cellStyle name="Percent" xfId="116"/>
    <cellStyle name="Porcentual 2" xfId="117"/>
    <cellStyle name="Porcentual 2 2" xfId="118"/>
    <cellStyle name="Porcentual 3" xfId="119"/>
    <cellStyle name="Porcentual 4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2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1'!$C$10:$C$19</c:f>
              <c:strCache/>
            </c:strRef>
          </c:cat>
          <c:val>
            <c:numLit>
              <c:ptCount val="5"/>
              <c:pt idx="0">
                <c:v>0.114754098360656</c:v>
              </c:pt>
              <c:pt idx="1">
                <c:v>0.180327868852459</c:v>
              </c:pt>
              <c:pt idx="2">
                <c:v>0.245901639344262</c:v>
              </c:pt>
              <c:pt idx="3">
                <c:v>0.278688524590164</c:v>
              </c:pt>
              <c:pt idx="4">
                <c:v>0.180327868852459</c:v>
              </c:pt>
            </c:numLit>
          </c:val>
        </c:ser>
        <c:axId val="25522710"/>
        <c:axId val="2837779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&lt;=0,1</c:v>
              </c:pt>
              <c:pt idx="1">
                <c:v>3 0,2</c:v>
              </c:pt>
              <c:pt idx="2">
                <c:v>4 0,3</c:v>
              </c:pt>
              <c:pt idx="3">
                <c:v>5 0,4</c:v>
              </c:pt>
              <c:pt idx="4">
                <c:v>8 &gt;=0,5</c:v>
              </c:pt>
            </c:strLit>
          </c:cat>
          <c:val>
            <c:numLit>
              <c:ptCount val="5"/>
              <c:pt idx="0">
                <c:v>7</c:v>
              </c:pt>
              <c:pt idx="1">
                <c:v>11</c:v>
              </c:pt>
              <c:pt idx="2">
                <c:v>15</c:v>
              </c:pt>
              <c:pt idx="3">
                <c:v>17</c:v>
              </c:pt>
              <c:pt idx="4">
                <c:v>11</c:v>
              </c:pt>
            </c:numLit>
          </c:val>
          <c:smooth val="0"/>
        </c:ser>
        <c:axId val="54073600"/>
        <c:axId val="16900353"/>
      </c:lineChart>
      <c:catAx>
        <c:axId val="2552271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77799"/>
        <c:crosses val="autoZero"/>
        <c:auto val="0"/>
        <c:lblOffset val="100"/>
        <c:tickLblSkip val="1"/>
        <c:noMultiLvlLbl val="0"/>
      </c:catAx>
      <c:valAx>
        <c:axId val="2837779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22710"/>
        <c:crossesAt val="1"/>
        <c:crossBetween val="between"/>
        <c:dispUnits/>
      </c:valAx>
      <c:catAx>
        <c:axId val="54073600"/>
        <c:scaling>
          <c:orientation val="minMax"/>
        </c:scaling>
        <c:axPos val="b"/>
        <c:delete val="1"/>
        <c:majorTickMark val="out"/>
        <c:minorTickMark val="none"/>
        <c:tickLblPos val="none"/>
        <c:crossAx val="16900353"/>
        <c:crosses val="autoZero"/>
        <c:auto val="0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0736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25"/>
          <c:y val="0.93225"/>
          <c:w val="0.19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10'!$C$10:$C$19</c:f>
              <c:strCache/>
            </c:strRef>
          </c:cat>
          <c:val>
            <c:numLit>
              <c:ptCount val="6"/>
              <c:pt idx="0">
                <c:v>0.0327868852459016</c:v>
              </c:pt>
              <c:pt idx="1">
                <c:v>0.0655737704918033</c:v>
              </c:pt>
              <c:pt idx="2">
                <c:v>0.459016393442623</c:v>
              </c:pt>
              <c:pt idx="3">
                <c:v>0.163934426229508</c:v>
              </c:pt>
              <c:pt idx="4">
                <c:v>0.245901639344262</c:v>
              </c:pt>
              <c:pt idx="5">
                <c:v>0.0327868852459016</c:v>
              </c:pt>
            </c:numLit>
          </c:val>
        </c:ser>
        <c:axId val="20521642"/>
        <c:axId val="5047705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2</c:v>
              </c:pt>
              <c:pt idx="1">
                <c:v>4</c:v>
              </c:pt>
              <c:pt idx="2">
                <c:v>28</c:v>
              </c:pt>
              <c:pt idx="3">
                <c:v>10</c:v>
              </c:pt>
              <c:pt idx="4">
                <c:v>15</c:v>
              </c:pt>
              <c:pt idx="5">
                <c:v>2</c:v>
              </c:pt>
            </c:numLit>
          </c:val>
          <c:smooth val="0"/>
        </c:ser>
        <c:axId val="51640276"/>
        <c:axId val="62109301"/>
      </c:lineChart>
      <c:catAx>
        <c:axId val="2052164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77051"/>
        <c:crosses val="autoZero"/>
        <c:auto val="0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21642"/>
        <c:crossesAt val="1"/>
        <c:crossBetween val="between"/>
        <c:dispUnits/>
      </c:valAx>
      <c:catAx>
        <c:axId val="51640276"/>
        <c:scaling>
          <c:orientation val="minMax"/>
        </c:scaling>
        <c:axPos val="b"/>
        <c:delete val="1"/>
        <c:majorTickMark val="out"/>
        <c:minorTickMark val="none"/>
        <c:tickLblPos val="none"/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6402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5"/>
          <c:y val="0.93175"/>
          <c:w val="0.173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225"/>
          <c:w val="0.991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11'!$C$10:$C$19</c:f>
              <c:strCache/>
            </c:strRef>
          </c:cat>
          <c:val>
            <c:numLit>
              <c:ptCount val="6"/>
              <c:pt idx="0">
                <c:v>0.131147540983607</c:v>
              </c:pt>
              <c:pt idx="1">
                <c:v>0.0983606557377049</c:v>
              </c:pt>
              <c:pt idx="2">
                <c:v>0.360655737704918</c:v>
              </c:pt>
              <c:pt idx="3">
                <c:v>0.0819672131147541</c:v>
              </c:pt>
              <c:pt idx="4">
                <c:v>0.278688524590164</c:v>
              </c:pt>
              <c:pt idx="5">
                <c:v>0.0491803278688525</c:v>
              </c:pt>
            </c:numLit>
          </c:val>
        </c:ser>
        <c:axId val="22112798"/>
        <c:axId val="6479745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8</c:v>
              </c:pt>
              <c:pt idx="1">
                <c:v>6</c:v>
              </c:pt>
              <c:pt idx="2">
                <c:v>22</c:v>
              </c:pt>
              <c:pt idx="3">
                <c:v>5</c:v>
              </c:pt>
              <c:pt idx="4">
                <c:v>17</c:v>
              </c:pt>
              <c:pt idx="5">
                <c:v>3</c:v>
              </c:pt>
            </c:numLit>
          </c:val>
          <c:smooth val="0"/>
        </c:ser>
        <c:axId val="46306184"/>
        <c:axId val="14102473"/>
      </c:lineChart>
      <c:catAx>
        <c:axId val="2211279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7455"/>
        <c:crosses val="autoZero"/>
        <c:auto val="0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12798"/>
        <c:crossesAt val="1"/>
        <c:crossBetween val="between"/>
        <c:dispUnits/>
      </c:valAx>
      <c:catAx>
        <c:axId val="46306184"/>
        <c:scaling>
          <c:orientation val="minMax"/>
        </c:scaling>
        <c:axPos val="b"/>
        <c:delete val="1"/>
        <c:majorTickMark val="out"/>
        <c:minorTickMark val="none"/>
        <c:tickLblPos val="none"/>
        <c:crossAx val="14102473"/>
        <c:crosses val="autoZero"/>
        <c:auto val="0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3061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075"/>
          <c:y val="0.932"/>
          <c:w val="0.17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12'!$C$10:$C$19</c:f>
              <c:strCache/>
            </c:strRef>
          </c:cat>
          <c:val>
            <c:numLit>
              <c:ptCount val="5"/>
              <c:pt idx="0">
                <c:v>0.213114754098361</c:v>
              </c:pt>
              <c:pt idx="1">
                <c:v>0.327868852459016</c:v>
              </c:pt>
              <c:pt idx="2">
                <c:v>0.0655737704918033</c:v>
              </c:pt>
              <c:pt idx="3">
                <c:v>0.327868852459016</c:v>
              </c:pt>
              <c:pt idx="4">
                <c:v>0.0655737704918033</c:v>
              </c:pt>
            </c:numLit>
          </c:val>
        </c:ser>
        <c:axId val="59813394"/>
        <c:axId val="144963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</c:v>
              </c:pt>
              <c:pt idx="1">
                <c:v>4 4,5</c:v>
              </c:pt>
              <c:pt idx="2">
                <c:v>5 4,75</c:v>
              </c:pt>
              <c:pt idx="3">
                <c:v>6 5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13</c:v>
              </c:pt>
              <c:pt idx="1">
                <c:v>20</c:v>
              </c:pt>
              <c:pt idx="2">
                <c:v>4</c:v>
              </c:pt>
              <c:pt idx="3">
                <c:v>20</c:v>
              </c:pt>
              <c:pt idx="4">
                <c:v>4</c:v>
              </c:pt>
            </c:numLit>
          </c:val>
          <c:smooth val="0"/>
        </c:ser>
        <c:axId val="13046716"/>
        <c:axId val="50311581"/>
      </c:lineChart>
      <c:catAx>
        <c:axId val="5981339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9635"/>
        <c:crosses val="autoZero"/>
        <c:auto val="0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13394"/>
        <c:crossesAt val="1"/>
        <c:crossBetween val="between"/>
        <c:dispUnits/>
      </c:valAx>
      <c:catAx>
        <c:axId val="13046716"/>
        <c:scaling>
          <c:orientation val="minMax"/>
        </c:scaling>
        <c:axPos val="b"/>
        <c:delete val="1"/>
        <c:majorTickMark val="out"/>
        <c:minorTickMark val="none"/>
        <c:tickLblPos val="none"/>
        <c:crossAx val="50311581"/>
        <c:crosses val="autoZero"/>
        <c:auto val="0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30467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1"/>
          <c:w val="0.17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13'!$C$10:$C$19</c:f>
              <c:strCache/>
            </c:strRef>
          </c:cat>
          <c:val>
            <c:numLit>
              <c:ptCount val="5"/>
              <c:pt idx="0">
                <c:v>0.186440677966102</c:v>
              </c:pt>
              <c:pt idx="1">
                <c:v>0.203389830508475</c:v>
              </c:pt>
              <c:pt idx="2">
                <c:v>0.0847457627118644</c:v>
              </c:pt>
              <c:pt idx="3">
                <c:v>0.355932203389831</c:v>
              </c:pt>
              <c:pt idx="4">
                <c:v>0.169491525423729</c:v>
              </c:pt>
            </c:numLit>
          </c:val>
        </c:ser>
        <c:axId val="50151046"/>
        <c:axId val="4870623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2 4,5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11</c:v>
              </c:pt>
              <c:pt idx="1">
                <c:v>12</c:v>
              </c:pt>
              <c:pt idx="2">
                <c:v>5</c:v>
              </c:pt>
              <c:pt idx="3">
                <c:v>21</c:v>
              </c:pt>
              <c:pt idx="4">
                <c:v>10</c:v>
              </c:pt>
            </c:numLit>
          </c:val>
          <c:smooth val="0"/>
        </c:ser>
        <c:axId val="35702896"/>
        <c:axId val="52890609"/>
      </c:lineChart>
      <c:catAx>
        <c:axId val="5015104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06231"/>
        <c:crosses val="autoZero"/>
        <c:auto val="0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51046"/>
        <c:crossesAt val="1"/>
        <c:crossBetween val="between"/>
        <c:dispUnits/>
      </c:valAx>
      <c:catAx>
        <c:axId val="35702896"/>
        <c:scaling>
          <c:orientation val="minMax"/>
        </c:scaling>
        <c:axPos val="b"/>
        <c:delete val="1"/>
        <c:majorTickMark val="out"/>
        <c:minorTickMark val="none"/>
        <c:tickLblPos val="none"/>
        <c:crossAx val="52890609"/>
        <c:crosses val="autoZero"/>
        <c:auto val="0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7028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1"/>
          <c:y val="0.9315"/>
          <c:w val="0.174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2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14'!$C$10:$C$19</c:f>
              <c:strCache/>
            </c:strRef>
          </c:cat>
          <c:val>
            <c:numLit>
              <c:ptCount val="4"/>
              <c:pt idx="0">
                <c:v>0.152542372881356</c:v>
              </c:pt>
              <c:pt idx="1">
                <c:v>0.305084745762712</c:v>
              </c:pt>
              <c:pt idx="2">
                <c:v>0.372881355932203</c:v>
              </c:pt>
              <c:pt idx="3">
                <c:v>0.169491525423729</c:v>
              </c:pt>
            </c:numLit>
          </c:val>
        </c:ser>
        <c:axId val="6253434"/>
        <c:axId val="5628090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&lt;=2,2</c:v>
              </c:pt>
              <c:pt idx="1">
                <c:v>4 2,3</c:v>
              </c:pt>
              <c:pt idx="2">
                <c:v>5 2,4</c:v>
              </c:pt>
              <c:pt idx="3">
                <c:v>8 &gt;=2,5</c:v>
              </c:pt>
            </c:strLit>
          </c:cat>
          <c:val>
            <c:numLit>
              <c:ptCount val="4"/>
              <c:pt idx="0">
                <c:v>9</c:v>
              </c:pt>
              <c:pt idx="1">
                <c:v>18</c:v>
              </c:pt>
              <c:pt idx="2">
                <c:v>22</c:v>
              </c:pt>
              <c:pt idx="3">
                <c:v>10</c:v>
              </c:pt>
            </c:numLit>
          </c:val>
          <c:smooth val="0"/>
        </c:ser>
        <c:axId val="36766116"/>
        <c:axId val="62459589"/>
      </c:lineChart>
      <c:catAx>
        <c:axId val="625343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80907"/>
        <c:crosses val="autoZero"/>
        <c:auto val="0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3434"/>
        <c:crossesAt val="1"/>
        <c:crossBetween val="between"/>
        <c:dispUnits/>
      </c:valAx>
      <c:catAx>
        <c:axId val="36766116"/>
        <c:scaling>
          <c:orientation val="minMax"/>
        </c:scaling>
        <c:axPos val="b"/>
        <c:delete val="1"/>
        <c:majorTickMark val="out"/>
        <c:minorTickMark val="none"/>
        <c:tickLblPos val="none"/>
        <c:crossAx val="62459589"/>
        <c:crosses val="autoZero"/>
        <c:auto val="0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7661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325"/>
          <c:w val="0.196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15'!$C$10:$C$19</c:f>
              <c:strCache/>
            </c:strRef>
          </c:cat>
          <c:val>
            <c:numLit>
              <c:ptCount val="5"/>
              <c:pt idx="0">
                <c:v>0.224137931034483</c:v>
              </c:pt>
              <c:pt idx="1">
                <c:v>0.155172413793103</c:v>
              </c:pt>
              <c:pt idx="2">
                <c:v>0.120689655172414</c:v>
              </c:pt>
              <c:pt idx="3">
                <c:v>0.275862068965517</c:v>
              </c:pt>
              <c:pt idx="4">
                <c:v>0.224137931034483</c:v>
              </c:pt>
            </c:numLit>
          </c:val>
        </c:ser>
        <c:axId val="25265390"/>
        <c:axId val="2606191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8 &gt;=2,6</c:v>
              </c:pt>
            </c:strLit>
          </c:cat>
          <c:val>
            <c:numLit>
              <c:ptCount val="5"/>
              <c:pt idx="0">
                <c:v>13</c:v>
              </c:pt>
              <c:pt idx="1">
                <c:v>9</c:v>
              </c:pt>
              <c:pt idx="2">
                <c:v>7</c:v>
              </c:pt>
              <c:pt idx="3">
                <c:v>16</c:v>
              </c:pt>
              <c:pt idx="4">
                <c:v>13</c:v>
              </c:pt>
            </c:numLit>
          </c:val>
          <c:smooth val="0"/>
        </c:ser>
        <c:axId val="33230680"/>
        <c:axId val="30640665"/>
      </c:lineChart>
      <c:catAx>
        <c:axId val="2526539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61919"/>
        <c:crosses val="autoZero"/>
        <c:auto val="0"/>
        <c:lblOffset val="100"/>
        <c:tickLblSkip val="1"/>
        <c:noMultiLvlLbl val="0"/>
      </c:catAx>
      <c:valAx>
        <c:axId val="2606191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65390"/>
        <c:crossesAt val="1"/>
        <c:crossBetween val="between"/>
        <c:dispUnits/>
      </c:valAx>
      <c:catAx>
        <c:axId val="33230680"/>
        <c:scaling>
          <c:orientation val="minMax"/>
        </c:scaling>
        <c:axPos val="b"/>
        <c:delete val="1"/>
        <c:majorTickMark val="out"/>
        <c:minorTickMark val="none"/>
        <c:tickLblPos val="none"/>
        <c:crossAx val="30640665"/>
        <c:crosses val="autoZero"/>
        <c:auto val="0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32306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2875"/>
          <c:w val="0.198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16'!$C$10:$C$19</c:f>
              <c:strCache/>
            </c:strRef>
          </c:cat>
          <c:val>
            <c:numLit>
              <c:ptCount val="6"/>
              <c:pt idx="0">
                <c:v>0.185185185185185</c:v>
              </c:pt>
              <c:pt idx="1">
                <c:v>0.111111111111111</c:v>
              </c:pt>
              <c:pt idx="2">
                <c:v>0.0925925925925926</c:v>
              </c:pt>
              <c:pt idx="3">
                <c:v>0.259259259259259</c:v>
              </c:pt>
              <c:pt idx="4">
                <c:v>0.166666666666667</c:v>
              </c:pt>
              <c:pt idx="5">
                <c:v>0.185185185185185</c:v>
              </c:pt>
            </c:numLit>
          </c:val>
        </c:ser>
        <c:axId val="7330530"/>
        <c:axId val="6597477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8 &gt;=2,7</c:v>
              </c:pt>
            </c:strLit>
          </c:cat>
          <c:val>
            <c:numLit>
              <c:ptCount val="6"/>
              <c:pt idx="0">
                <c:v>10</c:v>
              </c:pt>
              <c:pt idx="1">
                <c:v>6</c:v>
              </c:pt>
              <c:pt idx="2">
                <c:v>5</c:v>
              </c:pt>
              <c:pt idx="3">
                <c:v>14</c:v>
              </c:pt>
              <c:pt idx="4">
                <c:v>9</c:v>
              </c:pt>
              <c:pt idx="5">
                <c:v>10</c:v>
              </c:pt>
            </c:numLit>
          </c:val>
          <c:smooth val="0"/>
        </c:ser>
        <c:axId val="56902028"/>
        <c:axId val="42356205"/>
      </c:lineChart>
      <c:catAx>
        <c:axId val="733053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74771"/>
        <c:crosses val="autoZero"/>
        <c:auto val="0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30530"/>
        <c:crossesAt val="1"/>
        <c:crossBetween val="between"/>
        <c:dispUnits/>
      </c:valAx>
      <c:catAx>
        <c:axId val="56902028"/>
        <c:scaling>
          <c:orientation val="minMax"/>
        </c:scaling>
        <c:axPos val="b"/>
        <c:delete val="1"/>
        <c:majorTickMark val="out"/>
        <c:minorTickMark val="none"/>
        <c:tickLblPos val="none"/>
        <c:crossAx val="42356205"/>
        <c:crosses val="autoZero"/>
        <c:auto val="0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9020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1"/>
          <c:y val="0.92875"/>
          <c:w val="0.198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17'!$C$10:$C$19</c:f>
              <c:strCache/>
            </c:strRef>
          </c:cat>
          <c:val>
            <c:numLit>
              <c:ptCount val="6"/>
              <c:pt idx="0">
                <c:v>0.152542372881356</c:v>
              </c:pt>
              <c:pt idx="1">
                <c:v>0.186440677966102</c:v>
              </c:pt>
              <c:pt idx="2">
                <c:v>0.203389830508475</c:v>
              </c:pt>
              <c:pt idx="3">
                <c:v>0.220338983050847</c:v>
              </c:pt>
              <c:pt idx="4">
                <c:v>0.135593220338983</c:v>
              </c:pt>
              <c:pt idx="5">
                <c:v>0.101694915254237</c:v>
              </c:pt>
            </c:numLit>
          </c:val>
        </c:ser>
        <c:axId val="45661526"/>
        <c:axId val="830055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&lt;=4,9</c:v>
              </c:pt>
              <c:pt idx="1">
                <c:v>3 5</c:v>
              </c:pt>
              <c:pt idx="2">
                <c:v>4 5,1</c:v>
              </c:pt>
              <c:pt idx="3">
                <c:v>5 5,2</c:v>
              </c:pt>
              <c:pt idx="4">
                <c:v>7 5,3</c:v>
              </c:pt>
              <c:pt idx="5">
                <c:v>8 &gt;=5,4</c:v>
              </c:pt>
            </c:strLit>
          </c:cat>
          <c:val>
            <c:numLit>
              <c:ptCount val="6"/>
              <c:pt idx="0">
                <c:v>9</c:v>
              </c:pt>
              <c:pt idx="1">
                <c:v>11</c:v>
              </c:pt>
              <c:pt idx="2">
                <c:v>12</c:v>
              </c:pt>
              <c:pt idx="3">
                <c:v>13</c:v>
              </c:pt>
              <c:pt idx="4">
                <c:v>8</c:v>
              </c:pt>
              <c:pt idx="5">
                <c:v>6</c:v>
              </c:pt>
            </c:numLit>
          </c:val>
          <c:smooth val="0"/>
        </c:ser>
        <c:axId val="7596096"/>
        <c:axId val="1256001"/>
      </c:lineChart>
      <c:catAx>
        <c:axId val="4566152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00551"/>
        <c:crosses val="autoZero"/>
        <c:auto val="0"/>
        <c:lblOffset val="100"/>
        <c:tickLblSkip val="1"/>
        <c:noMultiLvlLbl val="0"/>
      </c:catAx>
      <c:valAx>
        <c:axId val="83005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61526"/>
        <c:crossesAt val="1"/>
        <c:crossBetween val="between"/>
        <c:dispUnits/>
      </c:valAx>
      <c:catAx>
        <c:axId val="7596096"/>
        <c:scaling>
          <c:orientation val="minMax"/>
        </c:scaling>
        <c:axPos val="b"/>
        <c:delete val="1"/>
        <c:majorTickMark val="out"/>
        <c:minorTickMark val="none"/>
        <c:tickLblPos val="none"/>
        <c:crossAx val="1256001"/>
        <c:crosses val="autoZero"/>
        <c:auto val="0"/>
        <c:lblOffset val="100"/>
        <c:tickLblSkip val="1"/>
        <c:noMultiLvlLbl val="0"/>
      </c:catAx>
      <c:valAx>
        <c:axId val="1256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5960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95"/>
          <c:y val="0.93025"/>
          <c:w val="0.19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18'!$C$10:$C$19</c:f>
              <c:strCache/>
            </c:strRef>
          </c:cat>
          <c:val>
            <c:numLit>
              <c:ptCount val="8"/>
              <c:pt idx="0">
                <c:v>0.120689655172414</c:v>
              </c:pt>
              <c:pt idx="1">
                <c:v>0.0689655172413793</c:v>
              </c:pt>
              <c:pt idx="2">
                <c:v>0.0517241379310345</c:v>
              </c:pt>
              <c:pt idx="3">
                <c:v>0.0862068965517241</c:v>
              </c:pt>
              <c:pt idx="4">
                <c:v>0.0862068965517241</c:v>
              </c:pt>
              <c:pt idx="5">
                <c:v>0.103448275862069</c:v>
              </c:pt>
              <c:pt idx="6">
                <c:v>0.172413793103448</c:v>
              </c:pt>
              <c:pt idx="7">
                <c:v>0.310344827586207</c:v>
              </c:pt>
            </c:numLit>
          </c:val>
        </c:ser>
        <c:axId val="11304010"/>
        <c:axId val="3462722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&lt;=4,7</c:v>
              </c:pt>
              <c:pt idx="1">
                <c:v>2 4,8</c:v>
              </c:pt>
              <c:pt idx="2">
                <c:v>3 4,9</c:v>
              </c:pt>
              <c:pt idx="3">
                <c:v>4 5</c:v>
              </c:pt>
              <c:pt idx="4">
                <c:v>5 5,1</c:v>
              </c:pt>
              <c:pt idx="5">
                <c:v>6 5,2</c:v>
              </c:pt>
              <c:pt idx="6">
                <c:v>7 5,3</c:v>
              </c:pt>
              <c:pt idx="7">
                <c:v>8 &gt;=5,4</c:v>
              </c:pt>
            </c:strLit>
          </c:cat>
          <c:val>
            <c:numLit>
              <c:ptCount val="8"/>
              <c:pt idx="0">
                <c:v>7</c:v>
              </c:pt>
              <c:pt idx="1">
                <c:v>4</c:v>
              </c:pt>
              <c:pt idx="2">
                <c:v>3</c:v>
              </c:pt>
              <c:pt idx="3">
                <c:v>5</c:v>
              </c:pt>
              <c:pt idx="4">
                <c:v>5</c:v>
              </c:pt>
              <c:pt idx="5">
                <c:v>6</c:v>
              </c:pt>
              <c:pt idx="6">
                <c:v>10</c:v>
              </c:pt>
              <c:pt idx="7">
                <c:v>18</c:v>
              </c:pt>
            </c:numLit>
          </c:val>
          <c:smooth val="0"/>
        </c:ser>
        <c:axId val="43209588"/>
        <c:axId val="53341973"/>
      </c:lineChart>
      <c:catAx>
        <c:axId val="1130401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27227"/>
        <c:crosses val="autoZero"/>
        <c:auto val="0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04010"/>
        <c:crossesAt val="1"/>
        <c:crossBetween val="between"/>
        <c:dispUnits/>
      </c:valAx>
      <c:catAx>
        <c:axId val="43209588"/>
        <c:scaling>
          <c:orientation val="minMax"/>
        </c:scaling>
        <c:axPos val="b"/>
        <c:delete val="1"/>
        <c:majorTickMark val="out"/>
        <c:minorTickMark val="none"/>
        <c:tickLblPos val="none"/>
        <c:crossAx val="53341973"/>
        <c:crosses val="autoZero"/>
        <c:auto val="0"/>
        <c:lblOffset val="100"/>
        <c:tickLblSkip val="1"/>
        <c:noMultiLvlLbl val="0"/>
      </c:catAx>
      <c:valAx>
        <c:axId val="53341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32095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25"/>
          <c:y val="0.92925"/>
          <c:w val="0.200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19'!$C$10:$C$19</c:f>
              <c:strCache/>
            </c:strRef>
          </c:cat>
          <c:val>
            <c:numLit>
              <c:ptCount val="8"/>
              <c:pt idx="0">
                <c:v>0.148148148148148</c:v>
              </c:pt>
              <c:pt idx="1">
                <c:v>0.111111111111111</c:v>
              </c:pt>
              <c:pt idx="2">
                <c:v>0.037037037037037</c:v>
              </c:pt>
              <c:pt idx="3">
                <c:v>0.0740740740740741</c:v>
              </c:pt>
              <c:pt idx="4">
                <c:v>0.111111111111111</c:v>
              </c:pt>
              <c:pt idx="5">
                <c:v>0.0740740740740741</c:v>
              </c:pt>
              <c:pt idx="6">
                <c:v>0.203703703703704</c:v>
              </c:pt>
              <c:pt idx="7">
                <c:v>0.240740740740741</c:v>
              </c:pt>
            </c:numLit>
          </c:val>
        </c:ser>
        <c:axId val="10315710"/>
        <c:axId val="2573252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&lt;=4,9</c:v>
              </c:pt>
              <c:pt idx="1">
                <c:v>2 5</c:v>
              </c:pt>
              <c:pt idx="2">
                <c:v>3 5,1</c:v>
              </c:pt>
              <c:pt idx="3">
                <c:v>4 5,2</c:v>
              </c:pt>
              <c:pt idx="4">
                <c:v>5 5,3</c:v>
              </c:pt>
              <c:pt idx="5">
                <c:v>6 5,4</c:v>
              </c:pt>
              <c:pt idx="6">
                <c:v>7 5,5</c:v>
              </c:pt>
              <c:pt idx="7">
                <c:v>8 &gt;=5,6</c:v>
              </c:pt>
            </c:strLit>
          </c:cat>
          <c:val>
            <c:numLit>
              <c:ptCount val="8"/>
              <c:pt idx="0">
                <c:v>8</c:v>
              </c:pt>
              <c:pt idx="1">
                <c:v>6</c:v>
              </c:pt>
              <c:pt idx="2">
                <c:v>2</c:v>
              </c:pt>
              <c:pt idx="3">
                <c:v>4</c:v>
              </c:pt>
              <c:pt idx="4">
                <c:v>6</c:v>
              </c:pt>
              <c:pt idx="5">
                <c:v>4</c:v>
              </c:pt>
              <c:pt idx="6">
                <c:v>11</c:v>
              </c:pt>
              <c:pt idx="7">
                <c:v>13</c:v>
              </c:pt>
            </c:numLit>
          </c:val>
          <c:smooth val="0"/>
        </c:ser>
        <c:axId val="30266152"/>
        <c:axId val="3959913"/>
      </c:lineChart>
      <c:catAx>
        <c:axId val="1031571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32527"/>
        <c:crosses val="autoZero"/>
        <c:auto val="0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15710"/>
        <c:crossesAt val="1"/>
        <c:crossBetween val="between"/>
        <c:dispUnits/>
      </c:valAx>
      <c:catAx>
        <c:axId val="30266152"/>
        <c:scaling>
          <c:orientation val="minMax"/>
        </c:scaling>
        <c:axPos val="b"/>
        <c:delete val="1"/>
        <c:majorTickMark val="out"/>
        <c:minorTickMark val="none"/>
        <c:tickLblPos val="none"/>
        <c:crossAx val="3959913"/>
        <c:crosses val="autoZero"/>
        <c:auto val="0"/>
        <c:lblOffset val="100"/>
        <c:tickLblSkip val="1"/>
        <c:noMultiLvlLbl val="0"/>
      </c:catAx>
      <c:valAx>
        <c:axId val="395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2661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75"/>
          <c:y val="0.92925"/>
          <c:w val="0.19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2'!$C$10:$C$19</c:f>
              <c:strCache/>
            </c:strRef>
          </c:cat>
          <c:val>
            <c:numLit>
              <c:ptCount val="4"/>
              <c:pt idx="0">
                <c:v>0.19672131147541</c:v>
              </c:pt>
              <c:pt idx="1">
                <c:v>0.360655737704918</c:v>
              </c:pt>
              <c:pt idx="2">
                <c:v>0.327868852459016</c:v>
              </c:pt>
              <c:pt idx="3">
                <c:v>0.114754098360656</c:v>
              </c:pt>
            </c:numLit>
          </c:val>
        </c:ser>
        <c:axId val="17885450"/>
        <c:axId val="2675132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&lt;=0,1</c:v>
              </c:pt>
              <c:pt idx="1">
                <c:v>4 0,2</c:v>
              </c:pt>
              <c:pt idx="2">
                <c:v>5 0,3</c:v>
              </c:pt>
              <c:pt idx="3">
                <c:v>8 &gt;=0,4</c:v>
              </c:pt>
            </c:strLit>
          </c:cat>
          <c:val>
            <c:numLit>
              <c:ptCount val="4"/>
              <c:pt idx="0">
                <c:v>12</c:v>
              </c:pt>
              <c:pt idx="1">
                <c:v>22</c:v>
              </c:pt>
              <c:pt idx="2">
                <c:v>20</c:v>
              </c:pt>
              <c:pt idx="3">
                <c:v>7</c:v>
              </c:pt>
            </c:numLit>
          </c:val>
          <c:smooth val="0"/>
        </c:ser>
        <c:axId val="39435316"/>
        <c:axId val="19373525"/>
      </c:lineChart>
      <c:catAx>
        <c:axId val="1788545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51323"/>
        <c:crosses val="autoZero"/>
        <c:auto val="0"/>
        <c:lblOffset val="100"/>
        <c:tickLblSkip val="1"/>
        <c:noMultiLvlLbl val="0"/>
      </c:catAx>
      <c:valAx>
        <c:axId val="2675132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85450"/>
        <c:crossesAt val="1"/>
        <c:crossBetween val="between"/>
        <c:dispUnits/>
      </c:valAx>
      <c:catAx>
        <c:axId val="39435316"/>
        <c:scaling>
          <c:orientation val="minMax"/>
        </c:scaling>
        <c:axPos val="b"/>
        <c:delete val="1"/>
        <c:majorTickMark val="out"/>
        <c:minorTickMark val="none"/>
        <c:tickLblPos val="none"/>
        <c:crossAx val="19373525"/>
        <c:crosses val="autoZero"/>
        <c:auto val="0"/>
        <c:lblOffset val="100"/>
        <c:tickLblSkip val="1"/>
        <c:noMultiLvlLbl val="0"/>
      </c:catAx>
      <c:valAx>
        <c:axId val="1937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94353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075"/>
          <c:w val="0.192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1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20'!$C$10:$C$19</c:f>
              <c:strCache/>
            </c:strRef>
          </c:cat>
          <c:val>
            <c:numLit>
              <c:ptCount val="5"/>
              <c:pt idx="0">
                <c:v>0.11864406779661</c:v>
              </c:pt>
              <c:pt idx="1">
                <c:v>0.169491525423729</c:v>
              </c:pt>
              <c:pt idx="2">
                <c:v>0.372881355932203</c:v>
              </c:pt>
              <c:pt idx="3">
                <c:v>0.152542372881356</c:v>
              </c:pt>
              <c:pt idx="4">
                <c:v>0.186440677966102</c:v>
              </c:pt>
            </c:numLit>
          </c:val>
        </c:ser>
        <c:axId val="35639218"/>
        <c:axId val="5231750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&lt;=490</c:v>
              </c:pt>
              <c:pt idx="1">
                <c:v>3 495</c:v>
              </c:pt>
              <c:pt idx="2">
                <c:v>4 500</c:v>
              </c:pt>
              <c:pt idx="3">
                <c:v>5 505</c:v>
              </c:pt>
              <c:pt idx="4">
                <c:v>8 &gt;=510</c:v>
              </c:pt>
            </c:strLit>
          </c:cat>
          <c:val>
            <c:numLit>
              <c:ptCount val="5"/>
              <c:pt idx="0">
                <c:v>7</c:v>
              </c:pt>
              <c:pt idx="1">
                <c:v>10</c:v>
              </c:pt>
              <c:pt idx="2">
                <c:v>22</c:v>
              </c:pt>
              <c:pt idx="3">
                <c:v>9</c:v>
              </c:pt>
              <c:pt idx="4">
                <c:v>11</c:v>
              </c:pt>
            </c:numLit>
          </c:val>
          <c:smooth val="0"/>
        </c:ser>
        <c:axId val="1095516"/>
        <c:axId val="9859645"/>
      </c:lineChart>
      <c:catAx>
        <c:axId val="356392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17507"/>
        <c:crosses val="autoZero"/>
        <c:auto val="0"/>
        <c:lblOffset val="100"/>
        <c:tickLblSkip val="1"/>
        <c:noMultiLvlLbl val="0"/>
      </c:catAx>
      <c:valAx>
        <c:axId val="5231750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39218"/>
        <c:crossesAt val="1"/>
        <c:crossBetween val="between"/>
        <c:dispUnits/>
      </c:valAx>
      <c:catAx>
        <c:axId val="1095516"/>
        <c:scaling>
          <c:orientation val="minMax"/>
        </c:scaling>
        <c:axPos val="b"/>
        <c:delete val="1"/>
        <c:majorTickMark val="out"/>
        <c:minorTickMark val="none"/>
        <c:tickLblPos val="none"/>
        <c:crossAx val="9859645"/>
        <c:crosses val="autoZero"/>
        <c:auto val="0"/>
        <c:lblOffset val="100"/>
        <c:tickLblSkip val="1"/>
        <c:noMultiLvlLbl val="0"/>
      </c:catAx>
      <c:valAx>
        <c:axId val="9859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955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425"/>
          <c:y val="0.9305"/>
          <c:w val="0.191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21'!$C$10:$C$19</c:f>
              <c:strCache/>
            </c:strRef>
          </c:cat>
          <c:val>
            <c:numLit>
              <c:ptCount val="7"/>
              <c:pt idx="0">
                <c:v>0.23728813559322</c:v>
              </c:pt>
              <c:pt idx="1">
                <c:v>0.203389830508475</c:v>
              </c:pt>
              <c:pt idx="2">
                <c:v>0.0508474576271186</c:v>
              </c:pt>
              <c:pt idx="3">
                <c:v>0.220338983050847</c:v>
              </c:pt>
              <c:pt idx="4">
                <c:v>0.0508474576271186</c:v>
              </c:pt>
              <c:pt idx="5">
                <c:v>0.11864406779661</c:v>
              </c:pt>
              <c:pt idx="6">
                <c:v>0.11864406779661</c:v>
              </c:pt>
            </c:numLit>
          </c:val>
        </c:ser>
        <c:axId val="21627942"/>
        <c:axId val="6043375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&lt;=495</c:v>
              </c:pt>
              <c:pt idx="1">
                <c:v>2 500</c:v>
              </c:pt>
              <c:pt idx="2">
                <c:v>3 505</c:v>
              </c:pt>
              <c:pt idx="3">
                <c:v>4 510</c:v>
              </c:pt>
              <c:pt idx="4">
                <c:v>5 515</c:v>
              </c:pt>
              <c:pt idx="5">
                <c:v>6 520</c:v>
              </c:pt>
              <c:pt idx="6">
                <c:v>8 &gt;=525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12</c:v>
              </c:pt>
              <c:pt idx="2">
                <c:v>3</c:v>
              </c:pt>
              <c:pt idx="3">
                <c:v>13</c:v>
              </c:pt>
              <c:pt idx="4">
                <c:v>3</c:v>
              </c:pt>
              <c:pt idx="5">
                <c:v>7</c:v>
              </c:pt>
              <c:pt idx="6">
                <c:v>7</c:v>
              </c:pt>
            </c:numLit>
          </c:val>
          <c:smooth val="0"/>
        </c:ser>
        <c:axId val="7032848"/>
        <c:axId val="63295633"/>
      </c:lineChart>
      <c:catAx>
        <c:axId val="2162794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33751"/>
        <c:crosses val="autoZero"/>
        <c:auto val="0"/>
        <c:lblOffset val="100"/>
        <c:tickLblSkip val="1"/>
        <c:noMultiLvlLbl val="0"/>
      </c:catAx>
      <c:valAx>
        <c:axId val="604337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27942"/>
        <c:crossesAt val="1"/>
        <c:crossBetween val="between"/>
        <c:dispUnits/>
      </c:valAx>
      <c:catAx>
        <c:axId val="7032848"/>
        <c:scaling>
          <c:orientation val="minMax"/>
        </c:scaling>
        <c:axPos val="b"/>
        <c:delete val="1"/>
        <c:majorTickMark val="out"/>
        <c:minorTickMark val="none"/>
        <c:tickLblPos val="none"/>
        <c:crossAx val="63295633"/>
        <c:crosses val="autoZero"/>
        <c:auto val="0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0328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125"/>
          <c:w val="0.19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22'!$C$10:$C$19</c:f>
              <c:strCache/>
            </c:strRef>
          </c:cat>
          <c:val>
            <c:numLit>
              <c:ptCount val="8"/>
              <c:pt idx="0">
                <c:v>0.2</c:v>
              </c:pt>
              <c:pt idx="1">
                <c:v>0.181818181818182</c:v>
              </c:pt>
              <c:pt idx="2">
                <c:v>0.0363636363636364</c:v>
              </c:pt>
              <c:pt idx="3">
                <c:v>0.127272727272727</c:v>
              </c:pt>
              <c:pt idx="4">
                <c:v>0.0727272727272727</c:v>
              </c:pt>
              <c:pt idx="5">
                <c:v>0.145454545454545</c:v>
              </c:pt>
              <c:pt idx="6">
                <c:v>0.0181818181818182</c:v>
              </c:pt>
              <c:pt idx="7">
                <c:v>0.218181818181818</c:v>
              </c:pt>
            </c:numLit>
          </c:val>
        </c:ser>
        <c:axId val="32789786"/>
        <c:axId val="2667261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&lt;=495</c:v>
              </c:pt>
              <c:pt idx="1">
                <c:v>2 500</c:v>
              </c:pt>
              <c:pt idx="2">
                <c:v>3 505</c:v>
              </c:pt>
              <c:pt idx="3">
                <c:v>4 510</c:v>
              </c:pt>
              <c:pt idx="4">
                <c:v>5 515</c:v>
              </c:pt>
              <c:pt idx="5">
                <c:v>6 520</c:v>
              </c:pt>
              <c:pt idx="6">
                <c:v>7 525</c:v>
              </c:pt>
              <c:pt idx="7">
                <c:v>8 &gt;=530</c:v>
              </c:pt>
            </c:strLit>
          </c:cat>
          <c:val>
            <c:numLit>
              <c:ptCount val="8"/>
              <c:pt idx="0">
                <c:v>11</c:v>
              </c:pt>
              <c:pt idx="1">
                <c:v>10</c:v>
              </c:pt>
              <c:pt idx="2">
                <c:v>2</c:v>
              </c:pt>
              <c:pt idx="3">
                <c:v>7</c:v>
              </c:pt>
              <c:pt idx="4">
                <c:v>4</c:v>
              </c:pt>
              <c:pt idx="5">
                <c:v>8</c:v>
              </c:pt>
              <c:pt idx="6">
                <c:v>1</c:v>
              </c:pt>
              <c:pt idx="7">
                <c:v>12</c:v>
              </c:pt>
            </c:numLit>
          </c:val>
          <c:smooth val="0"/>
        </c:ser>
        <c:axId val="38726980"/>
        <c:axId val="12998501"/>
      </c:lineChart>
      <c:catAx>
        <c:axId val="3278978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72619"/>
        <c:crosses val="autoZero"/>
        <c:auto val="0"/>
        <c:lblOffset val="100"/>
        <c:tickLblSkip val="1"/>
        <c:noMultiLvlLbl val="0"/>
      </c:catAx>
      <c:valAx>
        <c:axId val="2667261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89786"/>
        <c:crossesAt val="1"/>
        <c:crossBetween val="between"/>
        <c:dispUnits/>
      </c:valAx>
      <c:catAx>
        <c:axId val="38726980"/>
        <c:scaling>
          <c:orientation val="minMax"/>
        </c:scaling>
        <c:axPos val="b"/>
        <c:delete val="1"/>
        <c:majorTickMark val="out"/>
        <c:minorTickMark val="none"/>
        <c:tickLblPos val="none"/>
        <c:crossAx val="12998501"/>
        <c:crosses val="autoZero"/>
        <c:auto val="0"/>
        <c:lblOffset val="100"/>
        <c:tickLblSkip val="1"/>
        <c:noMultiLvlLbl val="0"/>
      </c:catAx>
      <c:valAx>
        <c:axId val="1299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7269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5"/>
          <c:y val="0.93075"/>
          <c:w val="0.19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23'!$C$10:$C$19</c:f>
              <c:strCache/>
            </c:strRef>
          </c:cat>
          <c:val>
            <c:numLit>
              <c:ptCount val="8"/>
              <c:pt idx="0">
                <c:v>0.11864406779661</c:v>
              </c:pt>
              <c:pt idx="1">
                <c:v>0.0508474576271186</c:v>
              </c:pt>
              <c:pt idx="2">
                <c:v>0.152542372881356</c:v>
              </c:pt>
              <c:pt idx="3">
                <c:v>0.101694915254237</c:v>
              </c:pt>
              <c:pt idx="4">
                <c:v>0.288135593220339</c:v>
              </c:pt>
              <c:pt idx="5">
                <c:v>0.0847457627118644</c:v>
              </c:pt>
              <c:pt idx="6">
                <c:v>0.169491525423729</c:v>
              </c:pt>
              <c:pt idx="7">
                <c:v>0.0338983050847458</c:v>
              </c:pt>
            </c:numLit>
          </c:val>
        </c:ser>
        <c:axId val="49877646"/>
        <c:axId val="4624563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&lt;=3,5</c:v>
              </c:pt>
              <c:pt idx="1">
                <c:v>2 3,75</c:v>
              </c:pt>
              <c:pt idx="2">
                <c:v>3 4</c:v>
              </c:pt>
              <c:pt idx="3">
                <c:v>4 4,25</c:v>
              </c:pt>
              <c:pt idx="4">
                <c:v>5 4,5</c:v>
              </c:pt>
              <c:pt idx="5">
                <c:v>6 4,75</c:v>
              </c:pt>
              <c:pt idx="6">
                <c:v>7 5</c:v>
              </c:pt>
              <c:pt idx="7">
                <c:v>8 &gt;=5,25</c:v>
              </c:pt>
            </c:strLit>
          </c:cat>
          <c:val>
            <c:numLit>
              <c:ptCount val="8"/>
              <c:pt idx="0">
                <c:v>7</c:v>
              </c:pt>
              <c:pt idx="1">
                <c:v>3</c:v>
              </c:pt>
              <c:pt idx="2">
                <c:v>9</c:v>
              </c:pt>
              <c:pt idx="3">
                <c:v>6</c:v>
              </c:pt>
              <c:pt idx="4">
                <c:v>17</c:v>
              </c:pt>
              <c:pt idx="5">
                <c:v>5</c:v>
              </c:pt>
              <c:pt idx="6">
                <c:v>10</c:v>
              </c:pt>
              <c:pt idx="7">
                <c:v>2</c:v>
              </c:pt>
            </c:numLit>
          </c:val>
          <c:smooth val="0"/>
        </c:ser>
        <c:axId val="13557496"/>
        <c:axId val="54908601"/>
      </c:lineChart>
      <c:catAx>
        <c:axId val="4987764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45631"/>
        <c:crosses val="autoZero"/>
        <c:auto val="0"/>
        <c:lblOffset val="100"/>
        <c:tickLblSkip val="1"/>
        <c:noMultiLvlLbl val="0"/>
      </c:catAx>
      <c:valAx>
        <c:axId val="4624563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77646"/>
        <c:crossesAt val="1"/>
        <c:crossBetween val="between"/>
        <c:dispUnits/>
      </c:valAx>
      <c:catAx>
        <c:axId val="13557496"/>
        <c:scaling>
          <c:orientation val="minMax"/>
        </c:scaling>
        <c:axPos val="b"/>
        <c:delete val="1"/>
        <c:majorTickMark val="out"/>
        <c:minorTickMark val="none"/>
        <c:tickLblPos val="none"/>
        <c:crossAx val="54908601"/>
        <c:crosses val="autoZero"/>
        <c:auto val="0"/>
        <c:lblOffset val="100"/>
        <c:tickLblSkip val="1"/>
        <c:noMultiLvlLbl val="0"/>
      </c:catAx>
      <c:valAx>
        <c:axId val="5490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35574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875"/>
          <c:y val="0.93075"/>
          <c:w val="0.201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24'!$C$10:$C$19</c:f>
              <c:strCache/>
            </c:strRef>
          </c:cat>
          <c:val>
            <c:numLit>
              <c:ptCount val="7"/>
              <c:pt idx="0">
                <c:v>0.101694915254237</c:v>
              </c:pt>
              <c:pt idx="1">
                <c:v>0.186440677966102</c:v>
              </c:pt>
              <c:pt idx="2">
                <c:v>0.0508474576271186</c:v>
              </c:pt>
              <c:pt idx="3">
                <c:v>0.406779661016949</c:v>
              </c:pt>
              <c:pt idx="4">
                <c:v>0.101694915254237</c:v>
              </c:pt>
              <c:pt idx="5">
                <c:v>0.101694915254237</c:v>
              </c:pt>
              <c:pt idx="6">
                <c:v>0.0508474576271186</c:v>
              </c:pt>
            </c:numLit>
          </c:val>
        </c:ser>
        <c:axId val="24415362"/>
        <c:axId val="1841166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&lt;=3,75</c:v>
              </c:pt>
              <c:pt idx="1">
                <c:v>2 4</c:v>
              </c:pt>
              <c:pt idx="2">
                <c:v>3 4,25</c:v>
              </c:pt>
              <c:pt idx="3">
                <c:v>4 4,5</c:v>
              </c:pt>
              <c:pt idx="4">
                <c:v>5 4,75</c:v>
              </c:pt>
              <c:pt idx="5">
                <c:v>6 5</c:v>
              </c:pt>
              <c:pt idx="6">
                <c:v>8 &gt;=5,25</c:v>
              </c:pt>
            </c:strLit>
          </c:cat>
          <c:val>
            <c:numLit>
              <c:ptCount val="7"/>
              <c:pt idx="0">
                <c:v>6</c:v>
              </c:pt>
              <c:pt idx="1">
                <c:v>11</c:v>
              </c:pt>
              <c:pt idx="2">
                <c:v>3</c:v>
              </c:pt>
              <c:pt idx="3">
                <c:v>24</c:v>
              </c:pt>
              <c:pt idx="4">
                <c:v>6</c:v>
              </c:pt>
              <c:pt idx="5">
                <c:v>6</c:v>
              </c:pt>
              <c:pt idx="6">
                <c:v>3</c:v>
              </c:pt>
            </c:numLit>
          </c:val>
          <c:smooth val="0"/>
        </c:ser>
        <c:axId val="31487276"/>
        <c:axId val="14950029"/>
      </c:lineChart>
      <c:catAx>
        <c:axId val="2441536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11667"/>
        <c:crosses val="autoZero"/>
        <c:auto val="0"/>
        <c:lblOffset val="100"/>
        <c:tickLblSkip val="1"/>
        <c:noMultiLvlLbl val="0"/>
      </c:catAx>
      <c:valAx>
        <c:axId val="1841166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15362"/>
        <c:crossesAt val="1"/>
        <c:crossBetween val="between"/>
        <c:dispUnits/>
      </c:valAx>
      <c:catAx>
        <c:axId val="31487276"/>
        <c:scaling>
          <c:orientation val="minMax"/>
        </c:scaling>
        <c:axPos val="b"/>
        <c:delete val="1"/>
        <c:majorTickMark val="out"/>
        <c:minorTickMark val="none"/>
        <c:tickLblPos val="none"/>
        <c:crossAx val="14950029"/>
        <c:crosses val="autoZero"/>
        <c:auto val="0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4872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775"/>
          <c:y val="0.9315"/>
          <c:w val="0.200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25'!$C$10:$C$19</c:f>
              <c:strCache/>
            </c:strRef>
          </c:cat>
          <c:val>
            <c:numLit>
              <c:ptCount val="4"/>
              <c:pt idx="0">
                <c:v>0.1</c:v>
              </c:pt>
              <c:pt idx="1">
                <c:v>0.466666666666667</c:v>
              </c:pt>
              <c:pt idx="2">
                <c:v>0.333333333333333</c:v>
              </c:pt>
              <c:pt idx="3">
                <c:v>0.1</c:v>
              </c:pt>
            </c:numLit>
          </c:val>
        </c:ser>
        <c:axId val="332534"/>
        <c:axId val="299280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&lt;=4,25</c:v>
              </c:pt>
              <c:pt idx="1">
                <c:v>4 4,5</c:v>
              </c:pt>
              <c:pt idx="2">
                <c:v>5 4,75</c:v>
              </c:pt>
              <c:pt idx="3">
                <c:v>8 &gt;=5</c:v>
              </c:pt>
            </c:strLit>
          </c:cat>
          <c:val>
            <c:numLit>
              <c:ptCount val="4"/>
              <c:pt idx="0">
                <c:v>6</c:v>
              </c:pt>
              <c:pt idx="1">
                <c:v>28</c:v>
              </c:pt>
              <c:pt idx="2">
                <c:v>20</c:v>
              </c:pt>
              <c:pt idx="3">
                <c:v>6</c:v>
              </c:pt>
            </c:numLit>
          </c:val>
          <c:smooth val="0"/>
        </c:ser>
        <c:axId val="26935264"/>
        <c:axId val="41090785"/>
      </c:lineChart>
      <c:catAx>
        <c:axId val="33253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807"/>
        <c:crosses val="autoZero"/>
        <c:auto val="0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534"/>
        <c:crossesAt val="1"/>
        <c:crossBetween val="between"/>
        <c:dispUnits/>
      </c:valAx>
      <c:catAx>
        <c:axId val="26935264"/>
        <c:scaling>
          <c:orientation val="minMax"/>
        </c:scaling>
        <c:axPos val="b"/>
        <c:delete val="1"/>
        <c:majorTickMark val="out"/>
        <c:minorTickMark val="none"/>
        <c:tickLblPos val="none"/>
        <c:crossAx val="41090785"/>
        <c:crosses val="autoZero"/>
        <c:auto val="0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9352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55"/>
          <c:y val="0.93075"/>
          <c:w val="0.207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26'!$C$10:$C$19</c:f>
              <c:strCache/>
            </c:strRef>
          </c:cat>
          <c:val>
            <c:numLit>
              <c:ptCount val="5"/>
              <c:pt idx="0">
                <c:v>0.203389830508475</c:v>
              </c:pt>
              <c:pt idx="1">
                <c:v>0.220338983050847</c:v>
              </c:pt>
              <c:pt idx="2">
                <c:v>0.271186440677966</c:v>
              </c:pt>
              <c:pt idx="3">
                <c:v>0.254237288135593</c:v>
              </c:pt>
              <c:pt idx="4">
                <c:v>0.0508474576271186</c:v>
              </c:pt>
            </c:numLit>
          </c:val>
        </c:ser>
        <c:axId val="34272746"/>
        <c:axId val="4001925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12</c:v>
              </c:pt>
              <c:pt idx="1">
                <c:v>13</c:v>
              </c:pt>
              <c:pt idx="2">
                <c:v>16</c:v>
              </c:pt>
              <c:pt idx="3">
                <c:v>15</c:v>
              </c:pt>
              <c:pt idx="4">
                <c:v>3</c:v>
              </c:pt>
            </c:numLit>
          </c:val>
          <c:smooth val="0"/>
        </c:ser>
        <c:axId val="24629012"/>
        <c:axId val="20334517"/>
      </c:lineChart>
      <c:catAx>
        <c:axId val="3427274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19259"/>
        <c:crosses val="autoZero"/>
        <c:auto val="0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72746"/>
        <c:crossesAt val="1"/>
        <c:crossBetween val="between"/>
        <c:dispUnits/>
      </c:valAx>
      <c:catAx>
        <c:axId val="24629012"/>
        <c:scaling>
          <c:orientation val="minMax"/>
        </c:scaling>
        <c:axPos val="b"/>
        <c:delete val="1"/>
        <c:majorTickMark val="out"/>
        <c:minorTickMark val="none"/>
        <c:tickLblPos val="none"/>
        <c:crossAx val="20334517"/>
        <c:crosses val="autoZero"/>
        <c:auto val="0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46290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55"/>
          <c:y val="0.93125"/>
          <c:w val="0.207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25"/>
          <c:w val="0.991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27'!$C$10:$C$19</c:f>
              <c:strCache/>
            </c:strRef>
          </c:cat>
          <c:val>
            <c:numLit>
              <c:ptCount val="5"/>
              <c:pt idx="0">
                <c:v>0.172413793103448</c:v>
              </c:pt>
              <c:pt idx="1">
                <c:v>0.241379310344828</c:v>
              </c:pt>
              <c:pt idx="2">
                <c:v>0.241379310344828</c:v>
              </c:pt>
              <c:pt idx="3">
                <c:v>0.258620689655172</c:v>
              </c:pt>
              <c:pt idx="4">
                <c:v>0.0862068965517241</c:v>
              </c:pt>
            </c:numLit>
          </c:val>
        </c:ser>
        <c:axId val="48792926"/>
        <c:axId val="3648315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10</c:v>
              </c:pt>
              <c:pt idx="1">
                <c:v>14</c:v>
              </c:pt>
              <c:pt idx="2">
                <c:v>14</c:v>
              </c:pt>
              <c:pt idx="3">
                <c:v>15</c:v>
              </c:pt>
              <c:pt idx="4">
                <c:v>5</c:v>
              </c:pt>
            </c:numLit>
          </c:val>
          <c:smooth val="0"/>
        </c:ser>
        <c:axId val="59912904"/>
        <c:axId val="2345225"/>
      </c:lineChart>
      <c:catAx>
        <c:axId val="4879292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83151"/>
        <c:crosses val="autoZero"/>
        <c:auto val="0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92926"/>
        <c:crossesAt val="1"/>
        <c:crossBetween val="between"/>
        <c:dispUnits/>
      </c:valAx>
      <c:catAx>
        <c:axId val="59912904"/>
        <c:scaling>
          <c:orientation val="minMax"/>
        </c:scaling>
        <c:axPos val="b"/>
        <c:delete val="1"/>
        <c:majorTickMark val="out"/>
        <c:minorTickMark val="none"/>
        <c:tickLblPos val="none"/>
        <c:crossAx val="2345225"/>
        <c:crosses val="autoZero"/>
        <c:auto val="0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9129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96"/>
          <c:y val="0.932"/>
          <c:w val="0.20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25"/>
          <c:w val="0.9912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3'!$C$10:$C$19</c:f>
              <c:strCache/>
            </c:strRef>
          </c:cat>
          <c:val>
            <c:numLit>
              <c:ptCount val="8"/>
              <c:pt idx="0">
                <c:v>0.11864406779661</c:v>
              </c:pt>
              <c:pt idx="1">
                <c:v>0.101694915254237</c:v>
              </c:pt>
              <c:pt idx="2">
                <c:v>0.0338983050847458</c:v>
              </c:pt>
              <c:pt idx="3">
                <c:v>0.0508474576271186</c:v>
              </c:pt>
              <c:pt idx="4">
                <c:v>0.254237288135593</c:v>
              </c:pt>
              <c:pt idx="5">
                <c:v>0.0847457627118644</c:v>
              </c:pt>
              <c:pt idx="6">
                <c:v>0.203389830508475</c:v>
              </c:pt>
              <c:pt idx="7">
                <c:v>0.152542372881356</c:v>
              </c:pt>
            </c:numLit>
          </c:val>
        </c:ser>
        <c:axId val="40143998"/>
        <c:axId val="2575166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&lt;=2,4</c:v>
              </c:pt>
              <c:pt idx="1">
                <c:v>2 2,5</c:v>
              </c:pt>
              <c:pt idx="2">
                <c:v>3 2,6</c:v>
              </c:pt>
              <c:pt idx="3">
                <c:v>4 2,7</c:v>
              </c:pt>
              <c:pt idx="4">
                <c:v>5 2,8</c:v>
              </c:pt>
              <c:pt idx="5">
                <c:v>6 2,9</c:v>
              </c:pt>
              <c:pt idx="6">
                <c:v>7 3</c:v>
              </c:pt>
              <c:pt idx="7">
                <c:v>8 &gt;=3,1</c:v>
              </c:pt>
            </c:strLit>
          </c:cat>
          <c:val>
            <c:numLit>
              <c:ptCount val="8"/>
              <c:pt idx="0">
                <c:v>7</c:v>
              </c:pt>
              <c:pt idx="1">
                <c:v>6</c:v>
              </c:pt>
              <c:pt idx="2">
                <c:v>2</c:v>
              </c:pt>
              <c:pt idx="3">
                <c:v>3</c:v>
              </c:pt>
              <c:pt idx="4">
                <c:v>15</c:v>
              </c:pt>
              <c:pt idx="5">
                <c:v>5</c:v>
              </c:pt>
              <c:pt idx="6">
                <c:v>12</c:v>
              </c:pt>
              <c:pt idx="7">
                <c:v>9</c:v>
              </c:pt>
            </c:numLit>
          </c:val>
          <c:smooth val="0"/>
        </c:ser>
        <c:axId val="30438376"/>
        <c:axId val="5509929"/>
      </c:lineChart>
      <c:catAx>
        <c:axId val="4014399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51663"/>
        <c:crosses val="autoZero"/>
        <c:auto val="0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43998"/>
        <c:crossesAt val="1"/>
        <c:crossBetween val="between"/>
        <c:dispUnits/>
      </c:valAx>
      <c:catAx>
        <c:axId val="30438376"/>
        <c:scaling>
          <c:orientation val="minMax"/>
        </c:scaling>
        <c:axPos val="b"/>
        <c:delete val="1"/>
        <c:majorTickMark val="out"/>
        <c:minorTickMark val="none"/>
        <c:tickLblPos val="none"/>
        <c:crossAx val="5509929"/>
        <c:crosses val="autoZero"/>
        <c:auto val="0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4383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4"/>
          <c:y val="0.9335"/>
          <c:w val="0.191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4'!$C$10:$C$19</c:f>
              <c:strCache/>
            </c:strRef>
          </c:cat>
          <c:val>
            <c:numLit>
              <c:ptCount val="3"/>
              <c:pt idx="0">
                <c:v>0.181818181818182</c:v>
              </c:pt>
              <c:pt idx="1">
                <c:v>0.709090909090909</c:v>
              </c:pt>
              <c:pt idx="2">
                <c:v>0.109090909090909</c:v>
              </c:pt>
            </c:numLit>
          </c:val>
        </c:ser>
        <c:axId val="49589362"/>
        <c:axId val="4365107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10</c:v>
              </c:pt>
              <c:pt idx="1">
                <c:v>39</c:v>
              </c:pt>
              <c:pt idx="2">
                <c:v>6</c:v>
              </c:pt>
            </c:numLit>
          </c:val>
          <c:smooth val="0"/>
        </c:ser>
        <c:axId val="57315356"/>
        <c:axId val="46076157"/>
      </c:lineChart>
      <c:catAx>
        <c:axId val="4958936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51075"/>
        <c:crosses val="autoZero"/>
        <c:auto val="0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89362"/>
        <c:crossesAt val="1"/>
        <c:crossBetween val="between"/>
        <c:dispUnits/>
      </c:valAx>
      <c:catAx>
        <c:axId val="57315356"/>
        <c:scaling>
          <c:orientation val="minMax"/>
        </c:scaling>
        <c:axPos val="b"/>
        <c:delete val="1"/>
        <c:majorTickMark val="out"/>
        <c:minorTickMark val="none"/>
        <c:tickLblPos val="none"/>
        <c:crossAx val="46076157"/>
        <c:crosses val="autoZero"/>
        <c:auto val="0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73153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225"/>
          <c:y val="0.931"/>
          <c:w val="0.19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5'!$C$10:$C$19</c:f>
              <c:strCache/>
            </c:strRef>
          </c:cat>
          <c:val>
            <c:numLit>
              <c:ptCount val="8"/>
              <c:pt idx="0">
                <c:v>0.0983606557377049</c:v>
              </c:pt>
              <c:pt idx="1">
                <c:v>0.131147540983607</c:v>
              </c:pt>
              <c:pt idx="2">
                <c:v>0.0819672131147541</c:v>
              </c:pt>
              <c:pt idx="3">
                <c:v>0.0983606557377049</c:v>
              </c:pt>
              <c:pt idx="4">
                <c:v>0.0655737704918033</c:v>
              </c:pt>
              <c:pt idx="5">
                <c:v>0.0983606557377049</c:v>
              </c:pt>
              <c:pt idx="6">
                <c:v>0.180327868852459</c:v>
              </c:pt>
              <c:pt idx="7">
                <c:v>0.245901639344262</c:v>
              </c:pt>
            </c:numLit>
          </c:val>
        </c:ser>
        <c:axId val="12032230"/>
        <c:axId val="4118120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&lt;=1,9</c:v>
              </c:pt>
              <c:pt idx="1">
                <c:v>2 2</c:v>
              </c:pt>
              <c:pt idx="2">
                <c:v>3 2,1</c:v>
              </c:pt>
              <c:pt idx="3">
                <c:v>4 2,2</c:v>
              </c:pt>
              <c:pt idx="4">
                <c:v>5 2,3</c:v>
              </c:pt>
              <c:pt idx="5">
                <c:v>6 2,4</c:v>
              </c:pt>
              <c:pt idx="6">
                <c:v>7 2,5</c:v>
              </c:pt>
              <c:pt idx="7">
                <c:v>8 &gt;=2,6</c:v>
              </c:pt>
            </c:strLit>
          </c:cat>
          <c:val>
            <c:numLit>
              <c:ptCount val="8"/>
              <c:pt idx="0">
                <c:v>6</c:v>
              </c:pt>
              <c:pt idx="1">
                <c:v>8</c:v>
              </c:pt>
              <c:pt idx="2">
                <c:v>5</c:v>
              </c:pt>
              <c:pt idx="3">
                <c:v>6</c:v>
              </c:pt>
              <c:pt idx="4">
                <c:v>4</c:v>
              </c:pt>
              <c:pt idx="5">
                <c:v>6</c:v>
              </c:pt>
              <c:pt idx="6">
                <c:v>11</c:v>
              </c:pt>
              <c:pt idx="7">
                <c:v>15</c:v>
              </c:pt>
            </c:numLit>
          </c:val>
          <c:smooth val="0"/>
        </c:ser>
        <c:axId val="35086544"/>
        <c:axId val="47343441"/>
      </c:lineChart>
      <c:catAx>
        <c:axId val="1203223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81207"/>
        <c:crosses val="autoZero"/>
        <c:auto val="0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32230"/>
        <c:crossesAt val="1"/>
        <c:crossBetween val="between"/>
        <c:dispUnits/>
      </c:valAx>
      <c:catAx>
        <c:axId val="35086544"/>
        <c:scaling>
          <c:orientation val="minMax"/>
        </c:scaling>
        <c:axPos val="b"/>
        <c:delete val="1"/>
        <c:majorTickMark val="out"/>
        <c:minorTickMark val="none"/>
        <c:tickLblPos val="none"/>
        <c:crossAx val="47343441"/>
        <c:crosses val="autoZero"/>
        <c:auto val="0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0865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375"/>
          <c:y val="0.93125"/>
          <c:w val="0.189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6'!$C$10:$C$19</c:f>
              <c:strCache/>
            </c:strRef>
          </c:cat>
          <c:val>
            <c:numLit>
              <c:ptCount val="3"/>
              <c:pt idx="0">
                <c:v>0.333333333333333</c:v>
              </c:pt>
              <c:pt idx="1">
                <c:v>0.533333333333333</c:v>
              </c:pt>
              <c:pt idx="2">
                <c:v>0.133333333333333</c:v>
              </c:pt>
            </c:numLit>
          </c:val>
        </c:ser>
        <c:axId val="23437786"/>
        <c:axId val="961348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20</c:v>
              </c:pt>
              <c:pt idx="1">
                <c:v>32</c:v>
              </c:pt>
              <c:pt idx="2">
                <c:v>8</c:v>
              </c:pt>
            </c:numLit>
          </c:val>
          <c:smooth val="0"/>
        </c:ser>
        <c:axId val="19412484"/>
        <c:axId val="40494629"/>
      </c:lineChart>
      <c:catAx>
        <c:axId val="2343778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3483"/>
        <c:crosses val="autoZero"/>
        <c:auto val="0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37786"/>
        <c:crossesAt val="1"/>
        <c:crossBetween val="between"/>
        <c:dispUnits/>
      </c:valAx>
      <c:catAx>
        <c:axId val="19412484"/>
        <c:scaling>
          <c:orientation val="minMax"/>
        </c:scaling>
        <c:axPos val="b"/>
        <c:delete val="1"/>
        <c:majorTickMark val="out"/>
        <c:minorTickMark val="none"/>
        <c:tickLblPos val="none"/>
        <c:crossAx val="40494629"/>
        <c:crosses val="autoZero"/>
        <c:auto val="0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4124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03"/>
          <c:y val="0.931"/>
          <c:w val="0.190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7'!$C$10:$C$19</c:f>
              <c:numCache/>
            </c:numRef>
          </c:cat>
          <c:val>
            <c:numLit>
              <c:ptCount val="2"/>
              <c:pt idx="0">
                <c:v>0.180327868852459</c:v>
              </c:pt>
              <c:pt idx="1">
                <c:v>0.819672131147541</c:v>
              </c:pt>
            </c:numLit>
          </c:val>
        </c:ser>
        <c:axId val="28907342"/>
        <c:axId val="5883948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3 4,75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11</c:v>
              </c:pt>
              <c:pt idx="1">
                <c:v>50</c:v>
              </c:pt>
            </c:numLit>
          </c:val>
          <c:smooth val="0"/>
        </c:ser>
        <c:axId val="59793336"/>
        <c:axId val="1269113"/>
      </c:lineChart>
      <c:catAx>
        <c:axId val="2890734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39487"/>
        <c:crosses val="autoZero"/>
        <c:auto val="0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07342"/>
        <c:crossesAt val="1"/>
        <c:crossBetween val="between"/>
        <c:dispUnits/>
      </c:valAx>
      <c:catAx>
        <c:axId val="59793336"/>
        <c:scaling>
          <c:orientation val="minMax"/>
        </c:scaling>
        <c:axPos val="b"/>
        <c:delete val="1"/>
        <c:majorTickMark val="out"/>
        <c:minorTickMark val="none"/>
        <c:tickLblPos val="none"/>
        <c:crossAx val="1269113"/>
        <c:crosses val="autoZero"/>
        <c:auto val="0"/>
        <c:lblOffset val="100"/>
        <c:tickLblSkip val="1"/>
        <c:noMultiLvlLbl val="0"/>
      </c:catAx>
      <c:valAx>
        <c:axId val="1269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7933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125"/>
          <c:w val="0.173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8'!$C$10:$C$19</c:f>
              <c:strCache/>
            </c:strRef>
          </c:cat>
          <c:val>
            <c:numLit>
              <c:ptCount val="3"/>
              <c:pt idx="0">
                <c:v>0.0983606557377049</c:v>
              </c:pt>
              <c:pt idx="1">
                <c:v>0.459016393442623</c:v>
              </c:pt>
              <c:pt idx="2">
                <c:v>0.442622950819672</c:v>
              </c:pt>
            </c:numLit>
          </c:val>
        </c:ser>
        <c:axId val="11422018"/>
        <c:axId val="3568929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&lt;=4,5</c:v>
              </c:pt>
              <c:pt idx="1">
                <c:v>4 4,75</c:v>
              </c:pt>
              <c:pt idx="2">
                <c:v>8 &gt;=5</c:v>
              </c:pt>
            </c:strLit>
          </c:cat>
          <c:val>
            <c:numLit>
              <c:ptCount val="3"/>
              <c:pt idx="0">
                <c:v>6</c:v>
              </c:pt>
              <c:pt idx="1">
                <c:v>28</c:v>
              </c:pt>
              <c:pt idx="2">
                <c:v>27</c:v>
              </c:pt>
            </c:numLit>
          </c:val>
          <c:smooth val="0"/>
        </c:ser>
        <c:axId val="52768236"/>
        <c:axId val="5152077"/>
      </c:lineChart>
      <c:catAx>
        <c:axId val="114220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89299"/>
        <c:crosses val="autoZero"/>
        <c:auto val="0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22018"/>
        <c:crossesAt val="1"/>
        <c:crossBetween val="between"/>
        <c:dispUnits/>
      </c:valAx>
      <c:catAx>
        <c:axId val="52768236"/>
        <c:scaling>
          <c:orientation val="minMax"/>
        </c:scaling>
        <c:axPos val="b"/>
        <c:delete val="1"/>
        <c:majorTickMark val="out"/>
        <c:minorTickMark val="none"/>
        <c:tickLblPos val="none"/>
        <c:crossAx val="5152077"/>
        <c:crosses val="autoZero"/>
        <c:auto val="0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7682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05"/>
          <c:w val="0.173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9'!$C$10:$C$19</c:f>
              <c:strCache/>
            </c:strRef>
          </c:cat>
          <c:val>
            <c:numLit>
              <c:ptCount val="6"/>
              <c:pt idx="0">
                <c:v>0.0163934426229508</c:v>
              </c:pt>
              <c:pt idx="1">
                <c:v>0.0655737704918033</c:v>
              </c:pt>
              <c:pt idx="2">
                <c:v>0.377049180327869</c:v>
              </c:pt>
              <c:pt idx="3">
                <c:v>0.262295081967213</c:v>
              </c:pt>
              <c:pt idx="4">
                <c:v>0.262295081967213</c:v>
              </c:pt>
              <c:pt idx="5">
                <c:v>0.0163934426229508</c:v>
              </c:pt>
            </c:numLit>
          </c:val>
        </c:ser>
        <c:axId val="46368694"/>
        <c:axId val="1466506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1</c:v>
              </c:pt>
              <c:pt idx="1">
                <c:v>4</c:v>
              </c:pt>
              <c:pt idx="2">
                <c:v>23</c:v>
              </c:pt>
              <c:pt idx="3">
                <c:v>16</c:v>
              </c:pt>
              <c:pt idx="4">
                <c:v>16</c:v>
              </c:pt>
              <c:pt idx="5">
                <c:v>1</c:v>
              </c:pt>
            </c:numLit>
          </c:val>
          <c:smooth val="0"/>
        </c:ser>
        <c:axId val="64876704"/>
        <c:axId val="47019425"/>
      </c:lineChart>
      <c:catAx>
        <c:axId val="4636869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65063"/>
        <c:crosses val="autoZero"/>
        <c:auto val="0"/>
        <c:lblOffset val="100"/>
        <c:tickLblSkip val="1"/>
        <c:noMultiLvlLbl val="0"/>
      </c:catAx>
      <c:valAx>
        <c:axId val="1466506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68694"/>
        <c:crossesAt val="1"/>
        <c:crossBetween val="between"/>
        <c:dispUnits/>
      </c:valAx>
      <c:catAx>
        <c:axId val="64876704"/>
        <c:scaling>
          <c:orientation val="minMax"/>
        </c:scaling>
        <c:axPos val="b"/>
        <c:delete val="1"/>
        <c:majorTickMark val="out"/>
        <c:minorTickMark val="none"/>
        <c:tickLblPos val="none"/>
        <c:crossAx val="47019425"/>
        <c:crosses val="autoZero"/>
        <c:auto val="0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8767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12"/>
          <c:y val="0.9315"/>
          <c:w val="0.173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062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295275</xdr:rowOff>
    </xdr:from>
    <xdr:to>
      <xdr:col>9</xdr:col>
      <xdr:colOff>285750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381000" y="1704975"/>
        <a:ext cx="114585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5</xdr:row>
      <xdr:rowOff>28575</xdr:rowOff>
    </xdr:from>
    <xdr:to>
      <xdr:col>9</xdr:col>
      <xdr:colOff>219075</xdr:colOff>
      <xdr:row>30</xdr:row>
      <xdr:rowOff>0</xdr:rowOff>
    </xdr:to>
    <xdr:graphicFrame>
      <xdr:nvGraphicFramePr>
        <xdr:cNvPr id="2" name="5 Gráfico"/>
        <xdr:cNvGraphicFramePr/>
      </xdr:nvGraphicFramePr>
      <xdr:xfrm>
        <a:off x="352425" y="1800225"/>
        <a:ext cx="114490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4910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</xdr:row>
      <xdr:rowOff>0</xdr:rowOff>
    </xdr:from>
    <xdr:to>
      <xdr:col>9</xdr:col>
      <xdr:colOff>266700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476250" y="1771650"/>
        <a:ext cx="1128712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609600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58625" y="55435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295275</xdr:rowOff>
    </xdr:from>
    <xdr:to>
      <xdr:col>9</xdr:col>
      <xdr:colOff>295275</xdr:colOff>
      <xdr:row>29</xdr:row>
      <xdr:rowOff>47625</xdr:rowOff>
    </xdr:to>
    <xdr:graphicFrame>
      <xdr:nvGraphicFramePr>
        <xdr:cNvPr id="2" name="5 Gráfico"/>
        <xdr:cNvGraphicFramePr/>
      </xdr:nvGraphicFramePr>
      <xdr:xfrm>
        <a:off x="352425" y="1704975"/>
        <a:ext cx="1143952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342900</xdr:rowOff>
    </xdr:from>
    <xdr:to>
      <xdr:col>9</xdr:col>
      <xdr:colOff>342900</xdr:colOff>
      <xdr:row>29</xdr:row>
      <xdr:rowOff>123825</xdr:rowOff>
    </xdr:to>
    <xdr:graphicFrame>
      <xdr:nvGraphicFramePr>
        <xdr:cNvPr id="2" name="5 Gráfico"/>
        <xdr:cNvGraphicFramePr/>
      </xdr:nvGraphicFramePr>
      <xdr:xfrm>
        <a:off x="419100" y="1752600"/>
        <a:ext cx="114204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323850</xdr:rowOff>
    </xdr:from>
    <xdr:to>
      <xdr:col>9</xdr:col>
      <xdr:colOff>342900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361950" y="1733550"/>
        <a:ext cx="1014412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5</xdr:row>
      <xdr:rowOff>0</xdr:rowOff>
    </xdr:from>
    <xdr:to>
      <xdr:col>9</xdr:col>
      <xdr:colOff>238125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371475" y="1771650"/>
        <a:ext cx="10029825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9</xdr:col>
      <xdr:colOff>295275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419100" y="1781175"/>
        <a:ext cx="10039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</xdr:rowOff>
    </xdr:from>
    <xdr:to>
      <xdr:col>9</xdr:col>
      <xdr:colOff>247650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09575" y="1781175"/>
        <a:ext cx="100012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66675</xdr:rowOff>
    </xdr:from>
    <xdr:to>
      <xdr:col>9</xdr:col>
      <xdr:colOff>209550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57200" y="1838325"/>
        <a:ext cx="99155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29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361950</xdr:rowOff>
    </xdr:from>
    <xdr:to>
      <xdr:col>9</xdr:col>
      <xdr:colOff>285750</xdr:colOff>
      <xdr:row>29</xdr:row>
      <xdr:rowOff>190500</xdr:rowOff>
    </xdr:to>
    <xdr:graphicFrame>
      <xdr:nvGraphicFramePr>
        <xdr:cNvPr id="2" name="11 Gráfico"/>
        <xdr:cNvGraphicFramePr/>
      </xdr:nvGraphicFramePr>
      <xdr:xfrm>
        <a:off x="447675" y="1771650"/>
        <a:ext cx="10315575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28575</xdr:rowOff>
    </xdr:from>
    <xdr:to>
      <xdr:col>9</xdr:col>
      <xdr:colOff>257175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466725" y="1800225"/>
        <a:ext cx="99536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352425</xdr:rowOff>
    </xdr:from>
    <xdr:to>
      <xdr:col>9</xdr:col>
      <xdr:colOff>285750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28625" y="1762125"/>
        <a:ext cx="1038225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966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323850</xdr:rowOff>
    </xdr:from>
    <xdr:to>
      <xdr:col>9</xdr:col>
      <xdr:colOff>161925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00050" y="1733550"/>
        <a:ext cx="10306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5</xdr:row>
      <xdr:rowOff>9525</xdr:rowOff>
    </xdr:from>
    <xdr:to>
      <xdr:col>9</xdr:col>
      <xdr:colOff>171450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390525" y="1781175"/>
        <a:ext cx="103060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060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361950</xdr:rowOff>
    </xdr:from>
    <xdr:to>
      <xdr:col>9</xdr:col>
      <xdr:colOff>295275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390525" y="1771650"/>
        <a:ext cx="985837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0</xdr:rowOff>
    </xdr:from>
    <xdr:to>
      <xdr:col>9</xdr:col>
      <xdr:colOff>304800</xdr:colOff>
      <xdr:row>29</xdr:row>
      <xdr:rowOff>142875</xdr:rowOff>
    </xdr:to>
    <xdr:graphicFrame>
      <xdr:nvGraphicFramePr>
        <xdr:cNvPr id="2" name="5 Gráfico"/>
        <xdr:cNvGraphicFramePr/>
      </xdr:nvGraphicFramePr>
      <xdr:xfrm>
        <a:off x="400050" y="1771650"/>
        <a:ext cx="99250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323850</xdr:rowOff>
    </xdr:from>
    <xdr:to>
      <xdr:col>9</xdr:col>
      <xdr:colOff>247650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390525" y="1733550"/>
        <a:ext cx="957262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285750</xdr:rowOff>
    </xdr:from>
    <xdr:to>
      <xdr:col>9</xdr:col>
      <xdr:colOff>247650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390525" y="1695450"/>
        <a:ext cx="95726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295275</xdr:rowOff>
    </xdr:from>
    <xdr:to>
      <xdr:col>9</xdr:col>
      <xdr:colOff>257175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314325" y="1704975"/>
        <a:ext cx="965835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</xdr:row>
      <xdr:rowOff>19050</xdr:rowOff>
    </xdr:from>
    <xdr:to>
      <xdr:col>9</xdr:col>
      <xdr:colOff>276225</xdr:colOff>
      <xdr:row>30</xdr:row>
      <xdr:rowOff>95250</xdr:rowOff>
    </xdr:to>
    <xdr:graphicFrame>
      <xdr:nvGraphicFramePr>
        <xdr:cNvPr id="2" name="5 Gráfico"/>
        <xdr:cNvGraphicFramePr/>
      </xdr:nvGraphicFramePr>
      <xdr:xfrm>
        <a:off x="428625" y="1790700"/>
        <a:ext cx="1035367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95250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6102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0</xdr:rowOff>
    </xdr:from>
    <xdr:to>
      <xdr:col>9</xdr:col>
      <xdr:colOff>304800</xdr:colOff>
      <xdr:row>30</xdr:row>
      <xdr:rowOff>95250</xdr:rowOff>
    </xdr:to>
    <xdr:graphicFrame>
      <xdr:nvGraphicFramePr>
        <xdr:cNvPr id="2" name="6 Gráfico"/>
        <xdr:cNvGraphicFramePr/>
      </xdr:nvGraphicFramePr>
      <xdr:xfrm>
        <a:off x="447675" y="1800225"/>
        <a:ext cx="10363200" cy="5095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333375</xdr:rowOff>
    </xdr:from>
    <xdr:to>
      <xdr:col>9</xdr:col>
      <xdr:colOff>209550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47675" y="1743075"/>
        <a:ext cx="102679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285750</xdr:rowOff>
    </xdr:from>
    <xdr:to>
      <xdr:col>9</xdr:col>
      <xdr:colOff>304800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381000" y="1695450"/>
        <a:ext cx="104870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314325</xdr:rowOff>
    </xdr:from>
    <xdr:to>
      <xdr:col>9</xdr:col>
      <xdr:colOff>333375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457200" y="1724025"/>
        <a:ext cx="1043940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47625</xdr:rowOff>
    </xdr:from>
    <xdr:to>
      <xdr:col>9</xdr:col>
      <xdr:colOff>323850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390525" y="1819275"/>
        <a:ext cx="1145857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0</xdr:rowOff>
    </xdr:from>
    <xdr:to>
      <xdr:col>9</xdr:col>
      <xdr:colOff>314325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400050" y="1771650"/>
        <a:ext cx="1143952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E13" sqref="E13"/>
    </sheetView>
  </sheetViews>
  <sheetFormatPr defaultColWidth="11.57421875" defaultRowHeight="15" customHeight="1"/>
  <cols>
    <col min="1" max="1" width="4.421875" style="59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59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7" t="s">
        <v>96</v>
      </c>
      <c r="C1" s="77"/>
      <c r="D1" s="77"/>
      <c r="E1" s="77"/>
      <c r="F1" s="77"/>
      <c r="G1" s="77"/>
      <c r="AX1" s="30"/>
    </row>
    <row r="2" spans="2:7" ht="15" customHeight="1">
      <c r="B2" s="78">
        <v>41429</v>
      </c>
      <c r="C2" s="79"/>
      <c r="D2" s="6">
        <v>41426</v>
      </c>
      <c r="E2" s="7"/>
      <c r="F2" s="7"/>
      <c r="G2" s="8"/>
    </row>
    <row r="3" spans="2:7" ht="15" customHeight="1">
      <c r="B3" s="80">
        <v>41435</v>
      </c>
      <c r="C3" s="81"/>
      <c r="D3" s="9"/>
      <c r="E3" s="10" t="s">
        <v>0</v>
      </c>
      <c r="F3" s="11"/>
      <c r="G3" s="73" t="s">
        <v>6</v>
      </c>
    </row>
    <row r="4" spans="2:7" ht="15" customHeight="1">
      <c r="B4" s="35" t="s">
        <v>46</v>
      </c>
      <c r="D4" s="13" t="s">
        <v>3</v>
      </c>
      <c r="E4" s="14" t="s">
        <v>4</v>
      </c>
      <c r="F4" s="14" t="s">
        <v>5</v>
      </c>
      <c r="G4" s="74"/>
    </row>
    <row r="5" spans="2:7" ht="12.75">
      <c r="B5" s="2" t="s">
        <v>11</v>
      </c>
      <c r="C5" s="36"/>
      <c r="D5" s="15"/>
      <c r="E5" s="16"/>
      <c r="F5" s="16"/>
      <c r="G5" s="17"/>
    </row>
    <row r="6" spans="1:50" ht="15" customHeight="1">
      <c r="A6" s="59">
        <v>1</v>
      </c>
      <c r="B6" s="57" t="s">
        <v>12</v>
      </c>
      <c r="C6" s="12"/>
      <c r="D6" s="41">
        <v>0.3</v>
      </c>
      <c r="E6" s="42">
        <v>0.1</v>
      </c>
      <c r="F6" s="42">
        <v>0.5</v>
      </c>
      <c r="G6" s="43">
        <v>61</v>
      </c>
      <c r="I6" s="60" t="s">
        <v>64</v>
      </c>
      <c r="AX6" s="1" t="s">
        <v>38</v>
      </c>
    </row>
    <row r="7" spans="1:50" ht="15" customHeight="1">
      <c r="A7" s="59">
        <v>2</v>
      </c>
      <c r="B7" s="57" t="s">
        <v>52</v>
      </c>
      <c r="C7" s="12"/>
      <c r="D7" s="41">
        <v>0.2</v>
      </c>
      <c r="E7" s="42">
        <v>0.1</v>
      </c>
      <c r="F7" s="42">
        <v>0.4</v>
      </c>
      <c r="G7" s="43">
        <v>61</v>
      </c>
      <c r="I7" s="60" t="s">
        <v>65</v>
      </c>
      <c r="AX7" s="1" t="s">
        <v>55</v>
      </c>
    </row>
    <row r="8" spans="1:50" ht="15" customHeight="1">
      <c r="A8" s="59">
        <v>4</v>
      </c>
      <c r="B8" s="57" t="s">
        <v>13</v>
      </c>
      <c r="C8" s="12"/>
      <c r="D8" s="41">
        <v>2.8</v>
      </c>
      <c r="E8" s="42">
        <v>2.4</v>
      </c>
      <c r="F8" s="42">
        <v>3.2</v>
      </c>
      <c r="G8" s="43">
        <v>59</v>
      </c>
      <c r="I8" s="60" t="s">
        <v>66</v>
      </c>
      <c r="AX8" s="1" t="s">
        <v>39</v>
      </c>
    </row>
    <row r="9" spans="1:50" ht="15" customHeight="1">
      <c r="A9" s="59">
        <v>6</v>
      </c>
      <c r="B9" s="57" t="s">
        <v>14</v>
      </c>
      <c r="C9" s="12"/>
      <c r="D9" s="41">
        <v>3</v>
      </c>
      <c r="E9" s="42">
        <v>2.8</v>
      </c>
      <c r="F9" s="42">
        <v>3.1</v>
      </c>
      <c r="G9" s="43">
        <v>55</v>
      </c>
      <c r="I9" s="60" t="s">
        <v>67</v>
      </c>
      <c r="AX9" s="1" t="s">
        <v>40</v>
      </c>
    </row>
    <row r="10" spans="1:50" ht="15" customHeight="1">
      <c r="A10" s="59">
        <v>3</v>
      </c>
      <c r="B10" s="57">
        <v>41609</v>
      </c>
      <c r="C10" s="12"/>
      <c r="D10" s="41">
        <v>2.4</v>
      </c>
      <c r="E10" s="42">
        <v>1.9</v>
      </c>
      <c r="F10" s="42">
        <v>2.7</v>
      </c>
      <c r="G10" s="43">
        <v>61</v>
      </c>
      <c r="I10" s="60" t="s">
        <v>68</v>
      </c>
      <c r="AX10" s="18" t="s">
        <v>41</v>
      </c>
    </row>
    <row r="11" spans="1:50" ht="15" customHeight="1">
      <c r="A11" s="59">
        <v>5</v>
      </c>
      <c r="B11" s="57">
        <v>41981</v>
      </c>
      <c r="C11" s="12"/>
      <c r="D11" s="41">
        <v>3</v>
      </c>
      <c r="E11" s="42">
        <v>2.6</v>
      </c>
      <c r="F11" s="42">
        <v>3.1</v>
      </c>
      <c r="G11" s="43">
        <v>60</v>
      </c>
      <c r="I11" s="60" t="s">
        <v>69</v>
      </c>
      <c r="AX11" s="18" t="s">
        <v>59</v>
      </c>
    </row>
    <row r="12" spans="2:9" ht="15">
      <c r="B12" s="2" t="s">
        <v>15</v>
      </c>
      <c r="C12" s="36"/>
      <c r="D12" s="44" t="s">
        <v>3</v>
      </c>
      <c r="E12" s="45" t="s">
        <v>4</v>
      </c>
      <c r="F12" s="45" t="s">
        <v>5</v>
      </c>
      <c r="G12" s="46" t="s">
        <v>6</v>
      </c>
      <c r="I12" s="60"/>
    </row>
    <row r="13" spans="1:50" s="4" customFormat="1" ht="15" customHeight="1">
      <c r="A13" s="72">
        <v>7</v>
      </c>
      <c r="B13" s="57" t="s">
        <v>12</v>
      </c>
      <c r="C13" s="12"/>
      <c r="D13" s="47">
        <v>5</v>
      </c>
      <c r="E13" s="48">
        <v>4.75</v>
      </c>
      <c r="F13" s="48">
        <v>5</v>
      </c>
      <c r="G13" s="43">
        <v>61</v>
      </c>
      <c r="I13" s="61" t="s">
        <v>70</v>
      </c>
      <c r="J13" s="1"/>
      <c r="AX13" s="18" t="s">
        <v>28</v>
      </c>
    </row>
    <row r="14" spans="1:50" s="4" customFormat="1" ht="15" customHeight="1">
      <c r="A14" s="72">
        <v>27</v>
      </c>
      <c r="B14" s="57" t="s">
        <v>52</v>
      </c>
      <c r="C14" s="12"/>
      <c r="D14" s="47">
        <v>4.75</v>
      </c>
      <c r="E14" s="48">
        <v>4.5</v>
      </c>
      <c r="F14" s="48">
        <v>5</v>
      </c>
      <c r="G14" s="43">
        <v>61</v>
      </c>
      <c r="I14" s="61" t="s">
        <v>71</v>
      </c>
      <c r="J14" s="1"/>
      <c r="AX14" s="18" t="s">
        <v>56</v>
      </c>
    </row>
    <row r="15" spans="1:50" s="4" customFormat="1" ht="15" customHeight="1">
      <c r="A15" s="72">
        <v>8</v>
      </c>
      <c r="B15" s="57" t="s">
        <v>53</v>
      </c>
      <c r="C15" s="12"/>
      <c r="D15" s="47">
        <v>4.75</v>
      </c>
      <c r="E15" s="48">
        <v>4.5</v>
      </c>
      <c r="F15" s="48">
        <v>5</v>
      </c>
      <c r="G15" s="43">
        <v>61</v>
      </c>
      <c r="I15" s="61" t="s">
        <v>72</v>
      </c>
      <c r="J15" s="1"/>
      <c r="AX15" s="18" t="s">
        <v>57</v>
      </c>
    </row>
    <row r="16" spans="1:50" s="4" customFormat="1" ht="15" customHeight="1">
      <c r="A16" s="72">
        <v>9</v>
      </c>
      <c r="B16" s="57">
        <v>41609</v>
      </c>
      <c r="C16" s="12"/>
      <c r="D16" s="47">
        <v>4.5</v>
      </c>
      <c r="E16" s="48">
        <v>4.3</v>
      </c>
      <c r="F16" s="48">
        <v>5</v>
      </c>
      <c r="G16" s="43">
        <v>61</v>
      </c>
      <c r="I16" s="61" t="s">
        <v>73</v>
      </c>
      <c r="J16" s="1"/>
      <c r="AX16" s="18" t="s">
        <v>60</v>
      </c>
    </row>
    <row r="17" spans="1:50" ht="15" customHeight="1">
      <c r="A17" s="59">
        <v>10</v>
      </c>
      <c r="B17" s="57" t="s">
        <v>16</v>
      </c>
      <c r="C17" s="12"/>
      <c r="D17" s="47">
        <v>4.5</v>
      </c>
      <c r="E17" s="48">
        <v>4</v>
      </c>
      <c r="F17" s="48">
        <v>5</v>
      </c>
      <c r="G17" s="43">
        <v>61</v>
      </c>
      <c r="I17" s="61" t="s">
        <v>74</v>
      </c>
      <c r="AX17" s="18" t="s">
        <v>29</v>
      </c>
    </row>
    <row r="18" spans="1:50" ht="15" customHeight="1">
      <c r="A18" s="59">
        <v>11</v>
      </c>
      <c r="B18" s="57" t="s">
        <v>54</v>
      </c>
      <c r="C18" s="12"/>
      <c r="D18" s="47">
        <v>4.5</v>
      </c>
      <c r="E18" s="48">
        <v>4</v>
      </c>
      <c r="F18" s="48">
        <v>5</v>
      </c>
      <c r="G18" s="43">
        <v>61</v>
      </c>
      <c r="I18" s="61" t="s">
        <v>75</v>
      </c>
      <c r="AX18" s="18" t="s">
        <v>58</v>
      </c>
    </row>
    <row r="19" spans="1:50" ht="15" customHeight="1">
      <c r="A19" s="59">
        <v>12</v>
      </c>
      <c r="B19" s="57" t="s">
        <v>17</v>
      </c>
      <c r="C19" s="12"/>
      <c r="D19" s="47">
        <v>5</v>
      </c>
      <c r="E19" s="48">
        <v>4</v>
      </c>
      <c r="F19" s="48">
        <v>5.3</v>
      </c>
      <c r="G19" s="43">
        <v>59</v>
      </c>
      <c r="I19" s="61" t="s">
        <v>76</v>
      </c>
      <c r="AX19" s="18" t="s">
        <v>30</v>
      </c>
    </row>
    <row r="20" spans="2:9" ht="15">
      <c r="B20" s="2" t="s">
        <v>18</v>
      </c>
      <c r="C20" s="36"/>
      <c r="D20" s="44" t="s">
        <v>3</v>
      </c>
      <c r="E20" s="45" t="s">
        <v>4</v>
      </c>
      <c r="F20" s="45" t="s">
        <v>5</v>
      </c>
      <c r="G20" s="46" t="s">
        <v>6</v>
      </c>
      <c r="I20" s="60"/>
    </row>
    <row r="21" spans="2:50" ht="15" customHeight="1">
      <c r="B21" s="57" t="s">
        <v>19</v>
      </c>
      <c r="C21" s="12"/>
      <c r="D21" s="41">
        <v>2.4</v>
      </c>
      <c r="E21" s="42">
        <v>2.1</v>
      </c>
      <c r="F21" s="42">
        <v>2.5</v>
      </c>
      <c r="G21" s="43">
        <v>59</v>
      </c>
      <c r="I21" s="61" t="s">
        <v>77</v>
      </c>
      <c r="AX21" s="18" t="s">
        <v>31</v>
      </c>
    </row>
    <row r="22" spans="2:50" ht="15" customHeight="1">
      <c r="B22" s="57" t="s">
        <v>16</v>
      </c>
      <c r="C22" s="12"/>
      <c r="D22" s="41">
        <v>2.45</v>
      </c>
      <c r="E22" s="42">
        <v>2</v>
      </c>
      <c r="F22" s="42">
        <v>2.6</v>
      </c>
      <c r="G22" s="43">
        <v>58</v>
      </c>
      <c r="I22" s="61" t="s">
        <v>78</v>
      </c>
      <c r="AX22" s="18" t="s">
        <v>32</v>
      </c>
    </row>
    <row r="23" spans="2:50" ht="15" customHeight="1">
      <c r="B23" s="57" t="s">
        <v>17</v>
      </c>
      <c r="C23" s="12"/>
      <c r="D23" s="41">
        <v>2.5</v>
      </c>
      <c r="E23" s="42">
        <v>2</v>
      </c>
      <c r="F23" s="42">
        <v>2.8</v>
      </c>
      <c r="G23" s="43">
        <v>54</v>
      </c>
      <c r="I23" s="61" t="s">
        <v>79</v>
      </c>
      <c r="AX23" s="18" t="s">
        <v>33</v>
      </c>
    </row>
    <row r="24" spans="2:9" ht="15" customHeight="1">
      <c r="B24" s="2" t="s">
        <v>7</v>
      </c>
      <c r="C24" s="36"/>
      <c r="D24" s="44" t="s">
        <v>3</v>
      </c>
      <c r="E24" s="45" t="s">
        <v>4</v>
      </c>
      <c r="F24" s="45" t="s">
        <v>5</v>
      </c>
      <c r="G24" s="46" t="s">
        <v>6</v>
      </c>
      <c r="I24" s="60"/>
    </row>
    <row r="25" spans="2:50" ht="15" customHeight="1">
      <c r="B25" s="57" t="s">
        <v>19</v>
      </c>
      <c r="C25" s="12"/>
      <c r="D25" s="41">
        <v>5.1</v>
      </c>
      <c r="E25" s="42">
        <v>4.8</v>
      </c>
      <c r="F25" s="42">
        <v>5.3</v>
      </c>
      <c r="G25" s="43">
        <v>59</v>
      </c>
      <c r="I25" s="61" t="s">
        <v>80</v>
      </c>
      <c r="AX25" s="18" t="s">
        <v>34</v>
      </c>
    </row>
    <row r="26" spans="2:50" ht="15" customHeight="1">
      <c r="B26" s="57" t="s">
        <v>16</v>
      </c>
      <c r="C26" s="12"/>
      <c r="D26" s="41">
        <v>5.2</v>
      </c>
      <c r="E26" s="42">
        <v>4.7</v>
      </c>
      <c r="F26" s="42">
        <v>5.5</v>
      </c>
      <c r="G26" s="43">
        <v>58</v>
      </c>
      <c r="I26" s="61" t="s">
        <v>81</v>
      </c>
      <c r="AX26" s="18" t="s">
        <v>35</v>
      </c>
    </row>
    <row r="27" spans="2:50" ht="15" customHeight="1">
      <c r="B27" s="57" t="s">
        <v>17</v>
      </c>
      <c r="C27" s="12"/>
      <c r="D27" s="41">
        <v>5.4</v>
      </c>
      <c r="E27" s="42">
        <v>4.7</v>
      </c>
      <c r="F27" s="42">
        <v>5.8</v>
      </c>
      <c r="G27" s="43">
        <v>54</v>
      </c>
      <c r="I27" s="61" t="s">
        <v>82</v>
      </c>
      <c r="AX27" s="18" t="s">
        <v>36</v>
      </c>
    </row>
    <row r="28" spans="2:9" ht="15" customHeight="1">
      <c r="B28" s="2" t="s">
        <v>8</v>
      </c>
      <c r="C28" s="36"/>
      <c r="D28" s="44" t="s">
        <v>3</v>
      </c>
      <c r="E28" s="45" t="s">
        <v>4</v>
      </c>
      <c r="F28" s="45" t="s">
        <v>5</v>
      </c>
      <c r="G28" s="46" t="s">
        <v>6</v>
      </c>
      <c r="I28" s="60"/>
    </row>
    <row r="29" spans="2:50" ht="15" customHeight="1">
      <c r="B29" s="57" t="s">
        <v>19</v>
      </c>
      <c r="C29" s="12"/>
      <c r="D29" s="49">
        <v>500</v>
      </c>
      <c r="E29" s="50">
        <v>490</v>
      </c>
      <c r="F29" s="50">
        <v>510</v>
      </c>
      <c r="G29" s="43">
        <v>59</v>
      </c>
      <c r="I29" s="61" t="s">
        <v>83</v>
      </c>
      <c r="AX29" s="18" t="s">
        <v>47</v>
      </c>
    </row>
    <row r="30" spans="2:50" ht="15" customHeight="1">
      <c r="B30" s="57" t="s">
        <v>16</v>
      </c>
      <c r="C30" s="12"/>
      <c r="D30" s="49">
        <v>510</v>
      </c>
      <c r="E30" s="50">
        <v>490</v>
      </c>
      <c r="F30" s="50">
        <v>525</v>
      </c>
      <c r="G30" s="43">
        <v>59</v>
      </c>
      <c r="I30" s="61" t="s">
        <v>84</v>
      </c>
      <c r="AX30" s="18" t="s">
        <v>48</v>
      </c>
    </row>
    <row r="31" spans="2:50" ht="15" customHeight="1">
      <c r="B31" s="57" t="s">
        <v>17</v>
      </c>
      <c r="C31" s="12"/>
      <c r="D31" s="49">
        <v>510</v>
      </c>
      <c r="E31" s="50">
        <v>490</v>
      </c>
      <c r="F31" s="50">
        <v>540</v>
      </c>
      <c r="G31" s="43">
        <v>55</v>
      </c>
      <c r="I31" s="61" t="s">
        <v>85</v>
      </c>
      <c r="AX31" s="18" t="s">
        <v>49</v>
      </c>
    </row>
    <row r="32" spans="2:9" ht="15" customHeight="1">
      <c r="B32" s="2" t="s">
        <v>9</v>
      </c>
      <c r="C32" s="36"/>
      <c r="D32" s="44" t="s">
        <v>3</v>
      </c>
      <c r="E32" s="45" t="s">
        <v>4</v>
      </c>
      <c r="F32" s="45" t="s">
        <v>5</v>
      </c>
      <c r="G32" s="46" t="s">
        <v>6</v>
      </c>
      <c r="I32" s="60"/>
    </row>
    <row r="33" spans="2:50" ht="15" customHeight="1">
      <c r="B33" s="57" t="s">
        <v>20</v>
      </c>
      <c r="C33" s="31"/>
      <c r="D33" s="41">
        <v>4.5</v>
      </c>
      <c r="E33" s="42">
        <v>3.5</v>
      </c>
      <c r="F33" s="42">
        <v>5</v>
      </c>
      <c r="G33" s="43">
        <v>59</v>
      </c>
      <c r="I33" s="61" t="s">
        <v>86</v>
      </c>
      <c r="AX33" s="18" t="s">
        <v>37</v>
      </c>
    </row>
    <row r="34" spans="2:9" ht="15" customHeight="1">
      <c r="B34" s="2" t="s">
        <v>21</v>
      </c>
      <c r="C34" s="36"/>
      <c r="D34" s="44" t="s">
        <v>3</v>
      </c>
      <c r="E34" s="45" t="s">
        <v>4</v>
      </c>
      <c r="F34" s="45" t="s">
        <v>5</v>
      </c>
      <c r="G34" s="46" t="s">
        <v>6</v>
      </c>
      <c r="I34" s="60"/>
    </row>
    <row r="35" spans="2:50" ht="15">
      <c r="B35" s="57" t="s">
        <v>22</v>
      </c>
      <c r="C35" s="32"/>
      <c r="D35" s="41">
        <v>4.5</v>
      </c>
      <c r="E35" s="42">
        <v>3.8</v>
      </c>
      <c r="F35" s="42">
        <v>5</v>
      </c>
      <c r="G35" s="43">
        <v>59</v>
      </c>
      <c r="I35" s="61" t="s">
        <v>87</v>
      </c>
      <c r="AX35" s="18" t="s">
        <v>42</v>
      </c>
    </row>
    <row r="36" spans="2:50" ht="15">
      <c r="B36" s="57">
        <v>41609</v>
      </c>
      <c r="C36" s="33"/>
      <c r="D36" s="51">
        <v>4.6</v>
      </c>
      <c r="E36" s="52">
        <v>4.3</v>
      </c>
      <c r="F36" s="52">
        <v>4.8</v>
      </c>
      <c r="G36" s="53">
        <v>60</v>
      </c>
      <c r="I36" s="61"/>
      <c r="AX36" s="18" t="s">
        <v>43</v>
      </c>
    </row>
    <row r="37" spans="2:50" ht="15">
      <c r="B37" s="57">
        <v>41975</v>
      </c>
      <c r="C37" s="38"/>
      <c r="D37" s="41">
        <v>4.7</v>
      </c>
      <c r="E37" s="42">
        <v>4</v>
      </c>
      <c r="F37" s="42">
        <v>5</v>
      </c>
      <c r="G37" s="43">
        <v>59</v>
      </c>
      <c r="I37" s="61" t="s">
        <v>88</v>
      </c>
      <c r="AX37" s="18" t="s">
        <v>50</v>
      </c>
    </row>
    <row r="38" spans="2:50" ht="15" customHeight="1">
      <c r="B38" s="58">
        <v>42340</v>
      </c>
      <c r="C38" s="37"/>
      <c r="D38" s="54">
        <v>4.75</v>
      </c>
      <c r="E38" s="55">
        <v>4</v>
      </c>
      <c r="F38" s="55">
        <v>5.1</v>
      </c>
      <c r="G38" s="56">
        <v>58</v>
      </c>
      <c r="I38" s="61" t="s">
        <v>89</v>
      </c>
      <c r="AX38" s="18" t="s">
        <v>93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5" t="s">
        <v>51</v>
      </c>
      <c r="C40" s="76"/>
      <c r="D40" s="76"/>
      <c r="E40" s="76"/>
      <c r="F40" s="76"/>
      <c r="G40" s="76"/>
    </row>
    <row r="41" spans="2:7" ht="15" customHeight="1">
      <c r="B41" s="76"/>
      <c r="C41" s="76"/>
      <c r="D41" s="76"/>
      <c r="E41" s="76"/>
      <c r="F41" s="76"/>
      <c r="G41" s="76"/>
    </row>
    <row r="42" spans="2:7" ht="15" customHeight="1">
      <c r="B42" s="76"/>
      <c r="C42" s="76"/>
      <c r="D42" s="76"/>
      <c r="E42" s="76"/>
      <c r="F42" s="76"/>
      <c r="G42" s="76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  <hyperlink ref="B36" location="'Graf 25'!A1" display="'Graf 25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+tabla_resumen!AX15</f>
        <v>Tasa de Política Monetaria  dentro de 5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100</v>
      </c>
    </row>
    <row r="7" spans="2:3" s="63" customFormat="1" ht="15">
      <c r="B7" s="62" t="s">
        <v>1</v>
      </c>
      <c r="C7" s="62">
        <v>18.5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0.01639344262295082</v>
      </c>
      <c r="E10" s="71">
        <v>1</v>
      </c>
      <c r="F10" s="67"/>
      <c r="G10" s="68"/>
    </row>
    <row r="11" spans="2:7" s="63" customFormat="1" ht="15">
      <c r="B11" s="63">
        <v>3</v>
      </c>
      <c r="C11" s="63">
        <v>4.25</v>
      </c>
      <c r="D11" s="67">
        <v>0.06557377049180328</v>
      </c>
      <c r="E11" s="71">
        <v>4</v>
      </c>
      <c r="F11" s="67"/>
      <c r="G11" s="68"/>
    </row>
    <row r="12" spans="2:7" s="63" customFormat="1" ht="15">
      <c r="B12" s="63">
        <v>4</v>
      </c>
      <c r="C12" s="63">
        <v>4.5</v>
      </c>
      <c r="D12" s="67">
        <v>0.3770491803278688</v>
      </c>
      <c r="E12" s="71">
        <v>23</v>
      </c>
      <c r="F12" s="67"/>
      <c r="G12" s="68"/>
    </row>
    <row r="13" spans="2:7" s="63" customFormat="1" ht="15">
      <c r="B13" s="63">
        <v>5</v>
      </c>
      <c r="C13" s="63">
        <v>4.75</v>
      </c>
      <c r="D13" s="67">
        <v>0.26229508196721313</v>
      </c>
      <c r="E13" s="71">
        <v>16</v>
      </c>
      <c r="F13" s="67"/>
      <c r="G13" s="68"/>
    </row>
    <row r="14" spans="2:7" s="63" customFormat="1" ht="15">
      <c r="B14" s="63">
        <v>6</v>
      </c>
      <c r="C14" s="63">
        <v>5</v>
      </c>
      <c r="D14" s="67">
        <v>0.26229508196721313</v>
      </c>
      <c r="E14" s="71">
        <v>16</v>
      </c>
      <c r="F14" s="67"/>
      <c r="G14" s="68"/>
    </row>
    <row r="15" spans="2:7" s="63" customFormat="1" ht="15">
      <c r="B15" s="63">
        <v>8</v>
      </c>
      <c r="C15" s="63" t="s">
        <v>123</v>
      </c>
      <c r="D15" s="67">
        <v>0.01639344262295082</v>
      </c>
      <c r="E15" s="71">
        <v>1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+tabla_resumen!AX16</f>
        <v>Tasa de Política Monetaria  Diciembre 2013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63</v>
      </c>
    </row>
    <row r="7" spans="2:3" s="63" customFormat="1" ht="15">
      <c r="B7" s="62" t="s">
        <v>1</v>
      </c>
      <c r="C7" s="62">
        <v>18.5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0.03278688524590164</v>
      </c>
      <c r="E10" s="71">
        <v>2</v>
      </c>
      <c r="F10" s="67"/>
      <c r="G10" s="68"/>
    </row>
    <row r="11" spans="2:7" s="63" customFormat="1" ht="15">
      <c r="B11" s="63">
        <v>3</v>
      </c>
      <c r="C11" s="63">
        <v>4.25</v>
      </c>
      <c r="D11" s="67">
        <v>0.06557377049180328</v>
      </c>
      <c r="E11" s="71">
        <v>4</v>
      </c>
      <c r="F11" s="67"/>
      <c r="G11" s="68"/>
    </row>
    <row r="12" spans="2:7" s="63" customFormat="1" ht="15">
      <c r="B12" s="63">
        <v>4</v>
      </c>
      <c r="C12" s="63">
        <v>4.5</v>
      </c>
      <c r="D12" s="67">
        <v>0.45901639344262296</v>
      </c>
      <c r="E12" s="71">
        <v>28</v>
      </c>
      <c r="F12" s="67"/>
      <c r="G12" s="68"/>
    </row>
    <row r="13" spans="2:7" s="63" customFormat="1" ht="15">
      <c r="B13" s="63">
        <v>5</v>
      </c>
      <c r="C13" s="63">
        <v>4.75</v>
      </c>
      <c r="D13" s="67">
        <v>0.16393442622950818</v>
      </c>
      <c r="E13" s="71">
        <v>10</v>
      </c>
      <c r="F13" s="67"/>
      <c r="G13" s="68"/>
    </row>
    <row r="14" spans="2:7" s="63" customFormat="1" ht="15">
      <c r="B14" s="63">
        <v>6</v>
      </c>
      <c r="C14" s="63">
        <v>5</v>
      </c>
      <c r="D14" s="67">
        <v>0.2459016393442623</v>
      </c>
      <c r="E14" s="71">
        <v>15</v>
      </c>
      <c r="F14" s="67"/>
      <c r="G14" s="68"/>
    </row>
    <row r="15" spans="2:7" s="63" customFormat="1" ht="15">
      <c r="B15" s="63">
        <v>8</v>
      </c>
      <c r="C15" s="63" t="s">
        <v>123</v>
      </c>
      <c r="D15" s="67">
        <v>0.03278688524590164</v>
      </c>
      <c r="E15" s="71">
        <v>2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+tabla_resumen!AX17</f>
        <v>Tasa de Política Monetaria  dentro de 11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101</v>
      </c>
    </row>
    <row r="7" spans="2:3" s="63" customFormat="1" ht="15">
      <c r="B7" s="62" t="s">
        <v>1</v>
      </c>
      <c r="C7" s="62">
        <v>18.5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0.13114754098360656</v>
      </c>
      <c r="E10" s="71">
        <v>8</v>
      </c>
      <c r="F10" s="67"/>
      <c r="G10" s="68"/>
    </row>
    <row r="11" spans="2:7" s="63" customFormat="1" ht="15">
      <c r="B11" s="63">
        <v>3</v>
      </c>
      <c r="C11" s="63">
        <v>4.25</v>
      </c>
      <c r="D11" s="67">
        <v>0.09836065573770492</v>
      </c>
      <c r="E11" s="71">
        <v>6</v>
      </c>
      <c r="F11" s="67"/>
      <c r="G11" s="68"/>
    </row>
    <row r="12" spans="2:7" s="63" customFormat="1" ht="15">
      <c r="B12" s="63">
        <v>4</v>
      </c>
      <c r="C12" s="63">
        <v>4.5</v>
      </c>
      <c r="D12" s="67">
        <v>0.36065573770491804</v>
      </c>
      <c r="E12" s="71">
        <v>22</v>
      </c>
      <c r="F12" s="67"/>
      <c r="G12" s="68"/>
    </row>
    <row r="13" spans="2:7" s="63" customFormat="1" ht="15">
      <c r="B13" s="63">
        <v>5</v>
      </c>
      <c r="C13" s="63">
        <v>4.75</v>
      </c>
      <c r="D13" s="67">
        <v>0.08196721311475409</v>
      </c>
      <c r="E13" s="71">
        <v>5</v>
      </c>
      <c r="F13" s="67"/>
      <c r="G13" s="68"/>
    </row>
    <row r="14" spans="2:7" s="63" customFormat="1" ht="15">
      <c r="B14" s="63">
        <v>6</v>
      </c>
      <c r="C14" s="63">
        <v>5</v>
      </c>
      <c r="D14" s="67">
        <v>0.2786885245901639</v>
      </c>
      <c r="E14" s="71">
        <v>17</v>
      </c>
      <c r="F14" s="67"/>
      <c r="G14" s="68"/>
    </row>
    <row r="15" spans="2:7" s="63" customFormat="1" ht="15">
      <c r="B15" s="63">
        <v>8</v>
      </c>
      <c r="C15" s="63" t="s">
        <v>123</v>
      </c>
      <c r="D15" s="67">
        <v>0.04918032786885246</v>
      </c>
      <c r="E15" s="71">
        <v>3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+tabla_resumen!AX18</f>
        <v>Tasa de Política Monetaria  dentro de 17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102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121</v>
      </c>
      <c r="D10" s="67">
        <v>0.21311475409836064</v>
      </c>
      <c r="E10" s="71">
        <v>13</v>
      </c>
      <c r="F10" s="67"/>
      <c r="G10" s="68"/>
    </row>
    <row r="11" spans="2:7" s="63" customFormat="1" ht="15">
      <c r="B11" s="63">
        <v>4</v>
      </c>
      <c r="C11" s="63">
        <v>4.5</v>
      </c>
      <c r="D11" s="67">
        <v>0.32786885245901637</v>
      </c>
      <c r="E11" s="71">
        <v>20</v>
      </c>
      <c r="F11" s="67"/>
      <c r="G11" s="68"/>
    </row>
    <row r="12" spans="2:7" s="63" customFormat="1" ht="15">
      <c r="B12" s="63">
        <v>5</v>
      </c>
      <c r="C12" s="63">
        <v>4.75</v>
      </c>
      <c r="D12" s="67">
        <v>0.06557377049180328</v>
      </c>
      <c r="E12" s="71">
        <v>4</v>
      </c>
      <c r="F12" s="67"/>
      <c r="G12" s="68"/>
    </row>
    <row r="13" spans="2:7" s="63" customFormat="1" ht="15">
      <c r="B13" s="63">
        <v>6</v>
      </c>
      <c r="C13" s="63">
        <v>5</v>
      </c>
      <c r="D13" s="67">
        <v>0.32786885245901637</v>
      </c>
      <c r="E13" s="71">
        <v>20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0.06557377049180328</v>
      </c>
      <c r="E14" s="71">
        <v>4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+tabla_resumen!AX19</f>
        <v>Tasa de Política Monetaria  dentro de 23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103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0.1864406779661017</v>
      </c>
      <c r="E10" s="71">
        <v>11</v>
      </c>
      <c r="F10" s="67"/>
      <c r="G10" s="68"/>
    </row>
    <row r="11" spans="2:7" s="63" customFormat="1" ht="15">
      <c r="B11" s="63">
        <v>2</v>
      </c>
      <c r="C11" s="63">
        <v>4.5</v>
      </c>
      <c r="D11" s="67">
        <v>0.2033898305084746</v>
      </c>
      <c r="E11" s="71">
        <v>12</v>
      </c>
      <c r="F11" s="67"/>
      <c r="G11" s="68"/>
    </row>
    <row r="12" spans="2:7" s="63" customFormat="1" ht="15">
      <c r="B12" s="63">
        <v>4</v>
      </c>
      <c r="C12" s="63">
        <v>4.75</v>
      </c>
      <c r="D12" s="67">
        <v>0.0847457627118644</v>
      </c>
      <c r="E12" s="71">
        <v>5</v>
      </c>
      <c r="F12" s="67"/>
      <c r="G12" s="68"/>
    </row>
    <row r="13" spans="2:7" s="63" customFormat="1" ht="15">
      <c r="B13" s="63">
        <v>5</v>
      </c>
      <c r="C13" s="63">
        <v>5</v>
      </c>
      <c r="D13" s="67">
        <v>0.3559322033898305</v>
      </c>
      <c r="E13" s="71">
        <v>21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0.1694915254237288</v>
      </c>
      <c r="E14" s="71">
        <v>10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+tabla_resumen!AX21</f>
        <v>Tasa BCU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104</v>
      </c>
    </row>
    <row r="7" spans="2:3" s="63" customFormat="1" ht="15">
      <c r="B7" s="62" t="s">
        <v>1</v>
      </c>
      <c r="C7" s="62">
        <v>4.699999999999999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131</v>
      </c>
      <c r="D10" s="67">
        <v>0.15254237288135594</v>
      </c>
      <c r="E10" s="71">
        <v>9</v>
      </c>
      <c r="F10" s="67"/>
      <c r="G10" s="68"/>
    </row>
    <row r="11" spans="2:7" s="63" customFormat="1" ht="15">
      <c r="B11" s="63">
        <v>4</v>
      </c>
      <c r="C11" s="63">
        <v>2.3</v>
      </c>
      <c r="D11" s="67">
        <v>0.3050847457627119</v>
      </c>
      <c r="E11" s="71">
        <v>18</v>
      </c>
      <c r="F11" s="67"/>
      <c r="G11" s="68"/>
    </row>
    <row r="12" spans="2:7" s="63" customFormat="1" ht="15">
      <c r="B12" s="63">
        <v>5</v>
      </c>
      <c r="C12" s="63">
        <v>2.4</v>
      </c>
      <c r="D12" s="67">
        <v>0.3728813559322034</v>
      </c>
      <c r="E12" s="71">
        <v>22</v>
      </c>
      <c r="F12" s="67"/>
      <c r="G12" s="68"/>
    </row>
    <row r="13" spans="2:7" s="63" customFormat="1" ht="15">
      <c r="B13" s="63">
        <v>8</v>
      </c>
      <c r="C13" s="63" t="s">
        <v>130</v>
      </c>
      <c r="D13" s="67">
        <v>0.1694915254237288</v>
      </c>
      <c r="E13" s="71">
        <v>10</v>
      </c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+tabla_resumen!AX22</f>
        <v>Tasa BCU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105</v>
      </c>
    </row>
    <row r="7" spans="2:3" s="63" customFormat="1" ht="15">
      <c r="B7" s="62" t="s">
        <v>1</v>
      </c>
      <c r="C7" s="62">
        <v>7.199999999999999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131</v>
      </c>
      <c r="D10" s="67">
        <v>0.22413793103448276</v>
      </c>
      <c r="E10" s="71">
        <v>13</v>
      </c>
      <c r="F10" s="67"/>
      <c r="G10" s="68"/>
    </row>
    <row r="11" spans="2:7" s="63" customFormat="1" ht="15">
      <c r="B11" s="63">
        <v>2</v>
      </c>
      <c r="C11" s="63">
        <v>2.3</v>
      </c>
      <c r="D11" s="67">
        <v>0.15517241379310345</v>
      </c>
      <c r="E11" s="71">
        <v>9</v>
      </c>
      <c r="F11" s="67"/>
      <c r="G11" s="68"/>
    </row>
    <row r="12" spans="2:7" s="63" customFormat="1" ht="15">
      <c r="B12" s="63">
        <v>3</v>
      </c>
      <c r="C12" s="63">
        <v>2.4</v>
      </c>
      <c r="D12" s="67">
        <v>0.1206896551724138</v>
      </c>
      <c r="E12" s="71">
        <v>7</v>
      </c>
      <c r="F12" s="67"/>
      <c r="G12" s="68"/>
    </row>
    <row r="13" spans="2:7" s="63" customFormat="1" ht="15">
      <c r="B13" s="63">
        <v>4</v>
      </c>
      <c r="C13" s="63">
        <v>2.5</v>
      </c>
      <c r="D13" s="67">
        <v>0.27586206896551724</v>
      </c>
      <c r="E13" s="71">
        <v>16</v>
      </c>
      <c r="F13" s="67"/>
      <c r="G13" s="68"/>
    </row>
    <row r="14" spans="2:7" s="63" customFormat="1" ht="15">
      <c r="B14" s="63">
        <v>8</v>
      </c>
      <c r="C14" s="63" t="s">
        <v>120</v>
      </c>
      <c r="D14" s="67">
        <v>0.22413793103448276</v>
      </c>
      <c r="E14" s="71">
        <v>13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+tabla_resumen!AX23</f>
        <v>Tasa BCU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54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106</v>
      </c>
    </row>
    <row r="7" spans="2:3" s="63" customFormat="1" ht="15">
      <c r="B7" s="62" t="s">
        <v>1</v>
      </c>
      <c r="C7" s="62">
        <v>9.799999999999999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131</v>
      </c>
      <c r="D10" s="67">
        <v>0.18518518518518517</v>
      </c>
      <c r="E10" s="71">
        <v>10</v>
      </c>
      <c r="F10" s="67"/>
      <c r="G10" s="68"/>
    </row>
    <row r="11" spans="2:7" s="63" customFormat="1" ht="15">
      <c r="B11" s="63">
        <v>2</v>
      </c>
      <c r="C11" s="63">
        <v>2.3</v>
      </c>
      <c r="D11" s="67">
        <v>0.1111111111111111</v>
      </c>
      <c r="E11" s="71">
        <v>6</v>
      </c>
      <c r="F11" s="67"/>
      <c r="G11" s="68"/>
    </row>
    <row r="12" spans="2:7" s="63" customFormat="1" ht="15">
      <c r="B12" s="63">
        <v>3</v>
      </c>
      <c r="C12" s="63">
        <v>2.4</v>
      </c>
      <c r="D12" s="67">
        <v>0.09259259259259259</v>
      </c>
      <c r="E12" s="71">
        <v>5</v>
      </c>
      <c r="F12" s="67"/>
      <c r="G12" s="68"/>
    </row>
    <row r="13" spans="2:7" s="63" customFormat="1" ht="15">
      <c r="B13" s="63">
        <v>4</v>
      </c>
      <c r="C13" s="63">
        <v>2.5</v>
      </c>
      <c r="D13" s="67">
        <v>0.25925925925925924</v>
      </c>
      <c r="E13" s="71">
        <v>14</v>
      </c>
      <c r="F13" s="67"/>
      <c r="G13" s="68"/>
    </row>
    <row r="14" spans="2:7" s="63" customFormat="1" ht="15">
      <c r="B14" s="63">
        <v>5</v>
      </c>
      <c r="C14" s="63">
        <v>2.6</v>
      </c>
      <c r="D14" s="67">
        <v>0.16666666666666666</v>
      </c>
      <c r="E14" s="71">
        <v>9</v>
      </c>
      <c r="F14" s="67"/>
      <c r="G14" s="68"/>
    </row>
    <row r="15" spans="2:7" s="63" customFormat="1" ht="15">
      <c r="B15" s="63">
        <v>8</v>
      </c>
      <c r="C15" s="63" t="s">
        <v>124</v>
      </c>
      <c r="D15" s="67">
        <v>0.18518518518518517</v>
      </c>
      <c r="E15" s="71">
        <v>10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+tabla_resumen!AX25</f>
        <v>Tasa BCP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107</v>
      </c>
    </row>
    <row r="7" spans="2:3" s="63" customFormat="1" ht="15">
      <c r="B7" s="62" t="s">
        <v>1</v>
      </c>
      <c r="C7" s="62">
        <v>20.6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125</v>
      </c>
      <c r="D10" s="67">
        <v>0.15254237288135594</v>
      </c>
      <c r="E10" s="71">
        <v>9</v>
      </c>
      <c r="F10" s="67"/>
      <c r="G10" s="68"/>
    </row>
    <row r="11" spans="2:7" s="63" customFormat="1" ht="15">
      <c r="B11" s="63">
        <v>3</v>
      </c>
      <c r="C11" s="63">
        <v>5</v>
      </c>
      <c r="D11" s="67">
        <v>0.1864406779661017</v>
      </c>
      <c r="E11" s="71">
        <v>11</v>
      </c>
      <c r="F11" s="67"/>
      <c r="G11" s="68"/>
    </row>
    <row r="12" spans="2:7" s="63" customFormat="1" ht="15">
      <c r="B12" s="63">
        <v>4</v>
      </c>
      <c r="C12" s="63">
        <v>5.1</v>
      </c>
      <c r="D12" s="67">
        <v>0.2033898305084746</v>
      </c>
      <c r="E12" s="71">
        <v>12</v>
      </c>
      <c r="F12" s="67"/>
      <c r="G12" s="68"/>
    </row>
    <row r="13" spans="2:7" s="63" customFormat="1" ht="15">
      <c r="B13" s="63">
        <v>5</v>
      </c>
      <c r="C13" s="63">
        <v>5.2</v>
      </c>
      <c r="D13" s="67">
        <v>0.22033898305084745</v>
      </c>
      <c r="E13" s="71">
        <v>13</v>
      </c>
      <c r="F13" s="67"/>
      <c r="G13" s="68"/>
    </row>
    <row r="14" spans="2:7" s="63" customFormat="1" ht="15">
      <c r="B14" s="63">
        <v>7</v>
      </c>
      <c r="C14" s="63">
        <v>5.3</v>
      </c>
      <c r="D14" s="67">
        <v>0.13559322033898305</v>
      </c>
      <c r="E14" s="71">
        <v>8</v>
      </c>
      <c r="F14" s="67"/>
      <c r="G14" s="68"/>
    </row>
    <row r="15" spans="2:7" s="63" customFormat="1" ht="15">
      <c r="B15" s="63">
        <v>8</v>
      </c>
      <c r="C15" s="63" t="s">
        <v>133</v>
      </c>
      <c r="D15" s="67">
        <v>0.1016949152542373</v>
      </c>
      <c r="E15" s="71">
        <v>6</v>
      </c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+tabla_resumen!AX26</f>
        <v>Tasa BCP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108</v>
      </c>
    </row>
    <row r="7" spans="2:3" s="63" customFormat="1" ht="15">
      <c r="B7" s="62" t="s">
        <v>1</v>
      </c>
      <c r="C7" s="62">
        <v>30.299999999999997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132</v>
      </c>
      <c r="D10" s="67">
        <v>0.1206896551724138</v>
      </c>
      <c r="E10" s="71">
        <v>7</v>
      </c>
      <c r="F10" s="67"/>
      <c r="G10" s="68"/>
    </row>
    <row r="11" spans="2:7" s="63" customFormat="1" ht="15">
      <c r="B11" s="63">
        <v>2</v>
      </c>
      <c r="C11" s="63">
        <v>4.8</v>
      </c>
      <c r="D11" s="67">
        <v>0.06896551724137931</v>
      </c>
      <c r="E11" s="71">
        <v>4</v>
      </c>
      <c r="F11" s="67"/>
      <c r="G11" s="68"/>
    </row>
    <row r="12" spans="2:7" s="63" customFormat="1" ht="15">
      <c r="B12" s="63">
        <v>3</v>
      </c>
      <c r="C12" s="63">
        <v>4.9</v>
      </c>
      <c r="D12" s="67">
        <v>0.05172413793103448</v>
      </c>
      <c r="E12" s="71">
        <v>3</v>
      </c>
      <c r="F12" s="67"/>
      <c r="G12" s="68"/>
    </row>
    <row r="13" spans="2:7" s="63" customFormat="1" ht="15">
      <c r="B13" s="63">
        <v>4</v>
      </c>
      <c r="C13" s="63">
        <v>5</v>
      </c>
      <c r="D13" s="67">
        <v>0.08620689655172414</v>
      </c>
      <c r="E13" s="71">
        <v>5</v>
      </c>
      <c r="F13" s="67"/>
      <c r="G13" s="68"/>
    </row>
    <row r="14" spans="2:7" s="63" customFormat="1" ht="15">
      <c r="B14" s="63">
        <v>5</v>
      </c>
      <c r="C14" s="63">
        <v>5.1</v>
      </c>
      <c r="D14" s="67">
        <v>0.08620689655172414</v>
      </c>
      <c r="E14" s="71">
        <v>5</v>
      </c>
      <c r="F14" s="67"/>
      <c r="G14" s="68"/>
    </row>
    <row r="15" spans="2:7" s="63" customFormat="1" ht="15">
      <c r="B15" s="63">
        <v>6</v>
      </c>
      <c r="C15" s="63">
        <v>5.2</v>
      </c>
      <c r="D15" s="67">
        <v>0.10344827586206896</v>
      </c>
      <c r="E15" s="71">
        <v>6</v>
      </c>
      <c r="F15" s="67"/>
      <c r="G15" s="68"/>
    </row>
    <row r="16" spans="2:7" s="63" customFormat="1" ht="15">
      <c r="B16" s="63">
        <v>7</v>
      </c>
      <c r="C16" s="63">
        <v>5.3</v>
      </c>
      <c r="D16" s="67">
        <v>0.1724137931034483</v>
      </c>
      <c r="E16" s="71">
        <v>10</v>
      </c>
      <c r="F16" s="67"/>
      <c r="G16" s="68"/>
    </row>
    <row r="17" spans="2:17" s="63" customFormat="1" ht="15">
      <c r="B17" s="63">
        <v>8</v>
      </c>
      <c r="C17" s="63" t="s">
        <v>133</v>
      </c>
      <c r="D17" s="67">
        <v>0.3103448275862069</v>
      </c>
      <c r="E17" s="71">
        <v>18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0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+tabla_resumen!AX6</f>
        <v>Inflación en el mes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137</v>
      </c>
    </row>
    <row r="7" spans="2:3" s="63" customFormat="1" ht="15">
      <c r="B7" s="62" t="s">
        <v>1</v>
      </c>
      <c r="C7" s="62">
        <v>0.9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115</v>
      </c>
      <c r="D10" s="67">
        <v>0.11475409836065574</v>
      </c>
      <c r="E10" s="71">
        <v>7</v>
      </c>
      <c r="F10" s="67"/>
      <c r="G10" s="68"/>
    </row>
    <row r="11" spans="2:7" s="63" customFormat="1" ht="15">
      <c r="B11" s="63">
        <v>3</v>
      </c>
      <c r="C11" s="63">
        <v>0.2</v>
      </c>
      <c r="D11" s="67">
        <v>0.18032786885245902</v>
      </c>
      <c r="E11" s="71">
        <v>11</v>
      </c>
      <c r="F11" s="67"/>
      <c r="G11" s="68"/>
    </row>
    <row r="12" spans="2:7" s="63" customFormat="1" ht="15">
      <c r="B12" s="63">
        <v>4</v>
      </c>
      <c r="C12" s="63">
        <v>0.3</v>
      </c>
      <c r="D12" s="67">
        <v>0.2459016393442623</v>
      </c>
      <c r="E12" s="71">
        <v>15</v>
      </c>
      <c r="F12" s="67"/>
      <c r="G12" s="68"/>
    </row>
    <row r="13" spans="2:7" s="63" customFormat="1" ht="15">
      <c r="B13" s="63">
        <v>5</v>
      </c>
      <c r="C13" s="63">
        <v>0.4</v>
      </c>
      <c r="D13" s="67">
        <v>0.2786885245901639</v>
      </c>
      <c r="E13" s="71">
        <v>17</v>
      </c>
      <c r="F13" s="67"/>
      <c r="G13" s="68"/>
    </row>
    <row r="14" spans="2:7" s="63" customFormat="1" ht="15">
      <c r="B14" s="63">
        <v>8</v>
      </c>
      <c r="C14" s="63" t="s">
        <v>116</v>
      </c>
      <c r="D14" s="67">
        <v>0.18032786885245902</v>
      </c>
      <c r="E14" s="71">
        <v>11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+tabla_resumen!AX27</f>
        <v>Tasa BCP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54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109</v>
      </c>
    </row>
    <row r="7" spans="2:3" s="63" customFormat="1" ht="15">
      <c r="B7" s="62" t="s">
        <v>1</v>
      </c>
      <c r="C7" s="62">
        <v>31.5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125</v>
      </c>
      <c r="D10" s="67">
        <v>0.14814814814814814</v>
      </c>
      <c r="E10" s="71">
        <v>8</v>
      </c>
      <c r="F10" s="67"/>
      <c r="G10" s="68"/>
    </row>
    <row r="11" spans="2:7" s="63" customFormat="1" ht="15">
      <c r="B11" s="63">
        <v>2</v>
      </c>
      <c r="C11" s="63">
        <v>5</v>
      </c>
      <c r="D11" s="67">
        <v>0.1111111111111111</v>
      </c>
      <c r="E11" s="71">
        <v>6</v>
      </c>
      <c r="F11" s="67"/>
      <c r="G11" s="68"/>
    </row>
    <row r="12" spans="2:7" s="63" customFormat="1" ht="15">
      <c r="B12" s="63">
        <v>3</v>
      </c>
      <c r="C12" s="63">
        <v>5.1</v>
      </c>
      <c r="D12" s="67">
        <v>0.037037037037037035</v>
      </c>
      <c r="E12" s="71">
        <v>2</v>
      </c>
      <c r="F12" s="67"/>
      <c r="G12" s="68"/>
    </row>
    <row r="13" spans="2:7" s="63" customFormat="1" ht="15">
      <c r="B13" s="63">
        <v>4</v>
      </c>
      <c r="C13" s="63">
        <v>5.2</v>
      </c>
      <c r="D13" s="67">
        <v>0.07407407407407407</v>
      </c>
      <c r="E13" s="71">
        <v>4</v>
      </c>
      <c r="F13" s="67"/>
      <c r="G13" s="68"/>
    </row>
    <row r="14" spans="2:7" s="63" customFormat="1" ht="15">
      <c r="B14" s="63">
        <v>5</v>
      </c>
      <c r="C14" s="63">
        <v>5.3</v>
      </c>
      <c r="D14" s="67">
        <v>0.1111111111111111</v>
      </c>
      <c r="E14" s="71">
        <v>6</v>
      </c>
      <c r="F14" s="67"/>
      <c r="G14" s="68"/>
    </row>
    <row r="15" spans="2:7" s="63" customFormat="1" ht="15">
      <c r="B15" s="63">
        <v>6</v>
      </c>
      <c r="C15" s="63">
        <v>5.4</v>
      </c>
      <c r="D15" s="67">
        <v>0.07407407407407407</v>
      </c>
      <c r="E15" s="71">
        <v>4</v>
      </c>
      <c r="F15" s="67"/>
      <c r="G15" s="68"/>
    </row>
    <row r="16" spans="2:7" s="63" customFormat="1" ht="15">
      <c r="B16" s="63">
        <v>7</v>
      </c>
      <c r="C16" s="63">
        <v>5.5</v>
      </c>
      <c r="D16" s="67">
        <v>0.2037037037037037</v>
      </c>
      <c r="E16" s="71">
        <v>11</v>
      </c>
      <c r="F16" s="67"/>
      <c r="G16" s="68"/>
    </row>
    <row r="17" spans="2:17" s="63" customFormat="1" ht="15">
      <c r="B17" s="63">
        <v>8</v>
      </c>
      <c r="C17" s="63" t="s">
        <v>126</v>
      </c>
      <c r="D17" s="67">
        <v>0.24074074074074073</v>
      </c>
      <c r="E17" s="71">
        <v>13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5:17" s="63" customFormat="1" ht="15">
      <c r="O20" s="69"/>
      <c r="P20" s="69"/>
      <c r="Q20" s="69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+tabla_resumen!AX29</f>
        <v>Tipo de cambio dentro de 2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110</v>
      </c>
    </row>
    <row r="7" spans="2:3" s="63" customFormat="1" ht="15">
      <c r="B7" s="62" t="s">
        <v>1</v>
      </c>
      <c r="C7" s="62">
        <v>1500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134</v>
      </c>
      <c r="D10" s="67">
        <v>0.11864406779661017</v>
      </c>
      <c r="E10" s="71">
        <v>7</v>
      </c>
      <c r="F10" s="67"/>
      <c r="G10" s="68"/>
    </row>
    <row r="11" spans="2:7" s="63" customFormat="1" ht="15">
      <c r="B11" s="63">
        <v>3</v>
      </c>
      <c r="C11" s="63">
        <v>495</v>
      </c>
      <c r="D11" s="67">
        <v>0.1694915254237288</v>
      </c>
      <c r="E11" s="71">
        <v>10</v>
      </c>
      <c r="F11" s="67"/>
      <c r="G11" s="68"/>
    </row>
    <row r="12" spans="2:7" s="63" customFormat="1" ht="15">
      <c r="B12" s="63">
        <v>4</v>
      </c>
      <c r="C12" s="63">
        <v>500</v>
      </c>
      <c r="D12" s="67">
        <v>0.3728813559322034</v>
      </c>
      <c r="E12" s="71">
        <v>22</v>
      </c>
      <c r="F12" s="67"/>
      <c r="G12" s="68"/>
    </row>
    <row r="13" spans="2:7" s="63" customFormat="1" ht="15">
      <c r="B13" s="63">
        <v>5</v>
      </c>
      <c r="C13" s="63">
        <v>505</v>
      </c>
      <c r="D13" s="67">
        <v>0.15254237288135594</v>
      </c>
      <c r="E13" s="71">
        <v>9</v>
      </c>
      <c r="F13" s="67"/>
      <c r="G13" s="68"/>
    </row>
    <row r="14" spans="2:7" s="63" customFormat="1" ht="15">
      <c r="B14" s="63">
        <v>8</v>
      </c>
      <c r="C14" s="63" t="s">
        <v>141</v>
      </c>
      <c r="D14" s="67">
        <v>0.1864406779661017</v>
      </c>
      <c r="E14" s="71">
        <v>11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+tabla_resumen!AX30</f>
        <v>Tipo de cambio dentro de 11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111</v>
      </c>
    </row>
    <row r="7" spans="2:3" s="63" customFormat="1" ht="15">
      <c r="B7" s="62" t="s">
        <v>1</v>
      </c>
      <c r="C7" s="62">
        <v>2550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129</v>
      </c>
      <c r="D10" s="67">
        <v>0.23728813559322035</v>
      </c>
      <c r="E10" s="71">
        <v>14</v>
      </c>
      <c r="F10" s="67"/>
      <c r="G10" s="68"/>
    </row>
    <row r="11" spans="2:7" s="63" customFormat="1" ht="15">
      <c r="B11" s="63">
        <v>2</v>
      </c>
      <c r="C11" s="63">
        <v>500</v>
      </c>
      <c r="D11" s="67">
        <v>0.2033898305084746</v>
      </c>
      <c r="E11" s="71">
        <v>12</v>
      </c>
      <c r="F11" s="67"/>
      <c r="G11" s="68"/>
    </row>
    <row r="12" spans="2:7" s="63" customFormat="1" ht="15">
      <c r="B12" s="63">
        <v>3</v>
      </c>
      <c r="C12" s="63">
        <v>505</v>
      </c>
      <c r="D12" s="67">
        <v>0.05084745762711865</v>
      </c>
      <c r="E12" s="71">
        <v>3</v>
      </c>
      <c r="F12" s="67"/>
      <c r="G12" s="68"/>
    </row>
    <row r="13" spans="2:7" s="63" customFormat="1" ht="15">
      <c r="B13" s="63">
        <v>4</v>
      </c>
      <c r="C13" s="63">
        <v>510</v>
      </c>
      <c r="D13" s="67">
        <v>0.22033898305084745</v>
      </c>
      <c r="E13" s="71">
        <v>13</v>
      </c>
      <c r="F13" s="67"/>
      <c r="G13" s="68"/>
    </row>
    <row r="14" spans="2:7" s="63" customFormat="1" ht="15">
      <c r="B14" s="63">
        <v>5</v>
      </c>
      <c r="C14" s="63">
        <v>515</v>
      </c>
      <c r="D14" s="67">
        <v>0.05084745762711865</v>
      </c>
      <c r="E14" s="71">
        <v>3</v>
      </c>
      <c r="F14" s="67"/>
      <c r="G14" s="68"/>
    </row>
    <row r="15" spans="2:7" s="63" customFormat="1" ht="15">
      <c r="B15" s="63">
        <v>6</v>
      </c>
      <c r="C15" s="63">
        <v>520</v>
      </c>
      <c r="D15" s="67">
        <v>0.11864406779661017</v>
      </c>
      <c r="E15" s="71">
        <v>7</v>
      </c>
      <c r="F15" s="67"/>
      <c r="G15" s="68"/>
    </row>
    <row r="16" spans="2:7" s="63" customFormat="1" ht="15">
      <c r="B16" s="63">
        <v>8</v>
      </c>
      <c r="C16" s="63" t="s">
        <v>127</v>
      </c>
      <c r="D16" s="67">
        <v>0.11864406779661017</v>
      </c>
      <c r="E16" s="71">
        <v>7</v>
      </c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+tabla_resumen!AX31</f>
        <v>Tipo de cambio dentro de 23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55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112</v>
      </c>
    </row>
    <row r="7" spans="2:3" s="63" customFormat="1" ht="15">
      <c r="B7" s="62" t="s">
        <v>1</v>
      </c>
      <c r="C7" s="62">
        <v>3075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129</v>
      </c>
      <c r="D10" s="67">
        <v>0.2</v>
      </c>
      <c r="E10" s="71">
        <v>11</v>
      </c>
      <c r="F10" s="67"/>
      <c r="G10" s="68"/>
    </row>
    <row r="11" spans="2:7" s="63" customFormat="1" ht="15">
      <c r="B11" s="63">
        <v>2</v>
      </c>
      <c r="C11" s="63">
        <v>500</v>
      </c>
      <c r="D11" s="67">
        <v>0.18181818181818182</v>
      </c>
      <c r="E11" s="71">
        <v>10</v>
      </c>
      <c r="F11" s="67"/>
      <c r="G11" s="68"/>
    </row>
    <row r="12" spans="2:7" s="63" customFormat="1" ht="15">
      <c r="B12" s="63">
        <v>3</v>
      </c>
      <c r="C12" s="63">
        <v>505</v>
      </c>
      <c r="D12" s="67">
        <v>0.03636363636363636</v>
      </c>
      <c r="E12" s="71">
        <v>2</v>
      </c>
      <c r="F12" s="67"/>
      <c r="G12" s="68"/>
    </row>
    <row r="13" spans="2:7" s="63" customFormat="1" ht="15">
      <c r="B13" s="63">
        <v>4</v>
      </c>
      <c r="C13" s="63">
        <v>510</v>
      </c>
      <c r="D13" s="67">
        <v>0.12727272727272726</v>
      </c>
      <c r="E13" s="71">
        <v>7</v>
      </c>
      <c r="F13" s="67"/>
      <c r="G13" s="68"/>
    </row>
    <row r="14" spans="2:7" s="63" customFormat="1" ht="15">
      <c r="B14" s="63">
        <v>5</v>
      </c>
      <c r="C14" s="63">
        <v>515</v>
      </c>
      <c r="D14" s="67">
        <v>0.07272727272727272</v>
      </c>
      <c r="E14" s="71">
        <v>4</v>
      </c>
      <c r="F14" s="67"/>
      <c r="G14" s="68"/>
    </row>
    <row r="15" spans="2:7" s="63" customFormat="1" ht="15">
      <c r="B15" s="63">
        <v>6</v>
      </c>
      <c r="C15" s="63">
        <v>520</v>
      </c>
      <c r="D15" s="67">
        <v>0.14545454545454545</v>
      </c>
      <c r="E15" s="71">
        <v>8</v>
      </c>
      <c r="F15" s="67"/>
      <c r="G15" s="68"/>
    </row>
    <row r="16" spans="2:7" s="63" customFormat="1" ht="15">
      <c r="B16" s="63">
        <v>7</v>
      </c>
      <c r="C16" s="63">
        <v>525</v>
      </c>
      <c r="D16" s="67">
        <v>0.01818181818181818</v>
      </c>
      <c r="E16" s="71">
        <v>1</v>
      </c>
      <c r="F16" s="67"/>
      <c r="G16" s="68"/>
    </row>
    <row r="17" spans="2:17" s="63" customFormat="1" ht="15">
      <c r="B17" s="63">
        <v>8</v>
      </c>
      <c r="C17" s="63" t="s">
        <v>135</v>
      </c>
      <c r="D17" s="67">
        <v>0.21818181818181817</v>
      </c>
      <c r="E17" s="71">
        <v>12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+tabla_resumen!AX33</f>
        <v>IMACEC un mes atrás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113</v>
      </c>
    </row>
    <row r="7" spans="2:3" s="63" customFormat="1" ht="15">
      <c r="B7" s="62" t="s">
        <v>1</v>
      </c>
      <c r="C7" s="62">
        <v>26.25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136</v>
      </c>
      <c r="D10" s="67">
        <v>0.11864406779661017</v>
      </c>
      <c r="E10" s="71">
        <v>7</v>
      </c>
      <c r="F10" s="67"/>
      <c r="G10" s="68"/>
    </row>
    <row r="11" spans="2:7" s="63" customFormat="1" ht="15">
      <c r="B11" s="63">
        <v>2</v>
      </c>
      <c r="C11" s="63">
        <v>3.75</v>
      </c>
      <c r="D11" s="67">
        <v>0.05084745762711865</v>
      </c>
      <c r="E11" s="71">
        <v>3</v>
      </c>
      <c r="F11" s="67"/>
      <c r="G11" s="68"/>
    </row>
    <row r="12" spans="2:7" s="63" customFormat="1" ht="15">
      <c r="B12" s="63">
        <v>3</v>
      </c>
      <c r="C12" s="63">
        <v>4</v>
      </c>
      <c r="D12" s="67">
        <v>0.15254237288135594</v>
      </c>
      <c r="E12" s="71">
        <v>9</v>
      </c>
      <c r="F12" s="67"/>
      <c r="G12" s="68"/>
    </row>
    <row r="13" spans="2:7" s="63" customFormat="1" ht="15">
      <c r="B13" s="63">
        <v>4</v>
      </c>
      <c r="C13" s="63">
        <v>4.25</v>
      </c>
      <c r="D13" s="67">
        <v>0.1016949152542373</v>
      </c>
      <c r="E13" s="71">
        <v>6</v>
      </c>
      <c r="F13" s="67"/>
      <c r="G13" s="68"/>
    </row>
    <row r="14" spans="2:7" s="63" customFormat="1" ht="15">
      <c r="B14" s="63">
        <v>5</v>
      </c>
      <c r="C14" s="63">
        <v>4.5</v>
      </c>
      <c r="D14" s="67">
        <v>0.288135593220339</v>
      </c>
      <c r="E14" s="71">
        <v>17</v>
      </c>
      <c r="F14" s="67"/>
      <c r="G14" s="68"/>
    </row>
    <row r="15" spans="2:7" s="63" customFormat="1" ht="15">
      <c r="B15" s="63">
        <v>6</v>
      </c>
      <c r="C15" s="63">
        <v>4.75</v>
      </c>
      <c r="D15" s="67">
        <v>0.0847457627118644</v>
      </c>
      <c r="E15" s="71">
        <v>5</v>
      </c>
      <c r="F15" s="67"/>
      <c r="G15" s="68"/>
    </row>
    <row r="16" spans="2:7" s="63" customFormat="1" ht="15">
      <c r="B16" s="63">
        <v>7</v>
      </c>
      <c r="C16" s="63">
        <v>5</v>
      </c>
      <c r="D16" s="67">
        <v>0.1694915254237288</v>
      </c>
      <c r="E16" s="71">
        <v>10</v>
      </c>
      <c r="F16" s="67"/>
      <c r="G16" s="68"/>
    </row>
    <row r="17" spans="2:17" s="63" customFormat="1" ht="15">
      <c r="B17" s="63">
        <v>8</v>
      </c>
      <c r="C17" s="63" t="s">
        <v>123</v>
      </c>
      <c r="D17" s="67">
        <v>0.03389830508474576</v>
      </c>
      <c r="E17" s="71">
        <v>2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5:17" s="63" customFormat="1" ht="15">
      <c r="O20" s="69"/>
      <c r="P20" s="69"/>
      <c r="Q20" s="69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+tabla_resumen!AX35</f>
        <v>PIB en trimestre calendario de la encuesta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26</v>
      </c>
    </row>
    <row r="7" spans="2:3" s="63" customFormat="1" ht="15">
      <c r="B7" s="62" t="s">
        <v>1</v>
      </c>
      <c r="C7" s="62">
        <v>22.5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128</v>
      </c>
      <c r="D10" s="67">
        <v>0.1016949152542373</v>
      </c>
      <c r="E10" s="71">
        <v>6</v>
      </c>
      <c r="F10" s="67"/>
      <c r="G10" s="68"/>
    </row>
    <row r="11" spans="2:7" s="63" customFormat="1" ht="15">
      <c r="B11" s="63">
        <v>2</v>
      </c>
      <c r="C11" s="63">
        <v>4</v>
      </c>
      <c r="D11" s="67">
        <v>0.1864406779661017</v>
      </c>
      <c r="E11" s="71">
        <v>11</v>
      </c>
      <c r="F11" s="67"/>
      <c r="G11" s="68"/>
    </row>
    <row r="12" spans="2:7" s="63" customFormat="1" ht="15">
      <c r="B12" s="63">
        <v>3</v>
      </c>
      <c r="C12" s="63">
        <v>4.25</v>
      </c>
      <c r="D12" s="67">
        <v>0.05084745762711865</v>
      </c>
      <c r="E12" s="71">
        <v>3</v>
      </c>
      <c r="F12" s="67"/>
      <c r="G12" s="68"/>
    </row>
    <row r="13" spans="2:7" s="63" customFormat="1" ht="15">
      <c r="B13" s="63">
        <v>4</v>
      </c>
      <c r="C13" s="63">
        <v>4.5</v>
      </c>
      <c r="D13" s="67">
        <v>0.4067796610169492</v>
      </c>
      <c r="E13" s="71">
        <v>24</v>
      </c>
      <c r="F13" s="67"/>
      <c r="G13" s="68"/>
    </row>
    <row r="14" spans="2:7" s="63" customFormat="1" ht="15">
      <c r="B14" s="63">
        <v>5</v>
      </c>
      <c r="C14" s="63">
        <v>4.75</v>
      </c>
      <c r="D14" s="67">
        <v>0.1016949152542373</v>
      </c>
      <c r="E14" s="71">
        <v>6</v>
      </c>
      <c r="F14" s="67"/>
      <c r="G14" s="68"/>
    </row>
    <row r="15" spans="2:7" s="63" customFormat="1" ht="15">
      <c r="B15" s="63">
        <v>6</v>
      </c>
      <c r="C15" s="63">
        <v>5</v>
      </c>
      <c r="D15" s="67">
        <v>0.1016949152542373</v>
      </c>
      <c r="E15" s="71">
        <v>6</v>
      </c>
      <c r="F15" s="67"/>
      <c r="G15" s="68"/>
    </row>
    <row r="16" spans="2:7" s="63" customFormat="1" ht="15">
      <c r="B16" s="63">
        <v>8</v>
      </c>
      <c r="C16" s="63" t="s">
        <v>123</v>
      </c>
      <c r="D16" s="67">
        <v>0.05084745762711865</v>
      </c>
      <c r="E16" s="71">
        <v>3</v>
      </c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+tabla_resumen!AX36</f>
        <v>PIB Año 2013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60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114</v>
      </c>
    </row>
    <row r="7" spans="2:3" s="63" customFormat="1" ht="15">
      <c r="B7" s="62" t="s">
        <v>1</v>
      </c>
      <c r="C7" s="62">
        <v>9.25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0.1</v>
      </c>
      <c r="E10" s="71">
        <v>6</v>
      </c>
      <c r="F10" s="67"/>
      <c r="G10" s="68"/>
    </row>
    <row r="11" spans="2:7" s="63" customFormat="1" ht="15">
      <c r="B11" s="63">
        <v>4</v>
      </c>
      <c r="C11" s="63">
        <v>4.5</v>
      </c>
      <c r="D11" s="67">
        <v>0.4666666666666667</v>
      </c>
      <c r="E11" s="71">
        <v>28</v>
      </c>
      <c r="F11" s="67"/>
      <c r="G11" s="68"/>
    </row>
    <row r="12" spans="2:7" s="63" customFormat="1" ht="15">
      <c r="B12" s="63">
        <v>5</v>
      </c>
      <c r="C12" s="63">
        <v>4.75</v>
      </c>
      <c r="D12" s="67">
        <v>0.3333333333333333</v>
      </c>
      <c r="E12" s="71">
        <v>20</v>
      </c>
      <c r="F12" s="67"/>
      <c r="G12" s="68"/>
    </row>
    <row r="13" spans="2:7" s="63" customFormat="1" ht="15">
      <c r="B13" s="63">
        <v>8</v>
      </c>
      <c r="C13" s="63" t="s">
        <v>122</v>
      </c>
      <c r="D13" s="67">
        <v>0.1</v>
      </c>
      <c r="E13" s="71">
        <v>6</v>
      </c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+tabla_resumen!AX37</f>
        <v>PIB Año 2014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94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0.2033898305084746</v>
      </c>
      <c r="E10" s="71">
        <v>12</v>
      </c>
      <c r="F10" s="67"/>
      <c r="G10" s="68"/>
    </row>
    <row r="11" spans="2:7" s="63" customFormat="1" ht="15">
      <c r="B11" s="63">
        <v>3</v>
      </c>
      <c r="C11" s="63">
        <v>4.5</v>
      </c>
      <c r="D11" s="67">
        <v>0.22033898305084745</v>
      </c>
      <c r="E11" s="71">
        <v>13</v>
      </c>
      <c r="F11" s="67"/>
      <c r="G11" s="68"/>
    </row>
    <row r="12" spans="2:7" s="63" customFormat="1" ht="15">
      <c r="B12" s="63">
        <v>4</v>
      </c>
      <c r="C12" s="63">
        <v>4.75</v>
      </c>
      <c r="D12" s="67">
        <v>0.2711864406779661</v>
      </c>
      <c r="E12" s="71">
        <v>16</v>
      </c>
      <c r="F12" s="67"/>
      <c r="G12" s="68"/>
    </row>
    <row r="13" spans="2:7" s="63" customFormat="1" ht="15">
      <c r="B13" s="63">
        <v>5</v>
      </c>
      <c r="C13" s="63">
        <v>5</v>
      </c>
      <c r="D13" s="67">
        <v>0.2542372881355932</v>
      </c>
      <c r="E13" s="71">
        <v>15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0.05084745762711865</v>
      </c>
      <c r="E14" s="71">
        <v>3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+tabla_resumen!AX38</f>
        <v>PIB Año 2015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95</v>
      </c>
    </row>
    <row r="7" spans="2:3" s="63" customFormat="1" ht="15">
      <c r="B7" s="62" t="s">
        <v>1</v>
      </c>
      <c r="C7" s="62">
        <v>14.25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92</v>
      </c>
      <c r="D10" s="67">
        <v>0.1724137931034483</v>
      </c>
      <c r="E10" s="71">
        <v>10</v>
      </c>
      <c r="F10" s="67"/>
      <c r="G10" s="68"/>
    </row>
    <row r="11" spans="2:7" s="63" customFormat="1" ht="15">
      <c r="B11" s="63">
        <v>3</v>
      </c>
      <c r="C11" s="63">
        <v>4.5</v>
      </c>
      <c r="D11" s="67">
        <v>0.2413793103448276</v>
      </c>
      <c r="E11" s="71">
        <v>14</v>
      </c>
      <c r="F11" s="67"/>
      <c r="G11" s="68"/>
    </row>
    <row r="12" spans="2:7" s="63" customFormat="1" ht="15">
      <c r="B12" s="63">
        <v>4</v>
      </c>
      <c r="C12" s="63">
        <v>4.75</v>
      </c>
      <c r="D12" s="67">
        <v>0.2413793103448276</v>
      </c>
      <c r="E12" s="71">
        <v>14</v>
      </c>
      <c r="F12" s="67"/>
      <c r="G12" s="68"/>
    </row>
    <row r="13" spans="2:7" s="63" customFormat="1" ht="15">
      <c r="B13" s="63">
        <v>5</v>
      </c>
      <c r="C13" s="63">
        <v>5</v>
      </c>
      <c r="D13" s="67">
        <v>0.25862068965517243</v>
      </c>
      <c r="E13" s="71">
        <v>15</v>
      </c>
      <c r="F13" s="67"/>
      <c r="G13" s="68"/>
    </row>
    <row r="14" spans="2:7" s="63" customFormat="1" ht="15">
      <c r="B14" s="63">
        <v>8</v>
      </c>
      <c r="C14" s="63" t="s">
        <v>123</v>
      </c>
      <c r="D14" s="67">
        <v>0.08620689655172414</v>
      </c>
      <c r="E14" s="71">
        <v>5</v>
      </c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+tabla_resumen!AX7</f>
        <v>Inflación en el mes siguiente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138</v>
      </c>
    </row>
    <row r="7" spans="2:3" s="63" customFormat="1" ht="15">
      <c r="B7" s="62" t="s">
        <v>1</v>
      </c>
      <c r="C7" s="62">
        <v>0.5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115</v>
      </c>
      <c r="D10" s="67">
        <v>0.19672131147540983</v>
      </c>
      <c r="E10" s="71">
        <v>12</v>
      </c>
      <c r="F10" s="67"/>
      <c r="G10" s="68"/>
    </row>
    <row r="11" spans="2:7" s="63" customFormat="1" ht="15">
      <c r="B11" s="63">
        <v>4</v>
      </c>
      <c r="C11" s="63">
        <v>0.2</v>
      </c>
      <c r="D11" s="67">
        <v>0.36065573770491804</v>
      </c>
      <c r="E11" s="71">
        <v>22</v>
      </c>
      <c r="F11" s="67"/>
      <c r="G11" s="68"/>
    </row>
    <row r="12" spans="2:7" s="63" customFormat="1" ht="15">
      <c r="B12" s="63">
        <v>5</v>
      </c>
      <c r="C12" s="63">
        <v>0.3</v>
      </c>
      <c r="D12" s="67">
        <v>0.32786885245901637</v>
      </c>
      <c r="E12" s="71">
        <v>20</v>
      </c>
      <c r="F12" s="67"/>
      <c r="G12" s="68"/>
    </row>
    <row r="13" spans="2:7" s="63" customFormat="1" ht="15">
      <c r="B13" s="63">
        <v>8</v>
      </c>
      <c r="C13" s="63" t="s">
        <v>117</v>
      </c>
      <c r="D13" s="67">
        <v>0.11475409836065574</v>
      </c>
      <c r="E13" s="71">
        <v>7</v>
      </c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8.5" customHeight="1">
      <c r="B3" s="40" t="str">
        <f>+tabla_resumen!AX8</f>
        <v>Inflación en 11 meses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139</v>
      </c>
    </row>
    <row r="7" spans="2:3" s="63" customFormat="1" ht="15">
      <c r="B7" s="62" t="s">
        <v>1</v>
      </c>
      <c r="C7" s="62">
        <v>16.5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140</v>
      </c>
      <c r="D10" s="67">
        <v>0.11864406779661017</v>
      </c>
      <c r="E10" s="71">
        <v>7</v>
      </c>
      <c r="F10" s="67"/>
      <c r="G10" s="68"/>
    </row>
    <row r="11" spans="2:7" s="63" customFormat="1" ht="15">
      <c r="B11" s="63">
        <v>2</v>
      </c>
      <c r="C11" s="63">
        <v>2.5</v>
      </c>
      <c r="D11" s="67">
        <v>0.1016949152542373</v>
      </c>
      <c r="E11" s="71">
        <v>6</v>
      </c>
      <c r="F11" s="67"/>
      <c r="G11" s="68"/>
    </row>
    <row r="12" spans="2:7" s="63" customFormat="1" ht="15">
      <c r="B12" s="63">
        <v>3</v>
      </c>
      <c r="C12" s="63">
        <v>2.6</v>
      </c>
      <c r="D12" s="67">
        <v>0.03389830508474576</v>
      </c>
      <c r="E12" s="71">
        <v>2</v>
      </c>
      <c r="F12" s="67"/>
      <c r="G12" s="68"/>
    </row>
    <row r="13" spans="2:7" s="63" customFormat="1" ht="15">
      <c r="B13" s="63">
        <v>4</v>
      </c>
      <c r="C13" s="63">
        <v>2.7</v>
      </c>
      <c r="D13" s="67">
        <v>0.05084745762711865</v>
      </c>
      <c r="E13" s="71">
        <v>3</v>
      </c>
      <c r="F13" s="67"/>
      <c r="G13" s="68"/>
    </row>
    <row r="14" spans="2:7" s="63" customFormat="1" ht="15">
      <c r="B14" s="63">
        <v>5</v>
      </c>
      <c r="C14" s="63">
        <v>2.8</v>
      </c>
      <c r="D14" s="67">
        <v>0.2542372881355932</v>
      </c>
      <c r="E14" s="71">
        <v>15</v>
      </c>
      <c r="F14" s="67"/>
      <c r="G14" s="68"/>
    </row>
    <row r="15" spans="2:7" s="63" customFormat="1" ht="15">
      <c r="B15" s="63">
        <v>6</v>
      </c>
      <c r="C15" s="63">
        <v>2.9</v>
      </c>
      <c r="D15" s="67">
        <v>0.0847457627118644</v>
      </c>
      <c r="E15" s="71">
        <v>5</v>
      </c>
      <c r="F15" s="67"/>
      <c r="G15" s="68"/>
    </row>
    <row r="16" spans="2:7" s="63" customFormat="1" ht="15">
      <c r="B16" s="63">
        <v>7</v>
      </c>
      <c r="C16" s="63">
        <v>3</v>
      </c>
      <c r="D16" s="67">
        <v>0.2033898305084746</v>
      </c>
      <c r="E16" s="71">
        <v>12</v>
      </c>
      <c r="F16" s="67"/>
      <c r="G16" s="68"/>
    </row>
    <row r="17" spans="2:17" s="63" customFormat="1" ht="15">
      <c r="B17" s="63">
        <v>8</v>
      </c>
      <c r="C17" s="63" t="s">
        <v>91</v>
      </c>
      <c r="D17" s="67">
        <v>0.15254237288135594</v>
      </c>
      <c r="E17" s="71">
        <v>9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+tabla_resumen!AX9</f>
        <v>Inflación en 23 meses 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55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97</v>
      </c>
    </row>
    <row r="7" spans="2:3" s="63" customFormat="1" ht="15">
      <c r="B7" s="62" t="s">
        <v>1</v>
      </c>
      <c r="C7" s="62">
        <v>3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118</v>
      </c>
      <c r="D10" s="67">
        <v>0.18181818181818182</v>
      </c>
      <c r="E10" s="71">
        <v>10</v>
      </c>
      <c r="F10" s="67"/>
      <c r="G10" s="68"/>
    </row>
    <row r="11" spans="2:7" s="63" customFormat="1" ht="15">
      <c r="B11" s="63">
        <v>4</v>
      </c>
      <c r="C11" s="63">
        <v>3</v>
      </c>
      <c r="D11" s="67">
        <v>0.7090909090909091</v>
      </c>
      <c r="E11" s="71">
        <v>39</v>
      </c>
      <c r="F11" s="67"/>
      <c r="G11" s="68"/>
    </row>
    <row r="12" spans="2:7" s="63" customFormat="1" ht="15">
      <c r="B12" s="63">
        <v>8</v>
      </c>
      <c r="C12" s="63" t="s">
        <v>91</v>
      </c>
      <c r="D12" s="67">
        <v>0.10909090909090909</v>
      </c>
      <c r="E12" s="71">
        <v>6</v>
      </c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+tabla_resumen!AX10</f>
        <v>Inflación diciembre  2013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61</v>
      </c>
    </row>
    <row r="7" spans="2:3" s="63" customFormat="1" ht="15">
      <c r="B7" s="62" t="s">
        <v>1</v>
      </c>
      <c r="C7" s="62">
        <v>13.5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119</v>
      </c>
      <c r="D10" s="67">
        <v>0.09836065573770492</v>
      </c>
      <c r="E10" s="71">
        <v>6</v>
      </c>
      <c r="F10" s="67"/>
      <c r="G10" s="68"/>
    </row>
    <row r="11" spans="2:7" s="63" customFormat="1" ht="15">
      <c r="B11" s="63">
        <v>2</v>
      </c>
      <c r="C11" s="63">
        <v>2</v>
      </c>
      <c r="D11" s="67">
        <v>0.13114754098360656</v>
      </c>
      <c r="E11" s="71">
        <v>8</v>
      </c>
      <c r="F11" s="67"/>
      <c r="G11" s="68"/>
    </row>
    <row r="12" spans="2:7" s="63" customFormat="1" ht="15">
      <c r="B12" s="63">
        <v>3</v>
      </c>
      <c r="C12" s="63">
        <v>2.1</v>
      </c>
      <c r="D12" s="67">
        <v>0.08196721311475409</v>
      </c>
      <c r="E12" s="71">
        <v>5</v>
      </c>
      <c r="F12" s="67"/>
      <c r="G12" s="68"/>
    </row>
    <row r="13" spans="2:7" s="63" customFormat="1" ht="15">
      <c r="B13" s="63">
        <v>4</v>
      </c>
      <c r="C13" s="63">
        <v>2.2</v>
      </c>
      <c r="D13" s="67">
        <v>0.09836065573770492</v>
      </c>
      <c r="E13" s="71">
        <v>6</v>
      </c>
      <c r="F13" s="67"/>
      <c r="G13" s="68"/>
    </row>
    <row r="14" spans="2:7" s="63" customFormat="1" ht="15">
      <c r="B14" s="63">
        <v>5</v>
      </c>
      <c r="C14" s="63">
        <v>2.3</v>
      </c>
      <c r="D14" s="67">
        <v>0.06557377049180328</v>
      </c>
      <c r="E14" s="71">
        <v>4</v>
      </c>
      <c r="F14" s="67"/>
      <c r="G14" s="68"/>
    </row>
    <row r="15" spans="2:7" s="63" customFormat="1" ht="15">
      <c r="B15" s="63">
        <v>6</v>
      </c>
      <c r="C15" s="63">
        <v>2.4</v>
      </c>
      <c r="D15" s="67">
        <v>0.09836065573770492</v>
      </c>
      <c r="E15" s="71">
        <v>6</v>
      </c>
      <c r="F15" s="67"/>
      <c r="G15" s="68"/>
    </row>
    <row r="16" spans="2:7" s="63" customFormat="1" ht="15">
      <c r="B16" s="63">
        <v>7</v>
      </c>
      <c r="C16" s="63">
        <v>2.5</v>
      </c>
      <c r="D16" s="67">
        <v>0.18032786885245902</v>
      </c>
      <c r="E16" s="71">
        <v>11</v>
      </c>
      <c r="F16" s="67"/>
      <c r="G16" s="68"/>
    </row>
    <row r="17" spans="2:17" s="63" customFormat="1" ht="15">
      <c r="B17" s="63">
        <v>8</v>
      </c>
      <c r="C17" s="63" t="s">
        <v>120</v>
      </c>
      <c r="D17" s="67">
        <v>0.2459016393442623</v>
      </c>
      <c r="E17" s="71">
        <v>15</v>
      </c>
      <c r="F17" s="67"/>
      <c r="G17" s="68"/>
      <c r="O17" s="69"/>
      <c r="P17" s="69"/>
      <c r="Q17" s="69"/>
    </row>
    <row r="18" spans="6:17" s="63" customFormat="1" ht="15">
      <c r="F18" s="67"/>
      <c r="G18" s="68"/>
      <c r="O18" s="69"/>
      <c r="P18" s="69"/>
      <c r="Q18" s="69"/>
    </row>
    <row r="19" spans="6:17" s="63" customFormat="1" ht="15">
      <c r="F19" s="67"/>
      <c r="G19" s="68"/>
      <c r="O19" s="69"/>
      <c r="P19" s="69"/>
      <c r="Q19" s="69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+tabla_resumen!AX11</f>
        <v>Inflación diciembre  2014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60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62</v>
      </c>
    </row>
    <row r="7" spans="2:3" s="63" customFormat="1" ht="15">
      <c r="B7" s="62" t="s">
        <v>1</v>
      </c>
      <c r="C7" s="62">
        <v>3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118</v>
      </c>
      <c r="D10" s="67">
        <v>0.3333333333333333</v>
      </c>
      <c r="E10" s="71">
        <v>20</v>
      </c>
      <c r="F10" s="67"/>
      <c r="G10" s="68"/>
    </row>
    <row r="11" spans="2:7" s="63" customFormat="1" ht="15">
      <c r="B11" s="63">
        <v>4</v>
      </c>
      <c r="C11" s="63">
        <v>3</v>
      </c>
      <c r="D11" s="67">
        <v>0.5333333333333333</v>
      </c>
      <c r="E11" s="71">
        <v>32</v>
      </c>
      <c r="F11" s="67"/>
      <c r="G11" s="68"/>
    </row>
    <row r="12" spans="2:7" s="63" customFormat="1" ht="15">
      <c r="B12" s="63">
        <v>8</v>
      </c>
      <c r="C12" s="63" t="s">
        <v>91</v>
      </c>
      <c r="D12" s="67">
        <v>0.13333333333333333</v>
      </c>
      <c r="E12" s="71">
        <v>8</v>
      </c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+tabla_resumen!AX13</f>
        <v>Tasa de Política Monetaria  en el mes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98</v>
      </c>
    </row>
    <row r="7" spans="2:3" s="63" customFormat="1" ht="15">
      <c r="B7" s="62" t="s">
        <v>1</v>
      </c>
      <c r="C7" s="62">
        <v>9.75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3</v>
      </c>
      <c r="C10" s="63">
        <v>4.75</v>
      </c>
      <c r="D10" s="67">
        <v>0.18032786885245902</v>
      </c>
      <c r="E10" s="71">
        <v>11</v>
      </c>
      <c r="F10" s="67"/>
      <c r="G10" s="68"/>
    </row>
    <row r="11" spans="2:7" s="63" customFormat="1" ht="15">
      <c r="B11" s="63">
        <v>4</v>
      </c>
      <c r="C11" s="63">
        <v>5</v>
      </c>
      <c r="D11" s="67">
        <v>0.819672131147541</v>
      </c>
      <c r="E11" s="71">
        <v>50</v>
      </c>
      <c r="F11" s="67"/>
      <c r="G11" s="68"/>
    </row>
    <row r="12" spans="6:7" s="63" customFormat="1" ht="15"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6:7" s="63" customFormat="1" ht="15">
      <c r="F16" s="67"/>
      <c r="G16" s="68"/>
    </row>
    <row r="17" spans="6:17" s="63" customFormat="1" ht="15">
      <c r="F17" s="67"/>
      <c r="G17" s="68"/>
      <c r="O17" s="69"/>
      <c r="P17" s="69"/>
      <c r="Q17" s="69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Junio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+tabla_resumen!AX14</f>
        <v>Tasa de Política Monetaria  en el mes siguiente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3" customFormat="1" ht="28.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3" s="63" customFormat="1" ht="15">
      <c r="B6" s="70" t="s">
        <v>2</v>
      </c>
      <c r="C6" s="63" t="s">
        <v>99</v>
      </c>
    </row>
    <row r="7" spans="2:3" s="63" customFormat="1" ht="15">
      <c r="B7" s="62" t="s">
        <v>1</v>
      </c>
      <c r="C7" s="62">
        <v>4.75</v>
      </c>
    </row>
    <row r="8" s="63" customFormat="1" ht="15">
      <c r="D8" s="63" t="s">
        <v>24</v>
      </c>
    </row>
    <row r="9" spans="2:7" s="63" customFormat="1" ht="15">
      <c r="B9" s="63" t="s">
        <v>44</v>
      </c>
      <c r="C9" s="63" t="s">
        <v>45</v>
      </c>
      <c r="D9" s="63" t="s">
        <v>25</v>
      </c>
      <c r="E9" s="63" t="s">
        <v>27</v>
      </c>
      <c r="F9" s="67"/>
      <c r="G9" s="68"/>
    </row>
    <row r="10" spans="2:7" s="63" customFormat="1" ht="15">
      <c r="B10" s="63">
        <v>1</v>
      </c>
      <c r="C10" s="63" t="s">
        <v>90</v>
      </c>
      <c r="D10" s="67">
        <v>0.09836065573770492</v>
      </c>
      <c r="E10" s="71">
        <v>6</v>
      </c>
      <c r="F10" s="67"/>
      <c r="G10" s="68"/>
    </row>
    <row r="11" spans="2:7" s="63" customFormat="1" ht="15">
      <c r="B11" s="63">
        <v>4</v>
      </c>
      <c r="C11" s="63">
        <v>4.75</v>
      </c>
      <c r="D11" s="67">
        <v>0.45901639344262296</v>
      </c>
      <c r="E11" s="71">
        <v>28</v>
      </c>
      <c r="F11" s="67"/>
      <c r="G11" s="68"/>
    </row>
    <row r="12" spans="2:7" s="63" customFormat="1" ht="15">
      <c r="B12" s="63">
        <v>8</v>
      </c>
      <c r="C12" s="63" t="s">
        <v>122</v>
      </c>
      <c r="D12" s="67">
        <v>0.4426229508196721</v>
      </c>
      <c r="E12" s="71">
        <v>27</v>
      </c>
      <c r="F12" s="67"/>
      <c r="G12" s="68"/>
    </row>
    <row r="13" spans="6:7" s="63" customFormat="1" ht="15">
      <c r="F13" s="67"/>
      <c r="G13" s="68"/>
    </row>
    <row r="14" spans="6:7" s="63" customFormat="1" ht="15">
      <c r="F14" s="67"/>
      <c r="G14" s="68"/>
    </row>
    <row r="15" spans="6:7" s="63" customFormat="1" ht="15">
      <c r="F15" s="67"/>
      <c r="G15" s="68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2013-06-06T15:07:15Z</cp:lastPrinted>
  <dcterms:created xsi:type="dcterms:W3CDTF">2011-06-06T14:06:34Z</dcterms:created>
  <dcterms:modified xsi:type="dcterms:W3CDTF">2013-06-10T23:18:17Z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