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9585" yWindow="-15" windowWidth="9630" windowHeight="7140" tabRatio="845"/>
  </bookViews>
  <sheets>
    <sheet name="Geographic (Asset_liability)" sheetId="1" r:id="rId1"/>
    <sheet name="Industry (Asset_liability)" sheetId="2" r:id="rId2"/>
    <sheet name="Region (liabilities)" sheetId="6" r:id="rId3"/>
    <sheet name="Geographic (Directional)" sheetId="3" r:id="rId4"/>
    <sheet name="Industry (Directional)" sheetId="7" r:id="rId5"/>
    <sheet name="Income (Directional)" sheetId="5" r:id="rId6"/>
  </sheets>
  <definedNames>
    <definedName name="_xlnm._FilterDatabase" localSheetId="3" hidden="1">'Geographic (Directional)'!$G$137:$G$149</definedName>
    <definedName name="_xlnm.Print_Area" localSheetId="0">'Geographic (Asset_liability)'!$B$1:$L$179</definedName>
    <definedName name="_xlnm.Print_Area" localSheetId="3">'Geographic (Directional)'!$B$1:$L$175</definedName>
    <definedName name="_xlnm.Print_Area" localSheetId="5">'Income (Directional)'!$C$1:$L$29</definedName>
    <definedName name="_xlnm.Print_Area" localSheetId="1">'Industry (Asset_liability)'!$B$1:$J$85</definedName>
    <definedName name="_xlnm.Print_Area" localSheetId="4">'Industry (Directional)'!$B$1:$J$82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6" l="1"/>
  <c r="E4" i="6" s="1"/>
  <c r="F4" i="6" s="1"/>
  <c r="G4" i="6" s="1"/>
  <c r="H4" i="6" s="1"/>
  <c r="I4" i="6" s="1"/>
  <c r="J4" i="6" s="1"/>
  <c r="K4" i="6" s="1"/>
</calcChain>
</file>

<file path=xl/sharedStrings.xml><?xml version="1.0" encoding="utf-8"?>
<sst xmlns="http://schemas.openxmlformats.org/spreadsheetml/2006/main" count="594" uniqueCount="121">
  <si>
    <t>Argentina</t>
  </si>
  <si>
    <t>Bahamas</t>
  </si>
  <si>
    <t>Bermuda</t>
  </si>
  <si>
    <t>Colombia</t>
  </si>
  <si>
    <t>Ecuador</t>
  </si>
  <si>
    <t>Paraguay</t>
  </si>
  <si>
    <t>Uruguay</t>
  </si>
  <si>
    <t>Europa</t>
  </si>
  <si>
    <t>Liechtenstein</t>
  </si>
  <si>
    <t>Asia</t>
  </si>
  <si>
    <t>China</t>
  </si>
  <si>
    <t>Australia</t>
  </si>
  <si>
    <t>TOTAL</t>
  </si>
  <si>
    <t>Austria</t>
  </si>
  <si>
    <t xml:space="preserve">América </t>
  </si>
  <si>
    <t>Antofagasta</t>
  </si>
  <si>
    <t>Atacama</t>
  </si>
  <si>
    <t>Coquimbo</t>
  </si>
  <si>
    <t>Valparaíso</t>
  </si>
  <si>
    <t>Metropolitana de Santiago</t>
  </si>
  <si>
    <t>Libertador Bernardo O’Higgins</t>
  </si>
  <si>
    <t>Maule</t>
  </si>
  <si>
    <t>Bío – Bío</t>
  </si>
  <si>
    <t>Araucanía</t>
  </si>
  <si>
    <t>De Aysén</t>
  </si>
  <si>
    <t>Magallanes y la Antártica Chilena</t>
  </si>
  <si>
    <t>Tarapacá y Arica / Parinacota</t>
  </si>
  <si>
    <t>De los Lagos / De Los Ríos</t>
  </si>
  <si>
    <t>FOREIGN DIRECT INVESTMENT ASSETS</t>
  </si>
  <si>
    <t>(US$ million)</t>
  </si>
  <si>
    <t>America</t>
  </si>
  <si>
    <t>Brazil</t>
  </si>
  <si>
    <t>Canada</t>
  </si>
  <si>
    <t>United States</t>
  </si>
  <si>
    <t>Cayman Islands</t>
  </si>
  <si>
    <t>British Virgin Islands</t>
  </si>
  <si>
    <t>Mexico</t>
  </si>
  <si>
    <t>Panama</t>
  </si>
  <si>
    <t>Peru</t>
  </si>
  <si>
    <t>Rest of America</t>
  </si>
  <si>
    <t>Europe</t>
  </si>
  <si>
    <t>Germany</t>
  </si>
  <si>
    <t>Belgium</t>
  </si>
  <si>
    <t>Spain</t>
  </si>
  <si>
    <t>France</t>
  </si>
  <si>
    <t>Luxembourg</t>
  </si>
  <si>
    <t>Norway</t>
  </si>
  <si>
    <t>Netherlands</t>
  </si>
  <si>
    <t>United Kingdom</t>
  </si>
  <si>
    <t>Sweden</t>
  </si>
  <si>
    <t>Switzerland</t>
  </si>
  <si>
    <t>Rest of Europe</t>
  </si>
  <si>
    <t>Africa</t>
  </si>
  <si>
    <t>Japan</t>
  </si>
  <si>
    <t>Rest of Asia</t>
  </si>
  <si>
    <t>Oceania</t>
  </si>
  <si>
    <t>Rest of Oceania</t>
  </si>
  <si>
    <t>Not allocated</t>
  </si>
  <si>
    <t>FOREIGN DIRECT INVESTMENT LIABILITIES</t>
  </si>
  <si>
    <t>Italy</t>
  </si>
  <si>
    <t>New Zealand</t>
  </si>
  <si>
    <t xml:space="preserve">ASSETS / LIABILITIES PRINCIPLE (1) (2) (3) </t>
  </si>
  <si>
    <t>Item</t>
  </si>
  <si>
    <t>Agriculture and fisheries</t>
  </si>
  <si>
    <t>Mining</t>
  </si>
  <si>
    <t>Manufacturing industry</t>
  </si>
  <si>
    <t>Electricity, gas and water</t>
  </si>
  <si>
    <t>Construction</t>
  </si>
  <si>
    <t>Trade</t>
  </si>
  <si>
    <t>Hotels and restaurants</t>
  </si>
  <si>
    <t>Transport and Storage</t>
  </si>
  <si>
    <t>Communications</t>
  </si>
  <si>
    <t>Financial services</t>
  </si>
  <si>
    <t>Real estate and business services</t>
  </si>
  <si>
    <t>Other services</t>
  </si>
  <si>
    <t xml:space="preserve">Region </t>
  </si>
  <si>
    <t xml:space="preserve">America </t>
  </si>
  <si>
    <t xml:space="preserve">INWARD FOREIGN DIRECT INVESTMENT </t>
  </si>
  <si>
    <t>OUTWARD DIRECT INVESTMENT</t>
  </si>
  <si>
    <t>OUTWARD DIRECT INVESTMENT POSITIONS BY GEOGRAPHICAL ALLOCATION</t>
  </si>
  <si>
    <t>INWARD DIRECT INVESTMENT POSITIONS BY GEOGRAPHICAL ALLOCATION</t>
  </si>
  <si>
    <t>DIRECT INVESTMENT INFLOWS BY GEOGRAPHICAL ALLOCATION</t>
  </si>
  <si>
    <t>DIRECT INVESTMENT OUTFLOWS BY GEOGRAPHICAL ALLOCATION</t>
  </si>
  <si>
    <t xml:space="preserve">ASSET DIRECT INVESTMENT POSITIONS BY GEOGRAPHICAL ALLOCATION </t>
  </si>
  <si>
    <t xml:space="preserve">LIABILITY DIRECT INVESTMENT POSITIONS BY GEOGRAPHICAL ALLOCATION </t>
  </si>
  <si>
    <t>(US$ millions)</t>
  </si>
  <si>
    <t xml:space="preserve">LIABILITY DIRECT INVESTMENT POSITIONS BY REGION  (1) (2) (3) </t>
  </si>
  <si>
    <t>ASSETS FOREIGN DIRECT INVESTMENT FLOWS BY GEOGRAPHICAL ALLOCATION</t>
  </si>
  <si>
    <t>FOREIGN DIRECT INVESTMENT LIABILITY FLOWS BY GEOGRAPHICAL ALLOCATION</t>
  </si>
  <si>
    <t>ASSETS FOREIGN DIRECT INVESTMENT FLOWS BY INDUSTRY CLASSIFICATION</t>
  </si>
  <si>
    <t>FOREIGN DIRECT INVESTMENT ASSET STOCK BY INDUSTRY CLASSIFICATION</t>
  </si>
  <si>
    <t>FOREIGN DIRECT INVESTMENT LIABILITY FLOWS BY INDUSTRY CLASSIFICATION</t>
  </si>
  <si>
    <t>FOREIGN DIRECT INVESTMENT LIABILITY STOCK BY INDUSTRY CLASSIFICATION</t>
  </si>
  <si>
    <t>DIRECT INVESTMENT OUTFLOWS BY INDUSTRY CLASSIFICATION</t>
  </si>
  <si>
    <t>DIRECT INVESTMENT INFLOWS BY INDUSTRY CLASSIFICATION</t>
  </si>
  <si>
    <t>OUTWARD DIRECT INVESTMENT POSITIONS BY INDUSTRY CLASSIFICATION</t>
  </si>
  <si>
    <t>INWARD DIRECT INVESTMENT POSITIONS BY INDUSTRY CLASSIFICATION</t>
  </si>
  <si>
    <t>DIRECTIONAL PRINCIPLE (1) (2) (3)</t>
  </si>
  <si>
    <t xml:space="preserve">(1)The asset/liability approach corresponds to the traditional method for displaying Foreign Direct Investment information (Balance of Payments and International Investment Position Manual Sixth Edition, BPM6). For assets include investments of residents in Chile in companies located abroad. For liabilities include investments of non-resident entities in entities residing in Chile. Total amounts by year are the current amounts published in the financial account and the international investment position. </t>
  </si>
  <si>
    <t xml:space="preserve">(1) The asset/liability approach corresponds to the traditional method for displaying Foreign Direct Investment information (Balance of Payments and International Investment Position Manual Sixth Edition, BPM6). For assets include investments of residents in Chile in companies located abroad. For liabilities include investments of non-resident entities in entities residing in Chile. Total amounts by year are the current amounts published in the financial account and the international investment position. </t>
  </si>
  <si>
    <t xml:space="preserve">(3) Historical series were updated since 2012, due to methodological improvements and availability of information sources. </t>
  </si>
  <si>
    <t>United States (4)</t>
  </si>
  <si>
    <t>ASSET/LIABILITY PRINCIPLE (1) (2) (3)</t>
  </si>
  <si>
    <t>France (5)</t>
  </si>
  <si>
    <t>(2)  For assets, flows, stocks and earnings of companies residing in Chile  are directly reported to the Central Bank through the Compendium of Foreign Exchange Regulations. For liabilities, information is based on the annual survey on Foreign Direct Investment in Chile.  The information of stocks is reviewed, refined and imputed statistically to improve the coherence and coverage of the sample. As a consequence, not allocated includes the difference between total flows (or stocks) of the financial account (or IIP) at an aggregate level and the samples distributed by country.</t>
  </si>
  <si>
    <t>(4) United States includes Puerto Rico.</t>
  </si>
  <si>
    <t>(5) France includes French Guyana.</t>
  </si>
  <si>
    <t>(2) For assets, flows, stocks and earnings of companies residing in Chile  are directly reported to the Central Bank through the Compendium of Foreign Exchange Regulations. For liabilities, information is based on the annual survey on Foreign Direct Investment in Chile.  The information of stocks is reviewed, refined and imputed statistically to improve the coherence and coverage of the sample. As a consequence, not allocated includes the difference between total flows (or stocks) of the financial account (or IIP) at an aggregate level and the samples distributed by country.</t>
  </si>
  <si>
    <t xml:space="preserve">(3)  Historical series were updated since 2012, due to methodological improvements and availability of information sources. </t>
  </si>
  <si>
    <t xml:space="preserve">DIRECTIONAL PRINCIPLE (1) (2) (3) </t>
  </si>
  <si>
    <r>
      <t>(1) The directional principle is a presentation according to the direction of the direct investment relationship. The methodology involves obtaining a netting of assets and liabilities to related companies. Outward FDI includes the net assets of resident enterprises on nonresident enterprises (net assets of resident direct investors and net assets in fellow enterprises abroad when the ultimate controlling parent is resident). Inward FDI includes the net liabilities of resident enterprises with non-resident enterprises (net liabilities of resident direct investment enterprises to direct investors and net liabilities to fellow enterprises abroad when the ultimate controlling parent is non-resident). Therefore,  total assets and total liabilities of the financial account and international investment position are not necessarily equal to the totals obtained using the directional principle, but the net position is the same for both criteria.</t>
    </r>
    <r>
      <rPr>
        <sz val="9"/>
        <color indexed="10"/>
        <rFont val="Calibri"/>
        <family val="2"/>
        <scheme val="minor"/>
      </rPr>
      <t xml:space="preserve"> </t>
    </r>
    <r>
      <rPr>
        <sz val="9"/>
        <rFont val="Calibri"/>
        <family val="2"/>
        <scheme val="minor"/>
      </rPr>
      <t>More information is available in the manual "Definition of Foreign Direct Investment Framework" (OECD, 2008), the definition is acording to the BPM6, reference framework for the Balance of payments statitics and International Investment Position.</t>
    </r>
  </si>
  <si>
    <t>(1)  Figures consistent with the criteria of the 6th IMF Balance of Payments and International Investment Position Manual (BPM6).</t>
  </si>
  <si>
    <t>(2) The source is the annual survey of Foreign Direct Investment in Chile. Not allocated includes the difference between the total stocks of the International Investment Position (PII), at the aggregate level, and the information distributed by region.</t>
  </si>
  <si>
    <t xml:space="preserve">(1) The income corresponds to the earnings generated by direct foreign investment due to profits (dividends and undistributed profits) associated to the capital and interest of the debt. </t>
  </si>
  <si>
    <t>(3)   The historical series was updated since 2012, due to methodological improvements and availability of information sources.</t>
  </si>
  <si>
    <t>(2) The information is based on reports from companies, which invest abroad, sent to the Central Bank of Chile within the framework of the Compendium of Foreign Exchange Regulations. In the case of liabilities, the source is the annual survey of Foreign Direct Investment in Chile reported to the Central Bank of Chile. The information of transactions and stocks is reviewed, refined and imputed statistically to improve the coherence and coverage of the sample. The unallocated line includes the difference between the total net income of the current account of the Balance of Payments at the aggregate level and the information distributed by country and region.</t>
  </si>
  <si>
    <t xml:space="preserve">INCOME ON OUTWARD FOREIGN DIRECT INVESTMENT BY GEOGRAPHICAL ALLOCATION </t>
  </si>
  <si>
    <t xml:space="preserve">INCOME ON INWARD FOREIGN DIRECT INVESTMENT BY GEOGRAPHICAL ALLOCATION </t>
  </si>
  <si>
    <t xml:space="preserve">DIRECT INVESTMENT INCOME  (1) (2) (3) </t>
  </si>
  <si>
    <t>INCOME ON INWARD FOREIGN DIRECT INVESTMENT BY INDUSTRY CLASSIFICATION</t>
  </si>
  <si>
    <t>INCOME ON OUTWARD FOREIGN DIRECT INVESTMENT BY INDUSTRY CLASSIFICATION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</si>
</sst>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_-* #,##0_-;\-* #,##0_-;_-* &quot;-&quot;??_-;_-@_-"/>
    <numFmt numFmtId="165" formatCode="_-* #,##0.00000_-;\-* #,##0.00000_-;_-* &quot;-&quot;??_-;_-@_-"/>
    <numFmt numFmtId="166" formatCode="#,##0.000000"/>
    <numFmt numFmtId="167" formatCode="_-* #,##0.00000_-;\-* #,##0.00000_-;_-* &quot;-&quot;_-;_-@_-"/>
    <numFmt numFmtId="168" formatCode="#,##0_ ;\-#,##0\ "/>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9"/>
      <color rgb="FFFF0000"/>
      <name val="Calibri"/>
      <family val="2"/>
      <scheme val="minor"/>
    </font>
    <font>
      <sz val="9"/>
      <color theme="1"/>
      <name val="Calibri"/>
      <family val="2"/>
      <scheme val="minor"/>
    </font>
    <font>
      <b/>
      <u/>
      <sz val="12"/>
      <color indexed="8"/>
      <name val="Calibri"/>
      <family val="2"/>
      <scheme val="minor"/>
    </font>
    <font>
      <sz val="9"/>
      <color indexed="8"/>
      <name val="Calibri"/>
      <family val="2"/>
      <scheme val="minor"/>
    </font>
    <font>
      <b/>
      <sz val="9"/>
      <color indexed="8"/>
      <name val="Calibri"/>
      <family val="2"/>
      <scheme val="minor"/>
    </font>
    <font>
      <b/>
      <sz val="9"/>
      <color rgb="FF000000"/>
      <name val="Calibri"/>
      <family val="2"/>
      <scheme val="minor"/>
    </font>
    <font>
      <sz val="9"/>
      <name val="Calibri"/>
      <family val="2"/>
      <scheme val="minor"/>
    </font>
    <font>
      <b/>
      <sz val="9"/>
      <name val="Calibri"/>
      <family val="2"/>
      <scheme val="minor"/>
    </font>
    <font>
      <b/>
      <sz val="9"/>
      <color theme="1"/>
      <name val="Calibri"/>
      <family val="2"/>
      <scheme val="minor"/>
    </font>
    <font>
      <b/>
      <u/>
      <sz val="9"/>
      <name val="Calibri"/>
      <family val="2"/>
      <scheme val="minor"/>
    </font>
    <font>
      <sz val="12"/>
      <color theme="1"/>
      <name val="Calibri"/>
      <family val="2"/>
      <scheme val="minor"/>
    </font>
    <font>
      <b/>
      <u/>
      <sz val="12"/>
      <name val="Calibri"/>
      <family val="2"/>
      <scheme val="minor"/>
    </font>
    <font>
      <b/>
      <sz val="12"/>
      <name val="Calibri"/>
      <family val="2"/>
      <scheme val="minor"/>
    </font>
    <font>
      <sz val="9"/>
      <color theme="0"/>
      <name val="Calibri"/>
      <family val="2"/>
      <scheme val="minor"/>
    </font>
    <font>
      <sz val="11"/>
      <name val="Calibri"/>
      <family val="2"/>
      <scheme val="minor"/>
    </font>
    <font>
      <b/>
      <sz val="11"/>
      <name val="Calibri"/>
      <family val="2"/>
      <scheme val="minor"/>
    </font>
    <font>
      <b/>
      <u/>
      <sz val="14"/>
      <name val="Calibri"/>
      <family val="2"/>
      <scheme val="minor"/>
    </font>
    <font>
      <b/>
      <sz val="14"/>
      <name val="Calibri"/>
      <family val="2"/>
      <scheme val="minor"/>
    </font>
    <font>
      <b/>
      <sz val="14"/>
      <color indexed="8"/>
      <name val="Calibri"/>
      <family val="2"/>
      <scheme val="minor"/>
    </font>
    <font>
      <sz val="14"/>
      <color theme="1"/>
      <name val="Calibri"/>
      <family val="2"/>
      <scheme val="minor"/>
    </font>
    <font>
      <sz val="11"/>
      <color theme="1"/>
      <name val="Times New Roman"/>
      <family val="1"/>
    </font>
    <font>
      <sz val="9"/>
      <color indexed="10"/>
      <name val="Calibri"/>
      <family val="2"/>
      <scheme val="minor"/>
    </font>
    <font>
      <sz val="14"/>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105">
    <xf numFmtId="0" fontId="0" fillId="0" borderId="0" xfId="0"/>
    <xf numFmtId="0" fontId="2" fillId="3" borderId="0" xfId="0" applyFont="1" applyFill="1"/>
    <xf numFmtId="0" fontId="4" fillId="3" borderId="0" xfId="0" applyFont="1" applyFill="1"/>
    <xf numFmtId="0" fontId="5" fillId="3" borderId="0" xfId="0" applyFont="1" applyFill="1" applyAlignment="1">
      <alignment horizontal="left"/>
    </xf>
    <xf numFmtId="0" fontId="6" fillId="3" borderId="0" xfId="0" applyFont="1" applyFill="1"/>
    <xf numFmtId="0" fontId="7" fillId="3" borderId="0" xfId="0" applyFont="1" applyFill="1" applyBorder="1" applyAlignment="1">
      <alignment wrapText="1"/>
    </xf>
    <xf numFmtId="0" fontId="8" fillId="4" borderId="1" xfId="0" applyFont="1" applyFill="1" applyBorder="1" applyAlignment="1">
      <alignment horizontal="center"/>
    </xf>
    <xf numFmtId="0" fontId="6" fillId="3" borderId="2" xfId="0" applyFont="1" applyFill="1" applyBorder="1"/>
    <xf numFmtId="3" fontId="9" fillId="4" borderId="3" xfId="0" applyNumberFormat="1" applyFont="1" applyFill="1" applyBorder="1" applyAlignment="1">
      <alignment horizontal="center"/>
    </xf>
    <xf numFmtId="0" fontId="9" fillId="3" borderId="2" xfId="0" applyFont="1" applyFill="1" applyBorder="1"/>
    <xf numFmtId="0" fontId="10" fillId="3" borderId="2" xfId="0" applyFont="1" applyFill="1" applyBorder="1"/>
    <xf numFmtId="3" fontId="10" fillId="4" borderId="1" xfId="0" applyNumberFormat="1" applyFont="1" applyFill="1" applyBorder="1" applyAlignment="1">
      <alignment horizontal="center"/>
    </xf>
    <xf numFmtId="0" fontId="6" fillId="3" borderId="0" xfId="0" applyFont="1" applyFill="1" applyAlignment="1">
      <alignment horizontal="center"/>
    </xf>
    <xf numFmtId="0" fontId="3" fillId="3" borderId="0" xfId="0" applyFont="1" applyFill="1"/>
    <xf numFmtId="0" fontId="7" fillId="3" borderId="0" xfId="0" applyFont="1" applyFill="1" applyAlignment="1">
      <alignment horizontal="center"/>
    </xf>
    <xf numFmtId="3" fontId="6" fillId="3" borderId="0" xfId="0" applyNumberFormat="1" applyFont="1" applyFill="1" applyAlignment="1">
      <alignment horizontal="center"/>
    </xf>
    <xf numFmtId="0" fontId="7" fillId="3" borderId="2" xfId="0" applyFont="1" applyFill="1" applyBorder="1"/>
    <xf numFmtId="3" fontId="8" fillId="4" borderId="1" xfId="0" applyNumberFormat="1" applyFont="1" applyFill="1" applyBorder="1" applyAlignment="1">
      <alignment horizontal="center"/>
    </xf>
    <xf numFmtId="41" fontId="3" fillId="3" borderId="0" xfId="2" applyFont="1" applyFill="1"/>
    <xf numFmtId="165" fontId="3" fillId="3" borderId="0" xfId="1" applyNumberFormat="1" applyFont="1" applyFill="1"/>
    <xf numFmtId="0" fontId="6" fillId="3" borderId="0" xfId="0" applyFont="1" applyFill="1" applyBorder="1" applyAlignment="1">
      <alignment horizontal="center"/>
    </xf>
    <xf numFmtId="0" fontId="6" fillId="3" borderId="0" xfId="0" applyFont="1" applyFill="1" applyBorder="1"/>
    <xf numFmtId="0" fontId="7" fillId="3" borderId="2" xfId="0" applyFont="1" applyFill="1" applyBorder="1" applyAlignment="1">
      <alignment wrapText="1"/>
    </xf>
    <xf numFmtId="0" fontId="11" fillId="3" borderId="0" xfId="0" applyFont="1" applyFill="1"/>
    <xf numFmtId="164" fontId="3" fillId="3" borderId="0" xfId="1" applyNumberFormat="1" applyFont="1" applyFill="1"/>
    <xf numFmtId="0" fontId="9" fillId="3" borderId="0" xfId="0" applyFont="1" applyFill="1"/>
    <xf numFmtId="0" fontId="12" fillId="0" borderId="0" xfId="0" applyFont="1" applyFill="1" applyAlignment="1">
      <alignment horizontal="left"/>
    </xf>
    <xf numFmtId="0" fontId="9" fillId="0" borderId="0" xfId="0" applyFont="1" applyFill="1"/>
    <xf numFmtId="0" fontId="9" fillId="0" borderId="0" xfId="0" applyFont="1" applyFill="1" applyBorder="1"/>
    <xf numFmtId="0" fontId="10" fillId="4" borderId="1" xfId="0" applyFont="1" applyFill="1" applyBorder="1" applyAlignment="1">
      <alignment horizontal="center"/>
    </xf>
    <xf numFmtId="0" fontId="10" fillId="0" borderId="0" xfId="0" applyFont="1" applyFill="1" applyBorder="1"/>
    <xf numFmtId="3" fontId="10" fillId="4" borderId="3" xfId="0" applyNumberFormat="1" applyFont="1" applyFill="1" applyBorder="1" applyAlignment="1">
      <alignment horizontal="center"/>
    </xf>
    <xf numFmtId="0" fontId="9" fillId="0" borderId="2" xfId="0" applyFont="1" applyFill="1" applyBorder="1"/>
    <xf numFmtId="0" fontId="10" fillId="3" borderId="1" xfId="0" applyFont="1" applyFill="1" applyBorder="1" applyAlignment="1">
      <alignment horizontal="center"/>
    </xf>
    <xf numFmtId="3" fontId="10" fillId="4" borderId="4" xfId="0" applyNumberFormat="1" applyFont="1" applyFill="1" applyBorder="1" applyAlignment="1">
      <alignment horizontal="center"/>
    </xf>
    <xf numFmtId="0" fontId="7" fillId="3" borderId="0" xfId="0" applyFont="1" applyFill="1" applyBorder="1" applyAlignment="1">
      <alignment horizontal="center"/>
    </xf>
    <xf numFmtId="3" fontId="6" fillId="3" borderId="0" xfId="0" applyNumberFormat="1" applyFont="1" applyFill="1"/>
    <xf numFmtId="3" fontId="6" fillId="3" borderId="0" xfId="0" applyNumberFormat="1" applyFont="1" applyFill="1" applyBorder="1" applyAlignment="1">
      <alignment horizontal="center"/>
    </xf>
    <xf numFmtId="0" fontId="4" fillId="3" borderId="0" xfId="0" applyFont="1" applyFill="1" applyAlignment="1">
      <alignment vertical="top" wrapText="1"/>
    </xf>
    <xf numFmtId="0" fontId="3" fillId="3" borderId="0" xfId="0" applyFont="1" applyFill="1" applyBorder="1"/>
    <xf numFmtId="0" fontId="4" fillId="3" borderId="0" xfId="0" applyFont="1" applyFill="1" applyBorder="1"/>
    <xf numFmtId="0" fontId="4" fillId="3" borderId="0" xfId="0" applyFont="1" applyFill="1" applyAlignment="1">
      <alignment horizontal="justify" vertical="top"/>
    </xf>
    <xf numFmtId="0" fontId="13" fillId="0" borderId="0" xfId="0" applyFont="1" applyFill="1"/>
    <xf numFmtId="0" fontId="14" fillId="0" borderId="0" xfId="0" applyFont="1" applyFill="1" applyAlignment="1">
      <alignment horizontal="left"/>
    </xf>
    <xf numFmtId="0" fontId="13" fillId="3" borderId="0" xfId="0" applyFont="1" applyFill="1"/>
    <xf numFmtId="3" fontId="9" fillId="0" borderId="3" xfId="0" applyNumberFormat="1" applyFont="1" applyFill="1" applyBorder="1" applyAlignment="1">
      <alignment horizontal="center"/>
    </xf>
    <xf numFmtId="0" fontId="15" fillId="0" borderId="0" xfId="0" applyFont="1" applyFill="1" applyAlignment="1"/>
    <xf numFmtId="0" fontId="9" fillId="3" borderId="0" xfId="0" applyFont="1" applyFill="1" applyBorder="1"/>
    <xf numFmtId="0" fontId="10" fillId="3" borderId="0" xfId="0" applyFont="1" applyFill="1" applyBorder="1"/>
    <xf numFmtId="166" fontId="3" fillId="3" borderId="0" xfId="0" applyNumberFormat="1" applyFont="1" applyFill="1"/>
    <xf numFmtId="0" fontId="9" fillId="3" borderId="0" xfId="0" applyFont="1" applyFill="1" applyBorder="1" applyAlignment="1">
      <alignment horizontal="center"/>
    </xf>
    <xf numFmtId="0" fontId="10" fillId="3" borderId="0" xfId="0" applyFont="1" applyFill="1" applyAlignment="1">
      <alignment horizontal="center"/>
    </xf>
    <xf numFmtId="3" fontId="10" fillId="4" borderId="0" xfId="0" applyNumberFormat="1" applyFont="1" applyFill="1" applyBorder="1" applyAlignment="1">
      <alignment horizontal="right"/>
    </xf>
    <xf numFmtId="3" fontId="9" fillId="4" borderId="0" xfId="0" applyNumberFormat="1" applyFont="1" applyFill="1" applyBorder="1" applyAlignment="1">
      <alignment horizontal="right"/>
    </xf>
    <xf numFmtId="3" fontId="9" fillId="5" borderId="0" xfId="0" applyNumberFormat="1" applyFont="1" applyFill="1" applyBorder="1" applyAlignment="1">
      <alignment horizontal="right"/>
    </xf>
    <xf numFmtId="168" fontId="10" fillId="4" borderId="3" xfId="0" applyNumberFormat="1" applyFont="1" applyFill="1" applyBorder="1" applyAlignment="1">
      <alignment horizontal="center"/>
    </xf>
    <xf numFmtId="168" fontId="9" fillId="4" borderId="3" xfId="2" applyNumberFormat="1" applyFont="1" applyFill="1" applyBorder="1" applyAlignment="1">
      <alignment horizontal="center"/>
    </xf>
    <xf numFmtId="168" fontId="10" fillId="4" borderId="1" xfId="0" applyNumberFormat="1" applyFont="1" applyFill="1" applyBorder="1" applyAlignment="1">
      <alignment horizontal="center"/>
    </xf>
    <xf numFmtId="41" fontId="4" fillId="3" borderId="0" xfId="2" applyFont="1" applyFill="1"/>
    <xf numFmtId="0" fontId="12" fillId="3" borderId="0" xfId="0" applyFont="1" applyFill="1" applyAlignment="1">
      <alignment horizontal="left"/>
    </xf>
    <xf numFmtId="0" fontId="16" fillId="3" borderId="0" xfId="0" applyFont="1" applyFill="1"/>
    <xf numFmtId="167" fontId="3" fillId="3" borderId="0" xfId="2" applyNumberFormat="1" applyFont="1" applyFill="1"/>
    <xf numFmtId="0" fontId="10" fillId="3" borderId="0" xfId="0" applyFont="1" applyFill="1"/>
    <xf numFmtId="0" fontId="7" fillId="3" borderId="0" xfId="0" applyFont="1" applyFill="1" applyBorder="1"/>
    <xf numFmtId="0" fontId="4" fillId="0" borderId="0" xfId="0" applyFont="1"/>
    <xf numFmtId="0" fontId="7" fillId="3" borderId="0" xfId="0" applyFont="1" applyFill="1"/>
    <xf numFmtId="41" fontId="3" fillId="0" borderId="0" xfId="2" applyFont="1"/>
    <xf numFmtId="164" fontId="4" fillId="0" borderId="0" xfId="0" applyNumberFormat="1" applyFont="1"/>
    <xf numFmtId="0" fontId="11" fillId="3" borderId="1" xfId="1" applyNumberFormat="1" applyFont="1" applyFill="1" applyBorder="1" applyAlignment="1">
      <alignment horizontal="center"/>
    </xf>
    <xf numFmtId="9" fontId="3" fillId="3" borderId="0" xfId="3" applyFont="1" applyFill="1"/>
    <xf numFmtId="41" fontId="10" fillId="4" borderId="1" xfId="2" applyFont="1" applyFill="1" applyBorder="1" applyAlignment="1">
      <alignment horizontal="center"/>
    </xf>
    <xf numFmtId="41" fontId="10" fillId="4" borderId="1" xfId="2" applyNumberFormat="1" applyFont="1" applyFill="1" applyBorder="1" applyAlignment="1">
      <alignment horizontal="center"/>
    </xf>
    <xf numFmtId="0" fontId="11" fillId="0" borderId="0" xfId="0" applyFont="1"/>
    <xf numFmtId="3" fontId="10" fillId="0" borderId="4" xfId="0" applyNumberFormat="1" applyFont="1" applyFill="1" applyBorder="1" applyAlignment="1">
      <alignment horizontal="center"/>
    </xf>
    <xf numFmtId="0" fontId="17" fillId="3" borderId="0" xfId="0" applyFont="1" applyFill="1"/>
    <xf numFmtId="0" fontId="18" fillId="3" borderId="0" xfId="0" applyFont="1" applyFill="1"/>
    <xf numFmtId="41" fontId="9" fillId="3" borderId="0" xfId="2" applyFont="1" applyFill="1"/>
    <xf numFmtId="9" fontId="9" fillId="3" borderId="0" xfId="3" applyFont="1" applyFill="1"/>
    <xf numFmtId="0" fontId="10" fillId="0" borderId="0" xfId="0" applyFont="1" applyFill="1"/>
    <xf numFmtId="0" fontId="10" fillId="0" borderId="0" xfId="0" applyFont="1" applyFill="1" applyBorder="1" applyAlignment="1">
      <alignment wrapText="1"/>
    </xf>
    <xf numFmtId="0" fontId="10" fillId="0" borderId="1" xfId="0" applyFont="1" applyFill="1" applyBorder="1" applyAlignment="1">
      <alignment horizontal="center"/>
    </xf>
    <xf numFmtId="0" fontId="10" fillId="0" borderId="2" xfId="0" applyFont="1" applyFill="1" applyBorder="1" applyAlignment="1">
      <alignment horizontal="left"/>
    </xf>
    <xf numFmtId="41" fontId="9" fillId="0" borderId="0" xfId="2" applyFont="1" applyFill="1"/>
    <xf numFmtId="9" fontId="9" fillId="0" borderId="0" xfId="3" applyFont="1" applyFill="1"/>
    <xf numFmtId="0" fontId="10" fillId="3" borderId="0" xfId="0" applyFont="1" applyFill="1" applyBorder="1" applyAlignment="1">
      <alignment wrapText="1"/>
    </xf>
    <xf numFmtId="0" fontId="10" fillId="3" borderId="2" xfId="0" applyFont="1" applyFill="1" applyBorder="1" applyAlignment="1">
      <alignment horizontal="left"/>
    </xf>
    <xf numFmtId="43" fontId="9" fillId="3" borderId="0" xfId="1" applyFont="1" applyFill="1"/>
    <xf numFmtId="0" fontId="19" fillId="3" borderId="0" xfId="0" applyFont="1" applyFill="1" applyAlignment="1">
      <alignment horizontal="left"/>
    </xf>
    <xf numFmtId="0" fontId="14" fillId="3" borderId="0" xfId="0" applyFont="1" applyFill="1" applyAlignment="1">
      <alignment horizontal="left"/>
    </xf>
    <xf numFmtId="0" fontId="20" fillId="3" borderId="0" xfId="0" applyFont="1" applyFill="1" applyAlignment="1"/>
    <xf numFmtId="0" fontId="15" fillId="3" borderId="0" xfId="0" applyFont="1" applyFill="1" applyAlignment="1"/>
    <xf numFmtId="0" fontId="12" fillId="3" borderId="0" xfId="0" applyFont="1" applyFill="1" applyAlignment="1"/>
    <xf numFmtId="41" fontId="3" fillId="3" borderId="0" xfId="2" applyNumberFormat="1" applyFont="1" applyFill="1"/>
    <xf numFmtId="0" fontId="19" fillId="0" borderId="0" xfId="0" applyFont="1" applyFill="1" applyAlignment="1">
      <alignment horizontal="left"/>
    </xf>
    <xf numFmtId="0" fontId="20" fillId="0" borderId="0" xfId="0" applyFont="1" applyFill="1" applyAlignment="1"/>
    <xf numFmtId="0" fontId="21" fillId="3" borderId="0" xfId="0" applyFont="1" applyFill="1"/>
    <xf numFmtId="0" fontId="22" fillId="3" borderId="0" xfId="0" applyFont="1" applyFill="1"/>
    <xf numFmtId="0" fontId="9" fillId="3" borderId="0" xfId="0" applyFont="1" applyFill="1" applyAlignment="1">
      <alignment horizontal="justify" vertical="top" wrapText="1"/>
    </xf>
    <xf numFmtId="0" fontId="4" fillId="2" borderId="0" xfId="0" applyFont="1" applyFill="1" applyBorder="1" applyAlignment="1">
      <alignment horizontal="justify" vertical="top" wrapText="1"/>
    </xf>
    <xf numFmtId="0" fontId="4" fillId="3" borderId="0" xfId="0" applyFont="1" applyFill="1" applyAlignment="1">
      <alignment horizontal="justify" vertical="top" wrapText="1"/>
    </xf>
    <xf numFmtId="0" fontId="9" fillId="3" borderId="0" xfId="0" applyFont="1" applyFill="1" applyAlignment="1">
      <alignment horizontal="left" vertical="top" wrapText="1"/>
    </xf>
    <xf numFmtId="0" fontId="23" fillId="3" borderId="0" xfId="0" applyFont="1" applyFill="1"/>
    <xf numFmtId="0" fontId="9" fillId="3" borderId="0" xfId="0" applyFont="1" applyFill="1" applyAlignment="1">
      <alignment vertical="top" wrapText="1"/>
    </xf>
    <xf numFmtId="0" fontId="4" fillId="3" borderId="0" xfId="0" applyFont="1" applyFill="1" applyBorder="1" applyAlignment="1">
      <alignment horizontal="left" vertical="top" wrapText="1"/>
    </xf>
    <xf numFmtId="0" fontId="25" fillId="3" borderId="0" xfId="0" applyFont="1" applyFill="1"/>
  </cellXfs>
  <cellStyles count="4">
    <cellStyle name="Millares" xfId="1" builtinId="3"/>
    <cellStyle name="Millares [0]" xfId="2" builtinId="6"/>
    <cellStyle name="Normal" xfId="0" builtinId="0"/>
    <cellStyle name="Porcentaje" xfId="3" builtinId="5"/>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G186"/>
  <sheetViews>
    <sheetView showGridLines="0" tabSelected="1" zoomScaleNormal="100" workbookViewId="0"/>
  </sheetViews>
  <sheetFormatPr baseColWidth="10" defaultColWidth="11.42578125" defaultRowHeight="12" x14ac:dyDescent="0.2"/>
  <cols>
    <col min="1" max="1" width="3.140625" style="2" customWidth="1"/>
    <col min="2" max="2" width="3.7109375" style="2" customWidth="1"/>
    <col min="3" max="3" width="23.28515625" style="2" customWidth="1"/>
    <col min="4" max="12" width="10.7109375" style="2" customWidth="1"/>
    <col min="13" max="16384" width="11.42578125" style="2"/>
  </cols>
  <sheetData>
    <row r="1" spans="2:12" ht="18.75" x14ac:dyDescent="0.3">
      <c r="B1" s="93" t="s">
        <v>102</v>
      </c>
      <c r="C1" s="26"/>
    </row>
    <row r="2" spans="2:12" x14ac:dyDescent="0.2">
      <c r="B2" s="59"/>
    </row>
    <row r="3" spans="2:12" ht="18.75" x14ac:dyDescent="0.3">
      <c r="B3" s="94" t="s">
        <v>28</v>
      </c>
    </row>
    <row r="4" spans="2:12" x14ac:dyDescent="0.2">
      <c r="B4" s="25"/>
    </row>
    <row r="5" spans="2:12" ht="15.75" x14ac:dyDescent="0.25">
      <c r="B5" s="46" t="s">
        <v>87</v>
      </c>
    </row>
    <row r="6" spans="2:12" x14ac:dyDescent="0.2">
      <c r="B6" s="25" t="s">
        <v>85</v>
      </c>
      <c r="D6" s="60">
        <v>5</v>
      </c>
    </row>
    <row r="7" spans="2:12" x14ac:dyDescent="0.2">
      <c r="D7" s="23"/>
    </row>
    <row r="8" spans="2:12" ht="12" customHeight="1" x14ac:dyDescent="0.2">
      <c r="C8" s="47"/>
      <c r="D8" s="29">
        <v>2012</v>
      </c>
      <c r="E8" s="29">
        <v>2013</v>
      </c>
      <c r="F8" s="29">
        <v>2014</v>
      </c>
      <c r="G8" s="29">
        <v>2015</v>
      </c>
      <c r="H8" s="29">
        <v>2016</v>
      </c>
      <c r="I8" s="29">
        <v>2017</v>
      </c>
      <c r="J8" s="29">
        <v>2018</v>
      </c>
      <c r="K8" s="29">
        <v>2019</v>
      </c>
      <c r="L8" s="29">
        <v>2020</v>
      </c>
    </row>
    <row r="9" spans="2:12" ht="12" customHeight="1" x14ac:dyDescent="0.2">
      <c r="B9" s="48" t="s">
        <v>30</v>
      </c>
      <c r="D9" s="31">
        <v>15002.990475030938</v>
      </c>
      <c r="E9" s="31">
        <v>13990.088245343224</v>
      </c>
      <c r="F9" s="31">
        <v>1971.7418184363457</v>
      </c>
      <c r="G9" s="31">
        <v>14188.804827097685</v>
      </c>
      <c r="H9" s="31">
        <v>3422.2809537990029</v>
      </c>
      <c r="I9" s="31">
        <v>3933.5067019702283</v>
      </c>
      <c r="J9" s="31">
        <v>3124.4723076203732</v>
      </c>
      <c r="K9" s="31">
        <v>6706.9026254873315</v>
      </c>
      <c r="L9" s="31">
        <v>1290.1578494808341</v>
      </c>
    </row>
    <row r="10" spans="2:12" ht="12" customHeight="1" x14ac:dyDescent="0.2">
      <c r="B10" s="40"/>
      <c r="C10" s="9" t="s">
        <v>0</v>
      </c>
      <c r="D10" s="8">
        <v>1223.345075478228</v>
      </c>
      <c r="E10" s="8">
        <v>1080.1740802454281</v>
      </c>
      <c r="F10" s="8">
        <v>672.16092600515981</v>
      </c>
      <c r="G10" s="8">
        <v>-1680.4105078755729</v>
      </c>
      <c r="H10" s="8">
        <v>16.312184368059604</v>
      </c>
      <c r="I10" s="8">
        <v>847.631808355109</v>
      </c>
      <c r="J10" s="8">
        <v>196.92040118256989</v>
      </c>
      <c r="K10" s="8">
        <v>897.99731029230486</v>
      </c>
      <c r="L10" s="8">
        <v>-71.536366718991815</v>
      </c>
    </row>
    <row r="11" spans="2:12" ht="12" customHeight="1" x14ac:dyDescent="0.2">
      <c r="B11" s="40"/>
      <c r="C11" s="9" t="s">
        <v>1</v>
      </c>
      <c r="D11" s="8">
        <v>80.001813639191099</v>
      </c>
      <c r="E11" s="8">
        <v>34.453793868073674</v>
      </c>
      <c r="F11" s="8">
        <v>-29.417065008985968</v>
      </c>
      <c r="G11" s="8">
        <v>-46.778395039807535</v>
      </c>
      <c r="H11" s="8">
        <v>37.59892000067061</v>
      </c>
      <c r="I11" s="8">
        <v>-58.225424883338377</v>
      </c>
      <c r="J11" s="8">
        <v>-25.285055279905237</v>
      </c>
      <c r="K11" s="8">
        <v>-67.819493650887011</v>
      </c>
      <c r="L11" s="8">
        <v>0.24707266747513801</v>
      </c>
    </row>
    <row r="12" spans="2:12" ht="12" customHeight="1" x14ac:dyDescent="0.2">
      <c r="B12" s="40"/>
      <c r="C12" s="9" t="s">
        <v>2</v>
      </c>
      <c r="D12" s="8">
        <v>15.578733157606198</v>
      </c>
      <c r="E12" s="8">
        <v>53.250000000000007</v>
      </c>
      <c r="F12" s="8">
        <v>50.331270513127933</v>
      </c>
      <c r="G12" s="8">
        <v>137.64535875688111</v>
      </c>
      <c r="H12" s="8">
        <v>-10.161927407501958</v>
      </c>
      <c r="I12" s="8">
        <v>1076.5227210431315</v>
      </c>
      <c r="J12" s="8">
        <v>-1129.7954397269657</v>
      </c>
      <c r="K12" s="8">
        <v>-9.531837754704231</v>
      </c>
      <c r="L12" s="8">
        <v>76.857337836293993</v>
      </c>
    </row>
    <row r="13" spans="2:12" ht="12" customHeight="1" x14ac:dyDescent="0.2">
      <c r="B13" s="40"/>
      <c r="C13" s="9" t="s">
        <v>31</v>
      </c>
      <c r="D13" s="8">
        <v>4860.5574286537976</v>
      </c>
      <c r="E13" s="8">
        <v>3761.8890038057743</v>
      </c>
      <c r="F13" s="8">
        <v>1348.7167854287936</v>
      </c>
      <c r="G13" s="8">
        <v>861.11136840140671</v>
      </c>
      <c r="H13" s="8">
        <v>-420.60457922851003</v>
      </c>
      <c r="I13" s="8">
        <v>1657.0825631606349</v>
      </c>
      <c r="J13" s="8">
        <v>1378.7216402663939</v>
      </c>
      <c r="K13" s="8">
        <v>3094.3851903634213</v>
      </c>
      <c r="L13" s="8">
        <v>61.563596204601708</v>
      </c>
    </row>
    <row r="14" spans="2:12" ht="12" customHeight="1" x14ac:dyDescent="0.2">
      <c r="B14" s="40"/>
      <c r="C14" s="9" t="s">
        <v>32</v>
      </c>
      <c r="D14" s="8">
        <v>158.8807221203939</v>
      </c>
      <c r="E14" s="8">
        <v>-612.94744408742349</v>
      </c>
      <c r="F14" s="8">
        <v>51.930274693054081</v>
      </c>
      <c r="G14" s="8">
        <v>1061.019980673959</v>
      </c>
      <c r="H14" s="8">
        <v>129.3255562731901</v>
      </c>
      <c r="I14" s="8">
        <v>72.495907587839866</v>
      </c>
      <c r="J14" s="8">
        <v>-331.69665662423597</v>
      </c>
      <c r="K14" s="8">
        <v>19.126307201848533</v>
      </c>
      <c r="L14" s="8">
        <v>209.10287098354354</v>
      </c>
    </row>
    <row r="15" spans="2:12" ht="12" customHeight="1" x14ac:dyDescent="0.2">
      <c r="B15" s="40"/>
      <c r="C15" s="9" t="s">
        <v>3</v>
      </c>
      <c r="D15" s="8">
        <v>3082.790970542695</v>
      </c>
      <c r="E15" s="8">
        <v>2073.4835070690692</v>
      </c>
      <c r="F15" s="8">
        <v>388.51759587276911</v>
      </c>
      <c r="G15" s="8">
        <v>691.19869298303877</v>
      </c>
      <c r="H15" s="8">
        <v>118.2249119327802</v>
      </c>
      <c r="I15" s="8">
        <v>554.383266205876</v>
      </c>
      <c r="J15" s="8">
        <v>387.53086622932904</v>
      </c>
      <c r="K15" s="8">
        <v>1311.3195667573291</v>
      </c>
      <c r="L15" s="8">
        <v>119.04819268869078</v>
      </c>
    </row>
    <row r="16" spans="2:12" ht="12" customHeight="1" x14ac:dyDescent="0.2">
      <c r="B16" s="40"/>
      <c r="C16" s="9" t="s">
        <v>4</v>
      </c>
      <c r="D16" s="8">
        <v>-1.2754281853399974</v>
      </c>
      <c r="E16" s="8">
        <v>175.6080958450797</v>
      </c>
      <c r="F16" s="8">
        <v>51.406541417320909</v>
      </c>
      <c r="G16" s="8">
        <v>168.98128335716322</v>
      </c>
      <c r="H16" s="8">
        <v>140.0302719469189</v>
      </c>
      <c r="I16" s="8">
        <v>13.896355811491416</v>
      </c>
      <c r="J16" s="8">
        <v>87.937961844799617</v>
      </c>
      <c r="K16" s="8">
        <v>58.887496613628649</v>
      </c>
      <c r="L16" s="8">
        <v>123.52310628939733</v>
      </c>
    </row>
    <row r="17" spans="2:12" ht="12" customHeight="1" x14ac:dyDescent="0.2">
      <c r="B17" s="40"/>
      <c r="C17" s="9" t="s">
        <v>101</v>
      </c>
      <c r="D17" s="8">
        <v>349.34934519131582</v>
      </c>
      <c r="E17" s="8">
        <v>3773.9548680577823</v>
      </c>
      <c r="F17" s="8">
        <v>264.65471051942137</v>
      </c>
      <c r="G17" s="8">
        <v>6226.1751253691064</v>
      </c>
      <c r="H17" s="8">
        <v>230.37323720319637</v>
      </c>
      <c r="I17" s="8">
        <v>-2266.8015953817835</v>
      </c>
      <c r="J17" s="8">
        <v>1654.967712701786</v>
      </c>
      <c r="K17" s="8">
        <v>-113.89354719507497</v>
      </c>
      <c r="L17" s="8">
        <v>597.93637178029098</v>
      </c>
    </row>
    <row r="18" spans="2:12" ht="12" customHeight="1" x14ac:dyDescent="0.2">
      <c r="B18" s="40"/>
      <c r="C18" s="9" t="s">
        <v>34</v>
      </c>
      <c r="D18" s="8">
        <v>789.21611016774864</v>
      </c>
      <c r="E18" s="8">
        <v>53.068357331642389</v>
      </c>
      <c r="F18" s="8">
        <v>329.00409076657934</v>
      </c>
      <c r="G18" s="8">
        <v>-666.65829858522056</v>
      </c>
      <c r="H18" s="8">
        <v>647.19725277562054</v>
      </c>
      <c r="I18" s="8">
        <v>-179.8346338739768</v>
      </c>
      <c r="J18" s="8">
        <v>402.35482093144583</v>
      </c>
      <c r="K18" s="8">
        <v>266.20530041049489</v>
      </c>
      <c r="L18" s="8">
        <v>257.54951660886024</v>
      </c>
    </row>
    <row r="19" spans="2:12" ht="12" customHeight="1" x14ac:dyDescent="0.2">
      <c r="B19" s="40"/>
      <c r="C19" s="9" t="s">
        <v>35</v>
      </c>
      <c r="D19" s="8">
        <v>271.7224734165053</v>
      </c>
      <c r="E19" s="8">
        <v>685.33331684821894</v>
      </c>
      <c r="F19" s="8">
        <v>1641.6300603161721</v>
      </c>
      <c r="G19" s="8">
        <v>334.66752493333991</v>
      </c>
      <c r="H19" s="8">
        <v>602.74403535061185</v>
      </c>
      <c r="I19" s="8">
        <v>-263.38485440634901</v>
      </c>
      <c r="J19" s="8">
        <v>-105.88860301214012</v>
      </c>
      <c r="K19" s="8">
        <v>120.78455929135721</v>
      </c>
      <c r="L19" s="8">
        <v>-313.26093572113916</v>
      </c>
    </row>
    <row r="20" spans="2:12" ht="12" customHeight="1" x14ac:dyDescent="0.2">
      <c r="B20" s="40"/>
      <c r="C20" s="9" t="s">
        <v>36</v>
      </c>
      <c r="D20" s="8">
        <v>17.1418069307786</v>
      </c>
      <c r="E20" s="8">
        <v>111.9992208886292</v>
      </c>
      <c r="F20" s="8">
        <v>-29.3446178031746</v>
      </c>
      <c r="G20" s="8">
        <v>147.31737281067123</v>
      </c>
      <c r="H20" s="8">
        <v>218.19414332588948</v>
      </c>
      <c r="I20" s="8">
        <v>87.286285426051791</v>
      </c>
      <c r="J20" s="8">
        <v>-85.684336746261408</v>
      </c>
      <c r="K20" s="8">
        <v>-8.5025718155231971</v>
      </c>
      <c r="L20" s="8">
        <v>47.483717457010201</v>
      </c>
    </row>
    <row r="21" spans="2:12" ht="12" customHeight="1" x14ac:dyDescent="0.2">
      <c r="B21" s="40"/>
      <c r="C21" s="9" t="s">
        <v>37</v>
      </c>
      <c r="D21" s="8">
        <v>1251.9111272376981</v>
      </c>
      <c r="E21" s="8">
        <v>246.29819625554131</v>
      </c>
      <c r="F21" s="8">
        <v>345.72108239021611</v>
      </c>
      <c r="G21" s="8">
        <v>8213.4277084933838</v>
      </c>
      <c r="H21" s="8">
        <v>350.12059692076832</v>
      </c>
      <c r="I21" s="8">
        <v>560.82420526762883</v>
      </c>
      <c r="J21" s="8">
        <v>-736.85342539005478</v>
      </c>
      <c r="K21" s="8">
        <v>37.884494332333745</v>
      </c>
      <c r="L21" s="8">
        <v>117.4690887004603</v>
      </c>
    </row>
    <row r="22" spans="2:12" ht="12" customHeight="1" x14ac:dyDescent="0.2">
      <c r="B22" s="40"/>
      <c r="C22" s="9" t="s">
        <v>5</v>
      </c>
      <c r="D22" s="8">
        <v>-4.7090919869601997</v>
      </c>
      <c r="E22" s="8">
        <v>29.849289311631534</v>
      </c>
      <c r="F22" s="8">
        <v>17.424851681209702</v>
      </c>
      <c r="G22" s="8">
        <v>44.783551135629175</v>
      </c>
      <c r="H22" s="8">
        <v>0.11603699869796819</v>
      </c>
      <c r="I22" s="8">
        <v>104.69416763754761</v>
      </c>
      <c r="J22" s="8">
        <v>28.778998622014502</v>
      </c>
      <c r="K22" s="8">
        <v>-156.58715700631691</v>
      </c>
      <c r="L22" s="8">
        <v>57.973918584805759</v>
      </c>
    </row>
    <row r="23" spans="2:12" ht="12" customHeight="1" x14ac:dyDescent="0.2">
      <c r="B23" s="40"/>
      <c r="C23" s="9" t="s">
        <v>38</v>
      </c>
      <c r="D23" s="8">
        <v>2894.7322319147979</v>
      </c>
      <c r="E23" s="8">
        <v>2502.9755719990362</v>
      </c>
      <c r="F23" s="8">
        <v>-3161.0223684230191</v>
      </c>
      <c r="G23" s="8">
        <v>-7.259471411506297</v>
      </c>
      <c r="H23" s="8">
        <v>1173.7765841823509</v>
      </c>
      <c r="I23" s="8">
        <v>1301.40689269208</v>
      </c>
      <c r="J23" s="8">
        <v>1376.9738643690071</v>
      </c>
      <c r="K23" s="8">
        <v>1170.5274575179931</v>
      </c>
      <c r="L23" s="8">
        <v>-332.0385652553183</v>
      </c>
    </row>
    <row r="24" spans="2:12" ht="12" customHeight="1" x14ac:dyDescent="0.2">
      <c r="B24" s="40"/>
      <c r="C24" s="9" t="s">
        <v>6</v>
      </c>
      <c r="D24" s="8">
        <v>-907.253844182688</v>
      </c>
      <c r="E24" s="8">
        <v>272.13854857549291</v>
      </c>
      <c r="F24" s="8">
        <v>-65.917415806111507</v>
      </c>
      <c r="G24" s="8">
        <v>-165.80834729243847</v>
      </c>
      <c r="H24" s="8">
        <v>120.5295588178505</v>
      </c>
      <c r="I24" s="8">
        <v>17.0735652551801</v>
      </c>
      <c r="J24" s="8">
        <v>118.69439930780621</v>
      </c>
      <c r="K24" s="8">
        <v>112.05173158136941</v>
      </c>
      <c r="L24" s="8">
        <v>28.5767591371973</v>
      </c>
    </row>
    <row r="25" spans="2:12" ht="12" customHeight="1" x14ac:dyDescent="0.2">
      <c r="B25" s="40"/>
      <c r="C25" s="9" t="s">
        <v>39</v>
      </c>
      <c r="D25" s="8">
        <v>921.00100093517119</v>
      </c>
      <c r="E25" s="8">
        <v>-251.4401606707485</v>
      </c>
      <c r="F25" s="8">
        <v>95.945095873813756</v>
      </c>
      <c r="G25" s="8">
        <v>-1130.6081196123489</v>
      </c>
      <c r="H25" s="8">
        <v>68.504170338409409</v>
      </c>
      <c r="I25" s="8">
        <v>408.45547207310506</v>
      </c>
      <c r="J25" s="8">
        <v>-93.204841055215766</v>
      </c>
      <c r="K25" s="8">
        <v>-25.93218145224234</v>
      </c>
      <c r="L25" s="8">
        <v>309.66216823765609</v>
      </c>
    </row>
    <row r="26" spans="2:12" ht="12" customHeight="1" x14ac:dyDescent="0.2">
      <c r="B26" s="48" t="s">
        <v>40</v>
      </c>
      <c r="D26" s="31">
        <v>732.14016608581824</v>
      </c>
      <c r="E26" s="31">
        <v>-1930.9947529414635</v>
      </c>
      <c r="F26" s="31">
        <v>4324.3382518410826</v>
      </c>
      <c r="G26" s="31">
        <v>-4587.963534392341</v>
      </c>
      <c r="H26" s="31">
        <v>1356.8457537026607</v>
      </c>
      <c r="I26" s="31">
        <v>-1406.7328287649366</v>
      </c>
      <c r="J26" s="31">
        <v>-675.85100726621147</v>
      </c>
      <c r="K26" s="31">
        <v>480.72269197791314</v>
      </c>
      <c r="L26" s="31">
        <v>2477.8073941448988</v>
      </c>
    </row>
    <row r="27" spans="2:12" ht="12" customHeight="1" x14ac:dyDescent="0.2">
      <c r="B27" s="40"/>
      <c r="C27" s="9" t="s">
        <v>41</v>
      </c>
      <c r="D27" s="8">
        <v>10.208190009789009</v>
      </c>
      <c r="E27" s="8">
        <v>3.8648583156738332</v>
      </c>
      <c r="F27" s="8">
        <v>243.61350736079268</v>
      </c>
      <c r="G27" s="8">
        <v>278.14759708256781</v>
      </c>
      <c r="H27" s="8">
        <v>-36.128111919913003</v>
      </c>
      <c r="I27" s="8">
        <v>-235.14989739190997</v>
      </c>
      <c r="J27" s="8">
        <v>97.350276827105489</v>
      </c>
      <c r="K27" s="8">
        <v>393.960623660267</v>
      </c>
      <c r="L27" s="8">
        <v>405.40972647744866</v>
      </c>
    </row>
    <row r="28" spans="2:12" ht="12" customHeight="1" x14ac:dyDescent="0.2">
      <c r="B28" s="40"/>
      <c r="C28" s="9" t="s">
        <v>42</v>
      </c>
      <c r="D28" s="8">
        <v>182.41869689962257</v>
      </c>
      <c r="E28" s="8">
        <v>41.558482691522293</v>
      </c>
      <c r="F28" s="8">
        <v>121.97128840891008</v>
      </c>
      <c r="G28" s="8">
        <v>33.610826641555789</v>
      </c>
      <c r="H28" s="8">
        <v>15.41972975631132</v>
      </c>
      <c r="I28" s="8">
        <v>25.867546195027099</v>
      </c>
      <c r="J28" s="8">
        <v>-795.76873443830777</v>
      </c>
      <c r="K28" s="8">
        <v>48.366492381889003</v>
      </c>
      <c r="L28" s="8">
        <v>17.363439584783613</v>
      </c>
    </row>
    <row r="29" spans="2:12" ht="12" customHeight="1" x14ac:dyDescent="0.2">
      <c r="B29" s="40"/>
      <c r="C29" s="9" t="s">
        <v>43</v>
      </c>
      <c r="D29" s="8">
        <v>1310.9465723586122</v>
      </c>
      <c r="E29" s="8">
        <v>-527.74305791874133</v>
      </c>
      <c r="F29" s="8">
        <v>-343.17659100853916</v>
      </c>
      <c r="G29" s="8">
        <v>-1431.3264635396363</v>
      </c>
      <c r="H29" s="8">
        <v>413.26837339984883</v>
      </c>
      <c r="I29" s="8">
        <v>-6.1841009753943572</v>
      </c>
      <c r="J29" s="8">
        <v>41.117996222793387</v>
      </c>
      <c r="K29" s="8">
        <v>33.171194859567123</v>
      </c>
      <c r="L29" s="8">
        <v>143.1216790279463</v>
      </c>
    </row>
    <row r="30" spans="2:12" ht="12" customHeight="1" x14ac:dyDescent="0.2">
      <c r="B30" s="40"/>
      <c r="C30" s="9" t="s">
        <v>103</v>
      </c>
      <c r="D30" s="8">
        <v>19.905816799263061</v>
      </c>
      <c r="E30" s="8">
        <v>155.24438316204925</v>
      </c>
      <c r="F30" s="8">
        <v>-24.971937343855004</v>
      </c>
      <c r="G30" s="8">
        <v>76.838553848492325</v>
      </c>
      <c r="H30" s="8">
        <v>71.542115471819969</v>
      </c>
      <c r="I30" s="8">
        <v>42.821086802296961</v>
      </c>
      <c r="J30" s="8">
        <v>110.26117878520103</v>
      </c>
      <c r="K30" s="8">
        <v>-19.16549237016191</v>
      </c>
      <c r="L30" s="8">
        <v>79.812461382390978</v>
      </c>
    </row>
    <row r="31" spans="2:12" ht="12" customHeight="1" x14ac:dyDescent="0.2">
      <c r="B31" s="40"/>
      <c r="C31" s="9" t="s">
        <v>8</v>
      </c>
      <c r="D31" s="8">
        <v>12.495177999999999</v>
      </c>
      <c r="E31" s="8">
        <v>8.1205269999999992</v>
      </c>
      <c r="F31" s="8">
        <v>-17.599960805662096</v>
      </c>
      <c r="G31" s="8">
        <v>-37.868084999999994</v>
      </c>
      <c r="H31" s="8">
        <v>92.207871299273606</v>
      </c>
      <c r="I31" s="8">
        <v>-0.95541100000000001</v>
      </c>
      <c r="J31" s="8">
        <v>-5.1999077325062437</v>
      </c>
      <c r="K31" s="8">
        <v>0.27322199999999996</v>
      </c>
      <c r="L31" s="8">
        <v>-0.145372</v>
      </c>
    </row>
    <row r="32" spans="2:12" ht="12" customHeight="1" x14ac:dyDescent="0.2">
      <c r="B32" s="40"/>
      <c r="C32" s="9" t="s">
        <v>45</v>
      </c>
      <c r="D32" s="8">
        <v>-1449.4945700000001</v>
      </c>
      <c r="E32" s="8">
        <v>-26.457562999999801</v>
      </c>
      <c r="F32" s="8">
        <v>1765.171337</v>
      </c>
      <c r="G32" s="8">
        <v>17.921137999999981</v>
      </c>
      <c r="H32" s="8">
        <v>159.719694479206</v>
      </c>
      <c r="I32" s="8">
        <v>130.85155158231129</v>
      </c>
      <c r="J32" s="8">
        <v>-383.62230720522723</v>
      </c>
      <c r="K32" s="8">
        <v>-159.57111315799403</v>
      </c>
      <c r="L32" s="8">
        <v>600.43893710583984</v>
      </c>
    </row>
    <row r="33" spans="2:12" ht="12" customHeight="1" x14ac:dyDescent="0.2">
      <c r="B33" s="40"/>
      <c r="C33" s="9" t="s">
        <v>46</v>
      </c>
      <c r="D33" s="8">
        <v>0.16957610133906179</v>
      </c>
      <c r="E33" s="8">
        <v>3.9512614778125728</v>
      </c>
      <c r="F33" s="8">
        <v>551.7424429739666</v>
      </c>
      <c r="G33" s="8">
        <v>-136.62871328299374</v>
      </c>
      <c r="H33" s="8">
        <v>-64.806823041148022</v>
      </c>
      <c r="I33" s="8">
        <v>-412.06423130859918</v>
      </c>
      <c r="J33" s="8">
        <v>-74.540216167680214</v>
      </c>
      <c r="K33" s="8">
        <v>-3.2811064912985413</v>
      </c>
      <c r="L33" s="8">
        <v>-1.530655710127145</v>
      </c>
    </row>
    <row r="34" spans="2:12" ht="12" customHeight="1" x14ac:dyDescent="0.2">
      <c r="B34" s="40"/>
      <c r="C34" s="9" t="s">
        <v>47</v>
      </c>
      <c r="D34" s="8">
        <v>-14.411675183516138</v>
      </c>
      <c r="E34" s="8">
        <v>-96.419705602618109</v>
      </c>
      <c r="F34" s="8">
        <v>204.89710249258661</v>
      </c>
      <c r="G34" s="8">
        <v>-114.56522977216039</v>
      </c>
      <c r="H34" s="8">
        <v>-130.66987296845809</v>
      </c>
      <c r="I34" s="8">
        <v>-4.9442159359432978</v>
      </c>
      <c r="J34" s="8">
        <v>21.15119784735661</v>
      </c>
      <c r="K34" s="8">
        <v>173.84852903315681</v>
      </c>
      <c r="L34" s="8">
        <v>82.631751229895571</v>
      </c>
    </row>
    <row r="35" spans="2:12" ht="12" customHeight="1" x14ac:dyDescent="0.2">
      <c r="B35" s="40"/>
      <c r="C35" s="9" t="s">
        <v>48</v>
      </c>
      <c r="D35" s="8">
        <v>725.79200977324479</v>
      </c>
      <c r="E35" s="8">
        <v>-1514.4597136272844</v>
      </c>
      <c r="F35" s="8">
        <v>540.73703860259207</v>
      </c>
      <c r="G35" s="8">
        <v>-4828.3245638727512</v>
      </c>
      <c r="H35" s="8">
        <v>124.1413968670708</v>
      </c>
      <c r="I35" s="8">
        <v>5.8039440194999372</v>
      </c>
      <c r="J35" s="8">
        <v>184.3996337006736</v>
      </c>
      <c r="K35" s="8">
        <v>-121.45093497863259</v>
      </c>
      <c r="L35" s="8">
        <v>879.3744720355628</v>
      </c>
    </row>
    <row r="36" spans="2:12" ht="12" customHeight="1" x14ac:dyDescent="0.2">
      <c r="B36" s="40"/>
      <c r="C36" s="9" t="s">
        <v>50</v>
      </c>
      <c r="D36" s="8">
        <v>-45.989765879492396</v>
      </c>
      <c r="E36" s="8">
        <v>24.994829000000003</v>
      </c>
      <c r="F36" s="8">
        <v>1227.5274085526753</v>
      </c>
      <c r="G36" s="8">
        <v>1548.028327054064</v>
      </c>
      <c r="H36" s="8">
        <v>460.95250195026847</v>
      </c>
      <c r="I36" s="8">
        <v>379.54045913165146</v>
      </c>
      <c r="J36" s="8">
        <v>-0.36232197430462704</v>
      </c>
      <c r="K36" s="8">
        <v>15.585539523867098</v>
      </c>
      <c r="L36" s="8">
        <v>-1.0727112490055322</v>
      </c>
    </row>
    <row r="37" spans="2:12" ht="12" customHeight="1" x14ac:dyDescent="0.2">
      <c r="B37" s="40"/>
      <c r="C37" s="9" t="s">
        <v>51</v>
      </c>
      <c r="D37" s="8">
        <v>-19.899862793043575</v>
      </c>
      <c r="E37" s="8">
        <v>-3.6490544398777374</v>
      </c>
      <c r="F37" s="8">
        <v>54.426615607616363</v>
      </c>
      <c r="G37" s="8">
        <v>6.20307844852094</v>
      </c>
      <c r="H37" s="8">
        <v>251.19887840838072</v>
      </c>
      <c r="I37" s="8">
        <v>-1332.3195598838765</v>
      </c>
      <c r="J37" s="8">
        <v>129.36219686868458</v>
      </c>
      <c r="K37" s="8">
        <v>118.98573751725317</v>
      </c>
      <c r="L37" s="8">
        <v>272.40366626016362</v>
      </c>
    </row>
    <row r="38" spans="2:12" ht="12" customHeight="1" x14ac:dyDescent="0.2">
      <c r="B38" s="48" t="s">
        <v>52</v>
      </c>
      <c r="D38" s="31">
        <v>5.8816256597237242</v>
      </c>
      <c r="E38" s="31">
        <v>102.999002589054</v>
      </c>
      <c r="F38" s="31">
        <v>27.62134723969567</v>
      </c>
      <c r="G38" s="31">
        <v>15.825381302643615</v>
      </c>
      <c r="H38" s="31">
        <v>27.562929598804818</v>
      </c>
      <c r="I38" s="31">
        <v>38.923258133669691</v>
      </c>
      <c r="J38" s="31">
        <v>36.155051067307426</v>
      </c>
      <c r="K38" s="31">
        <v>-42.744736851024157</v>
      </c>
      <c r="L38" s="31">
        <v>10.183728839054059</v>
      </c>
    </row>
    <row r="39" spans="2:12" ht="12" customHeight="1" x14ac:dyDescent="0.2">
      <c r="B39" s="48" t="s">
        <v>9</v>
      </c>
      <c r="D39" s="31">
        <v>-1781.7411894595264</v>
      </c>
      <c r="E39" s="31">
        <v>-928.60113158918682</v>
      </c>
      <c r="F39" s="31">
        <v>-44.538259099892826</v>
      </c>
      <c r="G39" s="31">
        <v>45.920704035744237</v>
      </c>
      <c r="H39" s="31">
        <v>42.233270173679919</v>
      </c>
      <c r="I39" s="31">
        <v>42.777175097203212</v>
      </c>
      <c r="J39" s="31">
        <v>-3.3389761062694276</v>
      </c>
      <c r="K39" s="31">
        <v>-27.160467902434348</v>
      </c>
      <c r="L39" s="31">
        <v>10.916936058771352</v>
      </c>
    </row>
    <row r="40" spans="2:12" ht="12" customHeight="1" x14ac:dyDescent="0.2">
      <c r="B40" s="48" t="s">
        <v>55</v>
      </c>
      <c r="D40" s="31">
        <v>-28.999875999999997</v>
      </c>
      <c r="E40" s="31">
        <v>174.67635240852664</v>
      </c>
      <c r="F40" s="31">
        <v>1446.0621728617689</v>
      </c>
      <c r="G40" s="31">
        <v>127.07511032461851</v>
      </c>
      <c r="H40" s="31">
        <v>3.1257884103165452</v>
      </c>
      <c r="I40" s="31">
        <v>83.197822616346215</v>
      </c>
      <c r="J40" s="31">
        <v>-129.17234889998747</v>
      </c>
      <c r="K40" s="31">
        <v>119.53812696282888</v>
      </c>
      <c r="L40" s="31">
        <v>240.3724447215358</v>
      </c>
    </row>
    <row r="41" spans="2:12" ht="12" customHeight="1" x14ac:dyDescent="0.2">
      <c r="B41" s="48" t="s">
        <v>57</v>
      </c>
      <c r="D41" s="31">
        <v>6625.8460126565487</v>
      </c>
      <c r="E41" s="31">
        <v>-1519.8282083955851</v>
      </c>
      <c r="F41" s="31">
        <v>5075.063469744111</v>
      </c>
      <c r="G41" s="31">
        <v>6141.4093691026619</v>
      </c>
      <c r="H41" s="31">
        <v>3640.4066188215147</v>
      </c>
      <c r="I41" s="31">
        <v>831.87032072801958</v>
      </c>
      <c r="J41" s="31">
        <v>-1043.0030728233742</v>
      </c>
      <c r="K41" s="31">
        <v>2102.1874598711211</v>
      </c>
      <c r="L41" s="31">
        <v>7695.4001845419816</v>
      </c>
    </row>
    <row r="42" spans="2:12" ht="12" customHeight="1" x14ac:dyDescent="0.2">
      <c r="B42" s="10" t="s">
        <v>12</v>
      </c>
      <c r="D42" s="11">
        <v>20556.117213973503</v>
      </c>
      <c r="E42" s="11">
        <v>9888.3395074145665</v>
      </c>
      <c r="F42" s="11">
        <v>12800.288801023115</v>
      </c>
      <c r="G42" s="11">
        <v>15931.07185747101</v>
      </c>
      <c r="H42" s="11">
        <v>8492.4553145059781</v>
      </c>
      <c r="I42" s="11">
        <v>3523.5424497805311</v>
      </c>
      <c r="J42" s="11">
        <v>1309.2619535918382</v>
      </c>
      <c r="K42" s="11">
        <v>9339.4456995457367</v>
      </c>
      <c r="L42" s="11">
        <v>11724.838537787076</v>
      </c>
    </row>
    <row r="43" spans="2:12" x14ac:dyDescent="0.2">
      <c r="C43" s="13"/>
      <c r="D43" s="18"/>
      <c r="E43" s="18"/>
      <c r="F43" s="18"/>
      <c r="G43" s="18"/>
      <c r="H43" s="18"/>
      <c r="I43" s="18"/>
      <c r="J43" s="18"/>
      <c r="K43" s="18"/>
      <c r="L43" s="18"/>
    </row>
    <row r="44" spans="2:12" x14ac:dyDescent="0.2">
      <c r="C44" s="13"/>
      <c r="D44" s="61"/>
      <c r="E44" s="61"/>
      <c r="F44" s="61"/>
      <c r="G44" s="61"/>
      <c r="H44" s="61"/>
      <c r="I44" s="61"/>
      <c r="J44" s="61"/>
      <c r="K44" s="61"/>
      <c r="L44" s="61"/>
    </row>
    <row r="45" spans="2:12" x14ac:dyDescent="0.2">
      <c r="D45" s="49"/>
      <c r="E45" s="49"/>
      <c r="F45" s="49"/>
      <c r="G45" s="49"/>
      <c r="H45" s="49"/>
      <c r="I45" s="49"/>
      <c r="J45" s="49"/>
      <c r="K45" s="49"/>
      <c r="L45" s="49"/>
    </row>
    <row r="46" spans="2:12" ht="15.75" x14ac:dyDescent="0.25">
      <c r="B46" s="46" t="s">
        <v>83</v>
      </c>
    </row>
    <row r="47" spans="2:12" x14ac:dyDescent="0.2">
      <c r="B47" s="25" t="s">
        <v>85</v>
      </c>
      <c r="D47" s="50"/>
      <c r="E47" s="50"/>
      <c r="F47" s="50"/>
      <c r="G47" s="50"/>
      <c r="H47" s="50"/>
      <c r="I47" s="50"/>
      <c r="J47" s="50"/>
      <c r="K47" s="50"/>
      <c r="L47" s="50"/>
    </row>
    <row r="48" spans="2:12" x14ac:dyDescent="0.2">
      <c r="C48" s="47"/>
      <c r="D48" s="51"/>
      <c r="E48" s="50"/>
      <c r="F48" s="50"/>
      <c r="G48" s="47"/>
      <c r="H48" s="47"/>
      <c r="I48" s="47"/>
      <c r="J48" s="25"/>
      <c r="K48" s="25"/>
      <c r="L48" s="25"/>
    </row>
    <row r="49" spans="2:12" ht="12" customHeight="1" x14ac:dyDescent="0.2">
      <c r="C49" s="47"/>
      <c r="D49" s="29">
        <v>2012</v>
      </c>
      <c r="E49" s="29">
        <v>2013</v>
      </c>
      <c r="F49" s="29">
        <v>2014</v>
      </c>
      <c r="G49" s="29">
        <v>2015</v>
      </c>
      <c r="H49" s="29">
        <v>2016</v>
      </c>
      <c r="I49" s="29">
        <v>2017</v>
      </c>
      <c r="J49" s="29">
        <v>2018</v>
      </c>
      <c r="K49" s="29">
        <v>2019</v>
      </c>
      <c r="L49" s="29">
        <v>2020</v>
      </c>
    </row>
    <row r="50" spans="2:12" ht="12" customHeight="1" x14ac:dyDescent="0.2">
      <c r="B50" s="48" t="s">
        <v>30</v>
      </c>
      <c r="D50" s="31">
        <v>47258.125139035234</v>
      </c>
      <c r="E50" s="31">
        <v>56825.171482984944</v>
      </c>
      <c r="F50" s="31">
        <v>55462.845622607376</v>
      </c>
      <c r="G50" s="31">
        <v>64812.158788846151</v>
      </c>
      <c r="H50" s="31">
        <v>67593.55516529239</v>
      </c>
      <c r="I50" s="31">
        <v>71776.504296196174</v>
      </c>
      <c r="J50" s="31">
        <v>63875.745134855933</v>
      </c>
      <c r="K50" s="31">
        <v>67901.767213112209</v>
      </c>
      <c r="L50" s="31">
        <v>66125.360909839816</v>
      </c>
    </row>
    <row r="51" spans="2:12" ht="12" customHeight="1" x14ac:dyDescent="0.2">
      <c r="C51" s="9" t="s">
        <v>0</v>
      </c>
      <c r="D51" s="8">
        <v>6977.3916378089007</v>
      </c>
      <c r="E51" s="8">
        <v>7093.8916251110704</v>
      </c>
      <c r="F51" s="8">
        <v>7034.7268884242303</v>
      </c>
      <c r="G51" s="8">
        <v>4326.9772778169108</v>
      </c>
      <c r="H51" s="8">
        <v>4608.6087071818692</v>
      </c>
      <c r="I51" s="8">
        <v>5768.8558754221494</v>
      </c>
      <c r="J51" s="8">
        <v>5466.9397636181093</v>
      </c>
      <c r="K51" s="8">
        <v>5526.9227012230995</v>
      </c>
      <c r="L51" s="8">
        <v>5417.4184024255501</v>
      </c>
    </row>
    <row r="52" spans="2:12" ht="12" customHeight="1" x14ac:dyDescent="0.2">
      <c r="C52" s="9" t="s">
        <v>1</v>
      </c>
      <c r="D52" s="8">
        <v>590.16768999999999</v>
      </c>
      <c r="E52" s="8">
        <v>854.17431399999998</v>
      </c>
      <c r="F52" s="8">
        <v>866.72045700000001</v>
      </c>
      <c r="G52" s="8">
        <v>817.17144555073298</v>
      </c>
      <c r="H52" s="8">
        <v>910.05472522651803</v>
      </c>
      <c r="I52" s="8">
        <v>830.25863023140903</v>
      </c>
      <c r="J52" s="8">
        <v>830.49837500000001</v>
      </c>
      <c r="K52" s="8">
        <v>736.63281260039901</v>
      </c>
      <c r="L52" s="8">
        <v>935.78464660040004</v>
      </c>
    </row>
    <row r="53" spans="2:12" ht="12" customHeight="1" x14ac:dyDescent="0.2">
      <c r="C53" s="9" t="s">
        <v>2</v>
      </c>
      <c r="D53" s="8">
        <v>506.34628500000002</v>
      </c>
      <c r="E53" s="8">
        <v>565.87462181562205</v>
      </c>
      <c r="F53" s="8">
        <v>560.84092799999996</v>
      </c>
      <c r="G53" s="8">
        <v>855.49486351309201</v>
      </c>
      <c r="H53" s="8">
        <v>503.96844558105795</v>
      </c>
      <c r="I53" s="8">
        <v>1624.4251515005301</v>
      </c>
      <c r="J53" s="8">
        <v>528.82534099999998</v>
      </c>
      <c r="K53" s="8">
        <v>497.13279499999999</v>
      </c>
      <c r="L53" s="8">
        <v>566.11856799999998</v>
      </c>
    </row>
    <row r="54" spans="2:12" ht="12" customHeight="1" x14ac:dyDescent="0.2">
      <c r="C54" s="9" t="s">
        <v>31</v>
      </c>
      <c r="D54" s="8">
        <v>8831.2295737728</v>
      </c>
      <c r="E54" s="8">
        <v>10270.50479076328</v>
      </c>
      <c r="F54" s="8">
        <v>10676.832393500401</v>
      </c>
      <c r="G54" s="8">
        <v>9450.6213833608508</v>
      </c>
      <c r="H54" s="8">
        <v>10064.02417593525</v>
      </c>
      <c r="I54" s="8">
        <v>11220.484921363101</v>
      </c>
      <c r="J54" s="8">
        <v>11341.7867877147</v>
      </c>
      <c r="K54" s="8">
        <v>14371.907310290901</v>
      </c>
      <c r="L54" s="8">
        <v>13109.005710813301</v>
      </c>
    </row>
    <row r="55" spans="2:12" ht="12" customHeight="1" x14ac:dyDescent="0.2">
      <c r="C55" s="9" t="s">
        <v>32</v>
      </c>
      <c r="D55" s="8">
        <v>1166.9343449999999</v>
      </c>
      <c r="E55" s="8">
        <v>559.20557475910198</v>
      </c>
      <c r="F55" s="8">
        <v>526.60955979197001</v>
      </c>
      <c r="G55" s="8">
        <v>1246.290529890206</v>
      </c>
      <c r="H55" s="8">
        <v>1451.579003459912</v>
      </c>
      <c r="I55" s="8">
        <v>1531.6767354070039</v>
      </c>
      <c r="J55" s="8">
        <v>1184.69899412984</v>
      </c>
      <c r="K55" s="8">
        <v>1821.3769249816919</v>
      </c>
      <c r="L55" s="8">
        <v>2070.0592249015399</v>
      </c>
    </row>
    <row r="56" spans="2:12" ht="12" customHeight="1" x14ac:dyDescent="0.2">
      <c r="C56" s="9" t="s">
        <v>3</v>
      </c>
      <c r="D56" s="8">
        <v>5506.7635652039298</v>
      </c>
      <c r="E56" s="8">
        <v>8050.0649023925298</v>
      </c>
      <c r="F56" s="8">
        <v>7193.1545888111305</v>
      </c>
      <c r="G56" s="8">
        <v>6466.0325048551504</v>
      </c>
      <c r="H56" s="8">
        <v>6762.1078175617795</v>
      </c>
      <c r="I56" s="8">
        <v>6681.0661519463492</v>
      </c>
      <c r="J56" s="8">
        <v>6664.5449804504096</v>
      </c>
      <c r="K56" s="8">
        <v>7204.8752150758801</v>
      </c>
      <c r="L56" s="8">
        <v>6736.9042520865596</v>
      </c>
    </row>
    <row r="57" spans="2:12" ht="12" customHeight="1" x14ac:dyDescent="0.2">
      <c r="C57" s="9" t="s">
        <v>4</v>
      </c>
      <c r="D57" s="8">
        <v>192.65780899999999</v>
      </c>
      <c r="E57" s="8">
        <v>371.20448276210601</v>
      </c>
      <c r="F57" s="8">
        <v>449.71694477710804</v>
      </c>
      <c r="G57" s="8">
        <v>466.45110969679297</v>
      </c>
      <c r="H57" s="8">
        <v>344.812877644043</v>
      </c>
      <c r="I57" s="8">
        <v>374.93594375409197</v>
      </c>
      <c r="J57" s="8">
        <v>356.18137881073199</v>
      </c>
      <c r="K57" s="8">
        <v>399.98335186160404</v>
      </c>
      <c r="L57" s="8">
        <v>426.62976624951096</v>
      </c>
    </row>
    <row r="58" spans="2:12" ht="12" customHeight="1" x14ac:dyDescent="0.2">
      <c r="C58" s="9" t="s">
        <v>101</v>
      </c>
      <c r="D58" s="8">
        <v>2377.7994312895999</v>
      </c>
      <c r="E58" s="8">
        <v>4459.99097277705</v>
      </c>
      <c r="F58" s="8">
        <v>4484.7251435819899</v>
      </c>
      <c r="G58" s="8">
        <v>10675.062914959819</v>
      </c>
      <c r="H58" s="8">
        <v>11796.954186603669</v>
      </c>
      <c r="I58" s="8">
        <v>10459.432363965469</v>
      </c>
      <c r="J58" s="8">
        <v>12589.858861281551</v>
      </c>
      <c r="K58" s="8">
        <v>12894.6399882266</v>
      </c>
      <c r="L58" s="8">
        <v>12938.753079974102</v>
      </c>
    </row>
    <row r="59" spans="2:12" ht="12" customHeight="1" x14ac:dyDescent="0.2">
      <c r="C59" s="9" t="s">
        <v>34</v>
      </c>
      <c r="D59" s="8">
        <v>2226.1846450000003</v>
      </c>
      <c r="E59" s="8">
        <v>2402.2232752712998</v>
      </c>
      <c r="F59" s="8">
        <v>2692.7591768551902</v>
      </c>
      <c r="G59" s="8">
        <v>1408.40514476623</v>
      </c>
      <c r="H59" s="8">
        <v>2243.0409033652099</v>
      </c>
      <c r="I59" s="8">
        <v>2406.9842589981204</v>
      </c>
      <c r="J59" s="8">
        <v>2873.0603406692799</v>
      </c>
      <c r="K59" s="8">
        <v>2671.80724183235</v>
      </c>
      <c r="L59" s="8">
        <v>2360.1180931085</v>
      </c>
    </row>
    <row r="60" spans="2:12" ht="12" customHeight="1" x14ac:dyDescent="0.2">
      <c r="C60" s="9" t="s">
        <v>35</v>
      </c>
      <c r="D60" s="8">
        <v>3645.3811770000002</v>
      </c>
      <c r="E60" s="8">
        <v>4363.3587889999999</v>
      </c>
      <c r="F60" s="8">
        <v>5900.1539236153294</v>
      </c>
      <c r="G60" s="8">
        <v>6202.9555084936301</v>
      </c>
      <c r="H60" s="8">
        <v>5758.8684955158797</v>
      </c>
      <c r="I60" s="8">
        <v>5166.3430072422998</v>
      </c>
      <c r="J60" s="8">
        <v>5331.1081720002994</v>
      </c>
      <c r="K60" s="8">
        <v>5170.3534971723693</v>
      </c>
      <c r="L60" s="8">
        <v>4782.8368151689592</v>
      </c>
    </row>
    <row r="61" spans="2:12" ht="12" customHeight="1" x14ac:dyDescent="0.2">
      <c r="C61" s="9" t="s">
        <v>36</v>
      </c>
      <c r="D61" s="8">
        <v>635.74004464159998</v>
      </c>
      <c r="E61" s="8">
        <v>823.05523502028007</v>
      </c>
      <c r="F61" s="8">
        <v>792.35774763877896</v>
      </c>
      <c r="G61" s="8">
        <v>1021.335350938539</v>
      </c>
      <c r="H61" s="8">
        <v>1199.747346796745</v>
      </c>
      <c r="I61" s="8">
        <v>1046.638424959966</v>
      </c>
      <c r="J61" s="8">
        <v>1073.4379127765719</v>
      </c>
      <c r="K61" s="8">
        <v>1128.9172696452802</v>
      </c>
      <c r="L61" s="8">
        <v>1142.74049141768</v>
      </c>
    </row>
    <row r="62" spans="2:12" ht="12" customHeight="1" x14ac:dyDescent="0.2">
      <c r="C62" s="9" t="s">
        <v>37</v>
      </c>
      <c r="D62" s="8">
        <v>3345.4738229191998</v>
      </c>
      <c r="E62" s="8">
        <v>3981.7245750918401</v>
      </c>
      <c r="F62" s="8">
        <v>3985.31991737111</v>
      </c>
      <c r="G62" s="8">
        <v>12337.7477232089</v>
      </c>
      <c r="H62" s="8">
        <v>11960.42751441144</v>
      </c>
      <c r="I62" s="8">
        <v>12376.294379963349</v>
      </c>
      <c r="J62" s="8">
        <v>2962.7464843556199</v>
      </c>
      <c r="K62" s="8">
        <v>3007.0031993248199</v>
      </c>
      <c r="L62" s="8">
        <v>3009.68496807765</v>
      </c>
    </row>
    <row r="63" spans="2:12" ht="12" customHeight="1" x14ac:dyDescent="0.2">
      <c r="C63" s="9" t="s">
        <v>5</v>
      </c>
      <c r="D63" s="8">
        <v>40.933784000000003</v>
      </c>
      <c r="E63" s="8">
        <v>41.496938640736204</v>
      </c>
      <c r="F63" s="8">
        <v>498.68804084234802</v>
      </c>
      <c r="G63" s="8">
        <v>412.52381262026796</v>
      </c>
      <c r="H63" s="8">
        <v>403.84669668050901</v>
      </c>
      <c r="I63" s="8">
        <v>410.89089853634198</v>
      </c>
      <c r="J63" s="8">
        <v>398.978589</v>
      </c>
      <c r="K63" s="8">
        <v>392.26841024234403</v>
      </c>
      <c r="L63" s="8">
        <v>455.97149028563501</v>
      </c>
    </row>
    <row r="64" spans="2:12" ht="12" customHeight="1" x14ac:dyDescent="0.2">
      <c r="C64" s="9" t="s">
        <v>38</v>
      </c>
      <c r="D64" s="8">
        <v>8149.7147143991997</v>
      </c>
      <c r="E64" s="8">
        <v>10257.307921146839</v>
      </c>
      <c r="F64" s="8">
        <v>7462.5202958832997</v>
      </c>
      <c r="G64" s="8">
        <v>7016.76181057548</v>
      </c>
      <c r="H64" s="8">
        <v>7656.7788310148298</v>
      </c>
      <c r="I64" s="8">
        <v>9724.1406474328505</v>
      </c>
      <c r="J64" s="8">
        <v>10182.633082037592</v>
      </c>
      <c r="K64" s="8">
        <v>10702.974178686229</v>
      </c>
      <c r="L64" s="8">
        <v>10056.805324108629</v>
      </c>
    </row>
    <row r="65" spans="2:12" ht="12" customHeight="1" x14ac:dyDescent="0.2">
      <c r="C65" s="9" t="s">
        <v>6</v>
      </c>
      <c r="D65" s="8">
        <v>1505.075891</v>
      </c>
      <c r="E65" s="8">
        <v>1693.8792054918301</v>
      </c>
      <c r="F65" s="8">
        <v>1523.2416691286301</v>
      </c>
      <c r="G65" s="8">
        <v>1444.30877944758</v>
      </c>
      <c r="H65" s="8">
        <v>1599.0566708977401</v>
      </c>
      <c r="I65" s="8">
        <v>1772.6979129592701</v>
      </c>
      <c r="J65" s="8">
        <v>1554.2127504907901</v>
      </c>
      <c r="K65" s="8">
        <v>1122.38753545401</v>
      </c>
      <c r="L65" s="8">
        <v>1436.56838292474</v>
      </c>
    </row>
    <row r="66" spans="2:12" ht="12" customHeight="1" x14ac:dyDescent="0.2">
      <c r="C66" s="9" t="s">
        <v>39</v>
      </c>
      <c r="D66" s="8">
        <v>1560.330723</v>
      </c>
      <c r="E66" s="8">
        <v>1037.2142589413643</v>
      </c>
      <c r="F66" s="8">
        <v>814.47794738586936</v>
      </c>
      <c r="G66" s="8">
        <v>664.01862915196648</v>
      </c>
      <c r="H66" s="8">
        <v>329.67876741594119</v>
      </c>
      <c r="I66" s="8">
        <v>381.37899251388211</v>
      </c>
      <c r="J66" s="8">
        <v>536.2333215204269</v>
      </c>
      <c r="K66" s="8">
        <v>252.58478149464042</v>
      </c>
      <c r="L66" s="8">
        <v>679.96169369705274</v>
      </c>
    </row>
    <row r="67" spans="2:12" ht="12" customHeight="1" x14ac:dyDescent="0.2">
      <c r="B67" s="48" t="s">
        <v>40</v>
      </c>
      <c r="D67" s="31">
        <v>13495.670060406301</v>
      </c>
      <c r="E67" s="31">
        <v>12211.515035729168</v>
      </c>
      <c r="F67" s="31">
        <v>16811.326094172971</v>
      </c>
      <c r="G67" s="31">
        <v>10999.900929671465</v>
      </c>
      <c r="H67" s="31">
        <v>15700.283898450698</v>
      </c>
      <c r="I67" s="31">
        <v>14163.251810090209</v>
      </c>
      <c r="J67" s="31">
        <v>8520.9930058143873</v>
      </c>
      <c r="K67" s="31">
        <v>9384.6067565491667</v>
      </c>
      <c r="L67" s="31">
        <v>11708.929191999317</v>
      </c>
    </row>
    <row r="68" spans="2:12" ht="12" customHeight="1" x14ac:dyDescent="0.2">
      <c r="C68" s="9" t="s">
        <v>41</v>
      </c>
      <c r="D68" s="8">
        <v>140.72753399999999</v>
      </c>
      <c r="E68" s="8">
        <v>141.99810306660549</v>
      </c>
      <c r="F68" s="8">
        <v>580.12580626608838</v>
      </c>
      <c r="G68" s="8">
        <v>1039.5652903461653</v>
      </c>
      <c r="H68" s="8">
        <v>1798.9518784662</v>
      </c>
      <c r="I68" s="8">
        <v>1964.0506137405669</v>
      </c>
      <c r="J68" s="8">
        <v>2040.7978422735459</v>
      </c>
      <c r="K68" s="8">
        <v>2224.2544319144249</v>
      </c>
      <c r="L68" s="8">
        <v>2820.4080614406571</v>
      </c>
    </row>
    <row r="69" spans="2:12" ht="12" customHeight="1" x14ac:dyDescent="0.2">
      <c r="C69" s="9" t="s">
        <v>42</v>
      </c>
      <c r="D69" s="8">
        <v>292.64706663999999</v>
      </c>
      <c r="E69" s="8">
        <v>267.66036800000001</v>
      </c>
      <c r="F69" s="8">
        <v>864.30515100000002</v>
      </c>
      <c r="G69" s="8">
        <v>905.092161135418</v>
      </c>
      <c r="H69" s="8">
        <v>855.90806011874099</v>
      </c>
      <c r="I69" s="8">
        <v>876.92036208499098</v>
      </c>
      <c r="J69" s="8">
        <v>153.78491299999999</v>
      </c>
      <c r="K69" s="8">
        <v>174.26037299999999</v>
      </c>
      <c r="L69" s="8">
        <v>178.41270299999999</v>
      </c>
    </row>
    <row r="70" spans="2:12" ht="12" customHeight="1" x14ac:dyDescent="0.2">
      <c r="C70" s="9" t="s">
        <v>43</v>
      </c>
      <c r="D70" s="8">
        <v>5014.9980139452</v>
      </c>
      <c r="E70" s="8">
        <v>4775.4638002822176</v>
      </c>
      <c r="F70" s="8">
        <v>3914.68865208017</v>
      </c>
      <c r="G70" s="8">
        <v>160.94682313964068</v>
      </c>
      <c r="H70" s="8">
        <v>367.97323544855698</v>
      </c>
      <c r="I70" s="8">
        <v>324.39078833115599</v>
      </c>
      <c r="J70" s="8">
        <v>339.75915515757401</v>
      </c>
      <c r="K70" s="8">
        <v>460.45765959856499</v>
      </c>
      <c r="L70" s="8">
        <v>597.34626585593105</v>
      </c>
    </row>
    <row r="71" spans="2:12" ht="12" customHeight="1" x14ac:dyDescent="0.2">
      <c r="C71" s="9" t="s">
        <v>103</v>
      </c>
      <c r="D71" s="8">
        <v>516.299893</v>
      </c>
      <c r="E71" s="8">
        <v>467.68752214296597</v>
      </c>
      <c r="F71" s="8">
        <v>582.32114010437294</v>
      </c>
      <c r="G71" s="8">
        <v>501.03798031751603</v>
      </c>
      <c r="H71" s="8">
        <v>719.83380525183009</v>
      </c>
      <c r="I71" s="8">
        <v>696.30254519514199</v>
      </c>
      <c r="J71" s="8">
        <v>785.66800775436002</v>
      </c>
      <c r="K71" s="8">
        <v>727.94801668048501</v>
      </c>
      <c r="L71" s="8">
        <v>339.25882011791799</v>
      </c>
    </row>
    <row r="72" spans="2:12" ht="12" customHeight="1" x14ac:dyDescent="0.2">
      <c r="C72" s="9" t="s">
        <v>8</v>
      </c>
      <c r="D72" s="8">
        <v>105.25312700000001</v>
      </c>
      <c r="E72" s="8">
        <v>112.05184</v>
      </c>
      <c r="F72" s="8">
        <v>183.31667400000001</v>
      </c>
      <c r="G72" s="8">
        <v>120.75572500000001</v>
      </c>
      <c r="H72" s="8">
        <v>448.83727735590003</v>
      </c>
      <c r="I72" s="8">
        <v>539.19986400000005</v>
      </c>
      <c r="J72" s="8">
        <v>459.94221399999998</v>
      </c>
      <c r="K72" s="8">
        <v>463.43786899999998</v>
      </c>
      <c r="L72" s="8">
        <v>374.87096300000002</v>
      </c>
    </row>
    <row r="73" spans="2:12" ht="12" customHeight="1" x14ac:dyDescent="0.2">
      <c r="C73" s="9" t="s">
        <v>45</v>
      </c>
      <c r="D73" s="8">
        <v>367.64589699999999</v>
      </c>
      <c r="E73" s="8">
        <v>370.04117300000001</v>
      </c>
      <c r="F73" s="8">
        <v>2141.3174977877611</v>
      </c>
      <c r="G73" s="8">
        <v>1918.237472619463</v>
      </c>
      <c r="H73" s="8">
        <v>2123.967173768971</v>
      </c>
      <c r="I73" s="8">
        <v>2215.6150536863051</v>
      </c>
      <c r="J73" s="8">
        <v>1740.1736910210479</v>
      </c>
      <c r="K73" s="8">
        <v>1764.5457472473101</v>
      </c>
      <c r="L73" s="8">
        <v>2407.35828830217</v>
      </c>
    </row>
    <row r="74" spans="2:12" ht="12" customHeight="1" x14ac:dyDescent="0.2">
      <c r="C74" s="9" t="s">
        <v>46</v>
      </c>
      <c r="D74" s="8">
        <v>1.2387170000000001</v>
      </c>
      <c r="E74" s="8">
        <v>58.983629458499998</v>
      </c>
      <c r="F74" s="8">
        <v>602.11552908600004</v>
      </c>
      <c r="G74" s="8">
        <v>561.73626100000001</v>
      </c>
      <c r="H74" s="8">
        <v>496.986447</v>
      </c>
      <c r="I74" s="8">
        <v>85.003972000000005</v>
      </c>
      <c r="J74" s="8">
        <v>10.278162</v>
      </c>
      <c r="K74" s="8">
        <v>6.7319019999999998</v>
      </c>
      <c r="L74" s="8">
        <v>4.6440052699040297</v>
      </c>
    </row>
    <row r="75" spans="2:12" ht="12" customHeight="1" x14ac:dyDescent="0.2">
      <c r="C75" s="9" t="s">
        <v>47</v>
      </c>
      <c r="D75" s="8">
        <v>527.22406388800005</v>
      </c>
      <c r="E75" s="8">
        <v>534.50127564568004</v>
      </c>
      <c r="F75" s="8">
        <v>645.03468055885196</v>
      </c>
      <c r="G75" s="8">
        <v>966.07780703469996</v>
      </c>
      <c r="H75" s="8">
        <v>999.28632082000001</v>
      </c>
      <c r="I75" s="8">
        <v>1061.2745970757298</v>
      </c>
      <c r="J75" s="8">
        <v>1074.83356509849</v>
      </c>
      <c r="K75" s="8">
        <v>1348.0085666770699</v>
      </c>
      <c r="L75" s="8">
        <v>1411.7029709876699</v>
      </c>
    </row>
    <row r="76" spans="2:12" ht="12" customHeight="1" x14ac:dyDescent="0.2">
      <c r="C76" s="9" t="s">
        <v>48</v>
      </c>
      <c r="D76" s="8">
        <v>5465.036615</v>
      </c>
      <c r="E76" s="8">
        <v>4415.8705395285242</v>
      </c>
      <c r="F76" s="8">
        <v>4951.8652407117333</v>
      </c>
      <c r="G76" s="8">
        <v>242.74037672356201</v>
      </c>
      <c r="H76" s="8">
        <v>508.70329686297504</v>
      </c>
      <c r="I76" s="8">
        <v>852.7938248330629</v>
      </c>
      <c r="J76" s="8">
        <v>627.76481365321797</v>
      </c>
      <c r="K76" s="8">
        <v>673.09572202094898</v>
      </c>
      <c r="L76" s="8">
        <v>1951.63464978209</v>
      </c>
    </row>
    <row r="77" spans="2:12" ht="12" customHeight="1" x14ac:dyDescent="0.2">
      <c r="C77" s="9" t="s">
        <v>50</v>
      </c>
      <c r="D77" s="8">
        <v>158.29884199999998</v>
      </c>
      <c r="E77" s="8">
        <v>158.29367100000002</v>
      </c>
      <c r="F77" s="8">
        <v>1389.9575719999998</v>
      </c>
      <c r="G77" s="8">
        <v>3447.2682673424001</v>
      </c>
      <c r="H77" s="8">
        <v>5335.1780120000003</v>
      </c>
      <c r="I77" s="8">
        <v>4824.3219559999998</v>
      </c>
      <c r="J77" s="8">
        <v>500.388868</v>
      </c>
      <c r="K77" s="8">
        <v>532.64672900000005</v>
      </c>
      <c r="L77" s="8">
        <v>567.54562486995496</v>
      </c>
    </row>
    <row r="78" spans="2:12" ht="12" customHeight="1" x14ac:dyDescent="0.2">
      <c r="C78" s="9" t="s">
        <v>51</v>
      </c>
      <c r="D78" s="8">
        <v>906.30029093310009</v>
      </c>
      <c r="E78" s="8">
        <v>908.96311360467507</v>
      </c>
      <c r="F78" s="8">
        <v>956.27815057799376</v>
      </c>
      <c r="G78" s="8">
        <v>1136.4427650126004</v>
      </c>
      <c r="H78" s="8">
        <v>2044.658391357525</v>
      </c>
      <c r="I78" s="8">
        <v>723.37823314325578</v>
      </c>
      <c r="J78" s="8">
        <v>787.60177385615236</v>
      </c>
      <c r="K78" s="8">
        <v>1009.2197394103597</v>
      </c>
      <c r="L78" s="8">
        <v>1055.7468393730185</v>
      </c>
    </row>
    <row r="79" spans="2:12" ht="12" customHeight="1" x14ac:dyDescent="0.2">
      <c r="B79" s="48" t="s">
        <v>52</v>
      </c>
      <c r="D79" s="31">
        <v>146.66485699999998</v>
      </c>
      <c r="E79" s="31">
        <v>241.41075909899999</v>
      </c>
      <c r="F79" s="31">
        <v>203.11164555009984</v>
      </c>
      <c r="G79" s="31">
        <v>180.79699697076143</v>
      </c>
      <c r="H79" s="31">
        <v>229.14348000000001</v>
      </c>
      <c r="I79" s="31">
        <v>217.26365700000002</v>
      </c>
      <c r="J79" s="31">
        <v>297.61799492151596</v>
      </c>
      <c r="K79" s="31">
        <v>203.807995524641</v>
      </c>
      <c r="L79" s="31">
        <v>59.606724168800802</v>
      </c>
    </row>
    <row r="80" spans="2:12" ht="12" customHeight="1" x14ac:dyDescent="0.2">
      <c r="B80" s="48" t="s">
        <v>9</v>
      </c>
      <c r="D80" s="31">
        <v>1175.854949</v>
      </c>
      <c r="E80" s="31">
        <v>257.40650239632157</v>
      </c>
      <c r="F80" s="31">
        <v>172.5994880175528</v>
      </c>
      <c r="G80" s="31">
        <v>258.14074750306293</v>
      </c>
      <c r="H80" s="31">
        <v>176.77889482792921</v>
      </c>
      <c r="I80" s="31">
        <v>179.88253205768609</v>
      </c>
      <c r="J80" s="31">
        <v>176.75922523281241</v>
      </c>
      <c r="K80" s="31">
        <v>160.623600026026</v>
      </c>
      <c r="L80" s="31">
        <v>164.36587566354663</v>
      </c>
    </row>
    <row r="81" spans="2:33" ht="12" customHeight="1" x14ac:dyDescent="0.2">
      <c r="B81" s="48" t="s">
        <v>55</v>
      </c>
      <c r="D81" s="31">
        <v>17.939919</v>
      </c>
      <c r="E81" s="31">
        <v>133.110388</v>
      </c>
      <c r="F81" s="31">
        <v>1590.9381599999999</v>
      </c>
      <c r="G81" s="31">
        <v>620.48159551309209</v>
      </c>
      <c r="H81" s="31">
        <v>620.18449899999996</v>
      </c>
      <c r="I81" s="31">
        <v>702.66367072170056</v>
      </c>
      <c r="J81" s="31">
        <v>637.38218779725889</v>
      </c>
      <c r="K81" s="31">
        <v>745.22108067535601</v>
      </c>
      <c r="L81" s="31">
        <v>906.36183700000004</v>
      </c>
    </row>
    <row r="82" spans="2:33" ht="12" customHeight="1" x14ac:dyDescent="0.2">
      <c r="B82" s="48" t="s">
        <v>57</v>
      </c>
      <c r="D82" s="31">
        <v>42685.395777236423</v>
      </c>
      <c r="E82" s="31">
        <v>40414.821133676982</v>
      </c>
      <c r="F82" s="31">
        <v>41737.565029878817</v>
      </c>
      <c r="G82" s="31">
        <v>39631.547414458772</v>
      </c>
      <c r="H82" s="31">
        <v>45347.643924630778</v>
      </c>
      <c r="I82" s="31">
        <v>47643.161007953015</v>
      </c>
      <c r="J82" s="31">
        <v>60701.912168989278</v>
      </c>
      <c r="K82" s="31">
        <v>65225.540365258283</v>
      </c>
      <c r="L82" s="31">
        <v>70551.331888553934</v>
      </c>
      <c r="M82" s="58"/>
      <c r="N82" s="58"/>
      <c r="O82" s="58"/>
      <c r="Q82" s="58"/>
      <c r="R82" s="58"/>
      <c r="S82" s="58"/>
      <c r="T82" s="58"/>
      <c r="U82" s="58"/>
      <c r="V82" s="58"/>
      <c r="W82" s="58"/>
      <c r="X82" s="58"/>
      <c r="Y82" s="58"/>
      <c r="Z82" s="58"/>
      <c r="AA82" s="58"/>
      <c r="AB82" s="58"/>
      <c r="AC82" s="58"/>
      <c r="AD82" s="58"/>
      <c r="AE82" s="58"/>
      <c r="AF82" s="58"/>
      <c r="AG82" s="58"/>
    </row>
    <row r="83" spans="2:33" ht="12" customHeight="1" x14ac:dyDescent="0.2">
      <c r="B83" s="10" t="s">
        <v>12</v>
      </c>
      <c r="D83" s="11">
        <v>104779.65070167798</v>
      </c>
      <c r="E83" s="11">
        <v>110083.43530188642</v>
      </c>
      <c r="F83" s="11">
        <v>115978.38604022685</v>
      </c>
      <c r="G83" s="11">
        <v>116503.02647296331</v>
      </c>
      <c r="H83" s="11">
        <v>129667.58986220183</v>
      </c>
      <c r="I83" s="11">
        <v>134682.72697401879</v>
      </c>
      <c r="J83" s="11">
        <v>134210.40971761115</v>
      </c>
      <c r="K83" s="11">
        <v>143621.56701114567</v>
      </c>
      <c r="L83" s="11">
        <v>149515.95642722541</v>
      </c>
      <c r="M83" s="58"/>
      <c r="N83" s="58"/>
      <c r="O83" s="58"/>
      <c r="Q83" s="58"/>
      <c r="R83" s="58"/>
      <c r="S83" s="58"/>
      <c r="T83" s="58"/>
      <c r="U83" s="58"/>
      <c r="V83" s="58"/>
      <c r="W83" s="58"/>
      <c r="X83" s="58"/>
      <c r="Y83" s="58"/>
      <c r="Z83" s="58"/>
      <c r="AA83" s="58"/>
      <c r="AB83" s="58"/>
      <c r="AC83" s="58"/>
      <c r="AD83" s="58"/>
      <c r="AE83" s="58"/>
      <c r="AF83" s="58"/>
      <c r="AG83" s="58"/>
    </row>
    <row r="84" spans="2:33" x14ac:dyDescent="0.2">
      <c r="C84" s="25"/>
      <c r="D84" s="18"/>
      <c r="E84" s="18"/>
      <c r="F84" s="18"/>
      <c r="G84" s="18"/>
      <c r="H84" s="18"/>
      <c r="I84" s="18"/>
      <c r="J84" s="18"/>
      <c r="K84" s="18"/>
      <c r="L84" s="18"/>
      <c r="M84" s="58"/>
      <c r="N84" s="58"/>
      <c r="O84" s="58"/>
      <c r="P84" s="58"/>
      <c r="Q84" s="58"/>
      <c r="R84" s="58"/>
      <c r="S84" s="58"/>
      <c r="T84" s="58"/>
      <c r="U84" s="58"/>
      <c r="V84" s="58"/>
      <c r="W84" s="58"/>
      <c r="X84" s="58"/>
      <c r="Y84" s="58"/>
      <c r="Z84" s="58"/>
      <c r="AA84" s="58"/>
      <c r="AB84" s="58"/>
      <c r="AC84" s="58"/>
      <c r="AD84" s="58"/>
      <c r="AE84" s="58"/>
      <c r="AF84" s="58"/>
      <c r="AG84" s="58"/>
    </row>
    <row r="85" spans="2:33" x14ac:dyDescent="0.2">
      <c r="C85" s="25"/>
      <c r="D85" s="69"/>
      <c r="E85" s="69"/>
      <c r="F85" s="69"/>
      <c r="G85" s="69"/>
      <c r="H85" s="69"/>
      <c r="I85" s="69"/>
      <c r="J85" s="69"/>
      <c r="K85" s="69"/>
      <c r="L85" s="69"/>
    </row>
    <row r="86" spans="2:33" x14ac:dyDescent="0.2">
      <c r="C86" s="47"/>
      <c r="D86" s="49"/>
      <c r="E86" s="49"/>
      <c r="F86" s="49"/>
      <c r="G86" s="49"/>
      <c r="H86" s="49"/>
      <c r="I86" s="49"/>
      <c r="J86" s="49"/>
      <c r="K86" s="49"/>
      <c r="L86" s="49"/>
    </row>
    <row r="87" spans="2:33" ht="18.75" x14ac:dyDescent="0.3">
      <c r="B87" s="94" t="s">
        <v>58</v>
      </c>
    </row>
    <row r="88" spans="2:33" s="40" customFormat="1" x14ac:dyDescent="0.2">
      <c r="B88" s="25"/>
      <c r="D88" s="52"/>
      <c r="E88" s="52"/>
      <c r="F88" s="52"/>
      <c r="G88" s="52"/>
      <c r="H88" s="52"/>
      <c r="I88" s="52"/>
      <c r="J88" s="52"/>
      <c r="K88" s="52"/>
      <c r="L88" s="52"/>
    </row>
    <row r="89" spans="2:33" ht="15.75" x14ac:dyDescent="0.25">
      <c r="B89" s="46" t="s">
        <v>88</v>
      </c>
    </row>
    <row r="90" spans="2:33" s="40" customFormat="1" x14ac:dyDescent="0.2">
      <c r="B90" s="25" t="s">
        <v>85</v>
      </c>
      <c r="D90" s="53"/>
      <c r="E90" s="53"/>
      <c r="F90" s="53"/>
      <c r="G90" s="53"/>
      <c r="H90" s="53"/>
      <c r="I90" s="53"/>
      <c r="J90" s="53"/>
      <c r="K90" s="53"/>
      <c r="L90" s="53"/>
    </row>
    <row r="91" spans="2:33" s="40" customFormat="1" x14ac:dyDescent="0.2">
      <c r="C91" s="47"/>
      <c r="D91" s="54"/>
      <c r="E91" s="54"/>
      <c r="F91" s="54"/>
      <c r="G91" s="54"/>
      <c r="H91" s="54"/>
      <c r="I91" s="54"/>
      <c r="J91" s="54"/>
      <c r="K91" s="54"/>
      <c r="L91" s="54"/>
      <c r="N91" s="2"/>
      <c r="O91" s="2"/>
      <c r="P91" s="2"/>
      <c r="Q91" s="2"/>
    </row>
    <row r="92" spans="2:33" ht="12" customHeight="1" x14ac:dyDescent="0.2">
      <c r="C92" s="47"/>
      <c r="D92" s="29">
        <v>2012</v>
      </c>
      <c r="E92" s="29">
        <v>2013</v>
      </c>
      <c r="F92" s="29">
        <v>2014</v>
      </c>
      <c r="G92" s="29">
        <v>2015</v>
      </c>
      <c r="H92" s="29">
        <v>2016</v>
      </c>
      <c r="I92" s="29">
        <v>2017</v>
      </c>
      <c r="J92" s="29">
        <v>2018</v>
      </c>
      <c r="K92" s="29">
        <v>2019</v>
      </c>
      <c r="L92" s="29">
        <v>2020</v>
      </c>
      <c r="N92" s="40"/>
      <c r="O92" s="40"/>
      <c r="P92" s="40"/>
      <c r="Q92" s="40"/>
    </row>
    <row r="93" spans="2:33" ht="12" customHeight="1" x14ac:dyDescent="0.2">
      <c r="B93" s="62" t="s">
        <v>30</v>
      </c>
      <c r="D93" s="55">
        <v>15472.780765534906</v>
      </c>
      <c r="E93" s="55">
        <v>3749.35758311885</v>
      </c>
      <c r="F93" s="55">
        <v>9139.7705238266062</v>
      </c>
      <c r="G93" s="55">
        <v>2598.3133766259716</v>
      </c>
      <c r="H93" s="55">
        <v>3839.9342944861437</v>
      </c>
      <c r="I93" s="55">
        <v>-3190.6559686656633</v>
      </c>
      <c r="J93" s="55">
        <v>3611.9410644597147</v>
      </c>
      <c r="K93" s="55">
        <v>3836.4279419573268</v>
      </c>
      <c r="L93" s="55">
        <v>4559.8174375277158</v>
      </c>
    </row>
    <row r="94" spans="2:33" ht="12" customHeight="1" x14ac:dyDescent="0.2">
      <c r="B94" s="23"/>
      <c r="C94" s="9" t="s">
        <v>0</v>
      </c>
      <c r="D94" s="56">
        <v>-1013.4967003353602</v>
      </c>
      <c r="E94" s="56">
        <v>-128.44790680533509</v>
      </c>
      <c r="F94" s="56">
        <v>-63.238964855492682</v>
      </c>
      <c r="G94" s="56">
        <v>-86.64121283777655</v>
      </c>
      <c r="H94" s="56">
        <v>-66.605719830411275</v>
      </c>
      <c r="I94" s="56">
        <v>-25.128216237498801</v>
      </c>
      <c r="J94" s="56">
        <v>33.261395878458103</v>
      </c>
      <c r="K94" s="56">
        <v>-508.74050401062169</v>
      </c>
      <c r="L94" s="56">
        <v>0.64729188573959284</v>
      </c>
      <c r="N94" s="40"/>
      <c r="O94" s="40"/>
      <c r="P94" s="40"/>
      <c r="Q94" s="40"/>
    </row>
    <row r="95" spans="2:33" ht="12" customHeight="1" x14ac:dyDescent="0.2">
      <c r="B95" s="23"/>
      <c r="C95" s="9" t="s">
        <v>1</v>
      </c>
      <c r="D95" s="56">
        <v>-2125.2598960877222</v>
      </c>
      <c r="E95" s="56">
        <v>-1048.4828982914601</v>
      </c>
      <c r="F95" s="56">
        <v>-415.28410864047032</v>
      </c>
      <c r="G95" s="56">
        <v>-35.760859644830703</v>
      </c>
      <c r="H95" s="56">
        <v>89.936981052939444</v>
      </c>
      <c r="I95" s="56">
        <v>398.54681465972988</v>
      </c>
      <c r="J95" s="56">
        <v>279.83066170692365</v>
      </c>
      <c r="K95" s="56">
        <v>26.263691441291179</v>
      </c>
      <c r="L95" s="56">
        <v>23.471818840594555</v>
      </c>
    </row>
    <row r="96" spans="2:33" ht="12" customHeight="1" x14ac:dyDescent="0.2">
      <c r="B96" s="23"/>
      <c r="C96" s="9" t="s">
        <v>2</v>
      </c>
      <c r="D96" s="56">
        <v>2157.565967876481</v>
      </c>
      <c r="E96" s="56">
        <v>821.54480474868797</v>
      </c>
      <c r="F96" s="56">
        <v>-453.79332640937571</v>
      </c>
      <c r="G96" s="56">
        <v>-231.13275460944988</v>
      </c>
      <c r="H96" s="56">
        <v>152.67147498396071</v>
      </c>
      <c r="I96" s="56">
        <v>-658.89024224949503</v>
      </c>
      <c r="J96" s="56">
        <v>-210.47305105018839</v>
      </c>
      <c r="K96" s="56">
        <v>-463.02196407933997</v>
      </c>
      <c r="L96" s="56">
        <v>190.59893604604699</v>
      </c>
      <c r="N96" s="40"/>
      <c r="O96" s="40"/>
      <c r="P96" s="40"/>
      <c r="Q96" s="40"/>
    </row>
    <row r="97" spans="2:17" ht="12" customHeight="1" x14ac:dyDescent="0.2">
      <c r="B97" s="23"/>
      <c r="C97" s="9" t="s">
        <v>31</v>
      </c>
      <c r="D97" s="56">
        <v>809.71725323069177</v>
      </c>
      <c r="E97" s="56">
        <v>-349.73872127512294</v>
      </c>
      <c r="F97" s="56">
        <v>93.331893669799797</v>
      </c>
      <c r="G97" s="56">
        <v>70.066500176046802</v>
      </c>
      <c r="H97" s="56">
        <v>-204.00853032293739</v>
      </c>
      <c r="I97" s="56">
        <v>410.59420285170364</v>
      </c>
      <c r="J97" s="56">
        <v>178.64199390930111</v>
      </c>
      <c r="K97" s="56">
        <v>113.08900113943508</v>
      </c>
      <c r="L97" s="56">
        <v>-471.07613309642295</v>
      </c>
    </row>
    <row r="98" spans="2:17" ht="12" customHeight="1" x14ac:dyDescent="0.2">
      <c r="B98" s="23"/>
      <c r="C98" s="9" t="s">
        <v>32</v>
      </c>
      <c r="D98" s="56">
        <v>2458.0488604295165</v>
      </c>
      <c r="E98" s="56">
        <v>1413.5994795285681</v>
      </c>
      <c r="F98" s="56">
        <v>2409.9593511510411</v>
      </c>
      <c r="G98" s="56">
        <v>-1303.7571122122681</v>
      </c>
      <c r="H98" s="56">
        <v>366.70417342692991</v>
      </c>
      <c r="I98" s="56">
        <v>841.02665827396038</v>
      </c>
      <c r="J98" s="56">
        <v>3187.4410428106457</v>
      </c>
      <c r="K98" s="56">
        <v>1096.1104099770421</v>
      </c>
      <c r="L98" s="56">
        <v>2334.4764836315417</v>
      </c>
      <c r="N98" s="40"/>
      <c r="O98" s="40"/>
      <c r="P98" s="40"/>
      <c r="Q98" s="40"/>
    </row>
    <row r="99" spans="2:17" ht="12" customHeight="1" x14ac:dyDescent="0.2">
      <c r="B99" s="23"/>
      <c r="C99" s="9" t="s">
        <v>3</v>
      </c>
      <c r="D99" s="56">
        <v>671.43690037994236</v>
      </c>
      <c r="E99" s="56">
        <v>-307.9852513668182</v>
      </c>
      <c r="F99" s="56">
        <v>137.6262792734222</v>
      </c>
      <c r="G99" s="56">
        <v>1022.8022021920854</v>
      </c>
      <c r="H99" s="56">
        <v>308.58715981899667</v>
      </c>
      <c r="I99" s="56">
        <v>-206.34436378043142</v>
      </c>
      <c r="J99" s="56">
        <v>459.67214841795737</v>
      </c>
      <c r="K99" s="56">
        <v>816.05266748941472</v>
      </c>
      <c r="L99" s="56">
        <v>76.986624118126812</v>
      </c>
    </row>
    <row r="100" spans="2:17" ht="12" customHeight="1" x14ac:dyDescent="0.2">
      <c r="B100" s="23"/>
      <c r="C100" s="9" t="s">
        <v>101</v>
      </c>
      <c r="D100" s="56">
        <v>7102.5080888041193</v>
      </c>
      <c r="E100" s="56">
        <v>1137.8405426414799</v>
      </c>
      <c r="F100" s="56">
        <v>3742.7679362519975</v>
      </c>
      <c r="G100" s="56">
        <v>2124.0772241853738</v>
      </c>
      <c r="H100" s="56">
        <v>1961.3811577149622</v>
      </c>
      <c r="I100" s="56">
        <v>-2600.9564016728586</v>
      </c>
      <c r="J100" s="56">
        <v>416.98894066510098</v>
      </c>
      <c r="K100" s="56">
        <v>1834.7332930373229</v>
      </c>
      <c r="L100" s="56">
        <v>2978.1348043387202</v>
      </c>
      <c r="N100" s="40"/>
      <c r="O100" s="40"/>
      <c r="P100" s="40"/>
      <c r="Q100" s="40"/>
    </row>
    <row r="101" spans="2:17" ht="12" customHeight="1" x14ac:dyDescent="0.2">
      <c r="B101" s="23"/>
      <c r="C101" s="9" t="s">
        <v>34</v>
      </c>
      <c r="D101" s="56">
        <v>1451.8446711621559</v>
      </c>
      <c r="E101" s="56">
        <v>1478.1891239752945</v>
      </c>
      <c r="F101" s="56">
        <v>1329.5386845935614</v>
      </c>
      <c r="G101" s="56">
        <v>2355.0847162373429</v>
      </c>
      <c r="H101" s="56">
        <v>723.68320132131487</v>
      </c>
      <c r="I101" s="56">
        <v>-2001.6295736524094</v>
      </c>
      <c r="J101" s="56">
        <v>-187.9822630691406</v>
      </c>
      <c r="K101" s="56">
        <v>964.86305244344305</v>
      </c>
      <c r="L101" s="56">
        <v>60.852740060151994</v>
      </c>
    </row>
    <row r="102" spans="2:17" ht="12" customHeight="1" x14ac:dyDescent="0.2">
      <c r="B102" s="23"/>
      <c r="C102" s="9" t="s">
        <v>35</v>
      </c>
      <c r="D102" s="56">
        <v>-71.591968814489306</v>
      </c>
      <c r="E102" s="56">
        <v>-741.91771003099598</v>
      </c>
      <c r="F102" s="56">
        <v>257.39626583973001</v>
      </c>
      <c r="G102" s="56">
        <v>-351.16732876971849</v>
      </c>
      <c r="H102" s="56">
        <v>-48.141765882263911</v>
      </c>
      <c r="I102" s="56">
        <v>270.75213358245912</v>
      </c>
      <c r="J102" s="56">
        <v>-527.68878048636725</v>
      </c>
      <c r="K102" s="56">
        <v>-283.516530837331</v>
      </c>
      <c r="L102" s="56">
        <v>167.6436080633483</v>
      </c>
      <c r="N102" s="40"/>
      <c r="O102" s="40"/>
      <c r="P102" s="40"/>
      <c r="Q102" s="40"/>
    </row>
    <row r="103" spans="2:17" ht="12" customHeight="1" x14ac:dyDescent="0.2">
      <c r="B103" s="23"/>
      <c r="C103" s="9" t="s">
        <v>36</v>
      </c>
      <c r="D103" s="56">
        <v>1490.1547294862971</v>
      </c>
      <c r="E103" s="56">
        <v>600.61686791564</v>
      </c>
      <c r="F103" s="56">
        <v>283.26598559489139</v>
      </c>
      <c r="G103" s="56">
        <v>238.04777891793429</v>
      </c>
      <c r="H103" s="56">
        <v>61.030688408430919</v>
      </c>
      <c r="I103" s="56">
        <v>404.17749117584401</v>
      </c>
      <c r="J103" s="56">
        <v>-123.9186240758109</v>
      </c>
      <c r="K103" s="56">
        <v>32.97020615680114</v>
      </c>
      <c r="L103" s="56">
        <v>-799.25397701533427</v>
      </c>
    </row>
    <row r="104" spans="2:17" ht="12" customHeight="1" x14ac:dyDescent="0.2">
      <c r="B104" s="23"/>
      <c r="C104" s="9" t="s">
        <v>37</v>
      </c>
      <c r="D104" s="56">
        <v>-219.2858025996911</v>
      </c>
      <c r="E104" s="56">
        <v>-79.759482524494771</v>
      </c>
      <c r="F104" s="56">
        <v>1340.9927995021005</v>
      </c>
      <c r="G104" s="56">
        <v>118.29030373667788</v>
      </c>
      <c r="H104" s="56">
        <v>137.78846385846899</v>
      </c>
      <c r="I104" s="56">
        <v>-174.41654830355071</v>
      </c>
      <c r="J104" s="56">
        <v>-428.2116947985491</v>
      </c>
      <c r="K104" s="56">
        <v>-141.13340228134001</v>
      </c>
      <c r="L104" s="56">
        <v>-291.04657365229639</v>
      </c>
      <c r="N104" s="40"/>
      <c r="O104" s="40"/>
      <c r="P104" s="40"/>
      <c r="Q104" s="40"/>
    </row>
    <row r="105" spans="2:17" ht="12" customHeight="1" x14ac:dyDescent="0.2">
      <c r="B105" s="23"/>
      <c r="C105" s="9" t="s">
        <v>38</v>
      </c>
      <c r="D105" s="56">
        <v>86.682762509217596</v>
      </c>
      <c r="E105" s="56">
        <v>102.4851761136336</v>
      </c>
      <c r="F105" s="56">
        <v>22.88202262517099</v>
      </c>
      <c r="G105" s="56">
        <v>-22.254954157486772</v>
      </c>
      <c r="H105" s="56">
        <v>24.492706111265399</v>
      </c>
      <c r="I105" s="56">
        <v>-15.291158761022048</v>
      </c>
      <c r="J105" s="56">
        <v>74.449830968143687</v>
      </c>
      <c r="K105" s="56">
        <v>6.9476418655862009</v>
      </c>
      <c r="L105" s="56">
        <v>34.265164206911237</v>
      </c>
    </row>
    <row r="106" spans="2:17" ht="12" customHeight="1" x14ac:dyDescent="0.2">
      <c r="B106" s="23"/>
      <c r="C106" s="9" t="s">
        <v>6</v>
      </c>
      <c r="D106" s="56">
        <v>17.481621107239231</v>
      </c>
      <c r="E106" s="56">
        <v>-12.26054626039662</v>
      </c>
      <c r="F106" s="56">
        <v>16.894760006503798</v>
      </c>
      <c r="G106" s="56">
        <v>8.6993739959805296</v>
      </c>
      <c r="H106" s="56">
        <v>85.496420871552502</v>
      </c>
      <c r="I106" s="56">
        <v>-53.227242874535598</v>
      </c>
      <c r="J106" s="56">
        <v>28.34074537050147</v>
      </c>
      <c r="K106" s="56">
        <v>39.279516609772024</v>
      </c>
      <c r="L106" s="56">
        <v>36.179404198858101</v>
      </c>
      <c r="N106" s="40"/>
      <c r="O106" s="40"/>
      <c r="P106" s="40"/>
      <c r="Q106" s="40"/>
    </row>
    <row r="107" spans="2:17" ht="12" customHeight="1" x14ac:dyDescent="0.2">
      <c r="B107" s="23"/>
      <c r="C107" s="9" t="s">
        <v>39</v>
      </c>
      <c r="D107" s="56">
        <v>2656.9742783865072</v>
      </c>
      <c r="E107" s="56">
        <v>863.67410475016959</v>
      </c>
      <c r="F107" s="56">
        <v>437.43094522372525</v>
      </c>
      <c r="G107" s="56">
        <v>-1308.0405005839398</v>
      </c>
      <c r="H107" s="56">
        <v>246.91788295293483</v>
      </c>
      <c r="I107" s="56">
        <v>220.13047832244135</v>
      </c>
      <c r="J107" s="56">
        <v>431.58871821273902</v>
      </c>
      <c r="K107" s="56">
        <v>302.53086300585136</v>
      </c>
      <c r="L107" s="56">
        <v>217.93724590172963</v>
      </c>
    </row>
    <row r="108" spans="2:17" ht="12" customHeight="1" x14ac:dyDescent="0.2">
      <c r="B108" s="62" t="s">
        <v>40</v>
      </c>
      <c r="D108" s="55">
        <v>7346.2565170768339</v>
      </c>
      <c r="E108" s="55">
        <v>13973.107044794478</v>
      </c>
      <c r="F108" s="55">
        <v>13023.412463339026</v>
      </c>
      <c r="G108" s="55">
        <v>6860.8408272054912</v>
      </c>
      <c r="H108" s="55">
        <v>6065.5666273635898</v>
      </c>
      <c r="I108" s="55">
        <v>4901.7000089556441</v>
      </c>
      <c r="J108" s="55">
        <v>8126.6161911891686</v>
      </c>
      <c r="K108" s="55">
        <v>6187.9093037066195</v>
      </c>
      <c r="L108" s="55">
        <v>4231.723272347419</v>
      </c>
      <c r="N108" s="40"/>
      <c r="O108" s="40"/>
      <c r="P108" s="40"/>
      <c r="Q108" s="40"/>
    </row>
    <row r="109" spans="2:17" ht="12" customHeight="1" x14ac:dyDescent="0.2">
      <c r="B109" s="23"/>
      <c r="C109" s="9" t="s">
        <v>41</v>
      </c>
      <c r="D109" s="56">
        <v>-647.61388835497223</v>
      </c>
      <c r="E109" s="56">
        <v>-253.68549743507901</v>
      </c>
      <c r="F109" s="56">
        <v>-221.95926091950278</v>
      </c>
      <c r="G109" s="56">
        <v>178.38172857690162</v>
      </c>
      <c r="H109" s="56">
        <v>65.997702730280793</v>
      </c>
      <c r="I109" s="56">
        <v>194.41306470134569</v>
      </c>
      <c r="J109" s="56">
        <v>129.53753900782698</v>
      </c>
      <c r="K109" s="56">
        <v>92.881935068828597</v>
      </c>
      <c r="L109" s="56">
        <v>29.624160596771691</v>
      </c>
    </row>
    <row r="110" spans="2:17" ht="12" customHeight="1" x14ac:dyDescent="0.2">
      <c r="B110" s="23"/>
      <c r="C110" s="9" t="s">
        <v>13</v>
      </c>
      <c r="D110" s="56">
        <v>68.222888168809902</v>
      </c>
      <c r="E110" s="56">
        <v>25.879001381202592</v>
      </c>
      <c r="F110" s="56">
        <v>-3.6923062163972258</v>
      </c>
      <c r="G110" s="56">
        <v>103.7233305804113</v>
      </c>
      <c r="H110" s="56">
        <v>86.981733500317006</v>
      </c>
      <c r="I110" s="56">
        <v>55.278661413056199</v>
      </c>
      <c r="J110" s="56">
        <v>-38.895667034647566</v>
      </c>
      <c r="K110" s="56">
        <v>122.81128150648411</v>
      </c>
      <c r="L110" s="56">
        <v>70.829477427653103</v>
      </c>
      <c r="N110" s="40"/>
      <c r="O110" s="40"/>
      <c r="P110" s="40"/>
      <c r="Q110" s="40"/>
    </row>
    <row r="111" spans="2:17" ht="12" customHeight="1" x14ac:dyDescent="0.2">
      <c r="B111" s="23"/>
      <c r="C111" s="9" t="s">
        <v>42</v>
      </c>
      <c r="D111" s="56">
        <v>804.63772988985977</v>
      </c>
      <c r="E111" s="56">
        <v>257.85666463763818</v>
      </c>
      <c r="F111" s="56">
        <v>61.159452179476403</v>
      </c>
      <c r="G111" s="56">
        <v>18.058584813848896</v>
      </c>
      <c r="H111" s="56">
        <v>176.1968719011841</v>
      </c>
      <c r="I111" s="56">
        <v>21.900508466529004</v>
      </c>
      <c r="J111" s="56">
        <v>-240.07679843214751</v>
      </c>
      <c r="K111" s="56">
        <v>47.385472027121494</v>
      </c>
      <c r="L111" s="56">
        <v>625.68279157855852</v>
      </c>
    </row>
    <row r="112" spans="2:17" ht="12" customHeight="1" x14ac:dyDescent="0.2">
      <c r="B112" s="23"/>
      <c r="C112" s="9" t="s">
        <v>43</v>
      </c>
      <c r="D112" s="56">
        <v>-866.56658666543353</v>
      </c>
      <c r="E112" s="56">
        <v>1647.1821013621952</v>
      </c>
      <c r="F112" s="56">
        <v>6848.2786719234182</v>
      </c>
      <c r="G112" s="56">
        <v>1557.6244404368722</v>
      </c>
      <c r="H112" s="56">
        <v>1309.042515009271</v>
      </c>
      <c r="I112" s="56">
        <v>180.81938013542293</v>
      </c>
      <c r="J112" s="56">
        <v>2359.1834746658478</v>
      </c>
      <c r="K112" s="56">
        <v>-222.73112785957605</v>
      </c>
      <c r="L112" s="56">
        <v>586.2925789867254</v>
      </c>
      <c r="N112" s="40"/>
      <c r="O112" s="40"/>
      <c r="P112" s="40"/>
      <c r="Q112" s="40"/>
    </row>
    <row r="113" spans="2:17" ht="12" customHeight="1" x14ac:dyDescent="0.2">
      <c r="B113" s="23"/>
      <c r="C113" s="9" t="s">
        <v>103</v>
      </c>
      <c r="D113" s="56">
        <v>-233.17295580883001</v>
      </c>
      <c r="E113" s="56">
        <v>135.63328689025792</v>
      </c>
      <c r="F113" s="56">
        <v>74.428172681261174</v>
      </c>
      <c r="G113" s="56">
        <v>90.952042171743784</v>
      </c>
      <c r="H113" s="56">
        <v>8.8815461064783037</v>
      </c>
      <c r="I113" s="56">
        <v>-247.3736730451302</v>
      </c>
      <c r="J113" s="56">
        <v>352.63930465001897</v>
      </c>
      <c r="K113" s="56">
        <v>141.0914661036517</v>
      </c>
      <c r="L113" s="56">
        <v>405.84552973755285</v>
      </c>
    </row>
    <row r="114" spans="2:17" ht="12" customHeight="1" x14ac:dyDescent="0.2">
      <c r="B114" s="23"/>
      <c r="C114" s="9" t="s">
        <v>59</v>
      </c>
      <c r="D114" s="56">
        <v>49.7922008021905</v>
      </c>
      <c r="E114" s="56">
        <v>-127.02695729526648</v>
      </c>
      <c r="F114" s="56">
        <v>67.885086645962403</v>
      </c>
      <c r="G114" s="56">
        <v>-66.7250419478829</v>
      </c>
      <c r="H114" s="56">
        <v>1820.9912307076738</v>
      </c>
      <c r="I114" s="56">
        <v>-96.54177525589354</v>
      </c>
      <c r="J114" s="56">
        <v>892.20548582406616</v>
      </c>
      <c r="K114" s="56">
        <v>2356.618175377339</v>
      </c>
      <c r="L114" s="56">
        <v>436.54730232472542</v>
      </c>
    </row>
    <row r="115" spans="2:17" ht="12" customHeight="1" x14ac:dyDescent="0.2">
      <c r="B115" s="23"/>
      <c r="C115" s="9" t="s">
        <v>45</v>
      </c>
      <c r="D115" s="56">
        <v>636.76161333318942</v>
      </c>
      <c r="E115" s="56">
        <v>1452.9096579289831</v>
      </c>
      <c r="F115" s="56">
        <v>471.69642400066232</v>
      </c>
      <c r="G115" s="56">
        <v>39.07859057919319</v>
      </c>
      <c r="H115" s="56">
        <v>-1012.4806868279835</v>
      </c>
      <c r="I115" s="56">
        <v>-96.23854130221811</v>
      </c>
      <c r="J115" s="56">
        <v>-109.51902947695933</v>
      </c>
      <c r="K115" s="56">
        <v>64.90379605187151</v>
      </c>
      <c r="L115" s="56">
        <v>260.46471601786362</v>
      </c>
    </row>
    <row r="116" spans="2:17" ht="12" customHeight="1" x14ac:dyDescent="0.2">
      <c r="B116" s="23"/>
      <c r="C116" s="9" t="s">
        <v>46</v>
      </c>
      <c r="D116" s="56">
        <v>757.71280468905786</v>
      </c>
      <c r="E116" s="56">
        <v>653.80612903923793</v>
      </c>
      <c r="F116" s="56">
        <v>1018.3002667444841</v>
      </c>
      <c r="G116" s="56">
        <v>61.552043061178118</v>
      </c>
      <c r="H116" s="56">
        <v>-312.01627881732077</v>
      </c>
      <c r="I116" s="56">
        <v>-20.358650966236496</v>
      </c>
      <c r="J116" s="56">
        <v>281.68467467596622</v>
      </c>
      <c r="K116" s="56">
        <v>84.797374304139197</v>
      </c>
      <c r="L116" s="56">
        <v>-42.255963679004658</v>
      </c>
      <c r="N116" s="40"/>
      <c r="O116" s="40"/>
      <c r="P116" s="40"/>
      <c r="Q116" s="40"/>
    </row>
    <row r="117" spans="2:17" ht="12" customHeight="1" x14ac:dyDescent="0.2">
      <c r="B117" s="23"/>
      <c r="C117" s="9" t="s">
        <v>47</v>
      </c>
      <c r="D117" s="56">
        <v>3759.7417242953147</v>
      </c>
      <c r="E117" s="56">
        <v>7662.5135974630994</v>
      </c>
      <c r="F117" s="56">
        <v>2135.9033406281433</v>
      </c>
      <c r="G117" s="56">
        <v>1668.19550009511</v>
      </c>
      <c r="H117" s="56">
        <v>744.3437236332112</v>
      </c>
      <c r="I117" s="56">
        <v>1087.2484808163099</v>
      </c>
      <c r="J117" s="56">
        <v>834.73206814436367</v>
      </c>
      <c r="K117" s="56">
        <v>1468.584088464343</v>
      </c>
      <c r="L117" s="56">
        <v>1070.6692785021057</v>
      </c>
    </row>
    <row r="118" spans="2:17" ht="12" customHeight="1" x14ac:dyDescent="0.2">
      <c r="B118" s="23"/>
      <c r="C118" s="9" t="s">
        <v>48</v>
      </c>
      <c r="D118" s="56">
        <v>2067.8970963406505</v>
      </c>
      <c r="E118" s="56">
        <v>812.68494846433623</v>
      </c>
      <c r="F118" s="56">
        <v>1724.9849151735561</v>
      </c>
      <c r="G118" s="56">
        <v>3131.6669250133718</v>
      </c>
      <c r="H118" s="56">
        <v>969.08227583614678</v>
      </c>
      <c r="I118" s="56">
        <v>2585.7742956008374</v>
      </c>
      <c r="J118" s="56">
        <v>2070.9748199463938</v>
      </c>
      <c r="K118" s="56">
        <v>1951.602682888466</v>
      </c>
      <c r="L118" s="56">
        <v>730.983649507172</v>
      </c>
      <c r="N118" s="40"/>
      <c r="O118" s="40"/>
      <c r="P118" s="40"/>
      <c r="Q118" s="40"/>
    </row>
    <row r="119" spans="2:17" ht="12" customHeight="1" x14ac:dyDescent="0.2">
      <c r="B119" s="23"/>
      <c r="C119" s="9" t="s">
        <v>49</v>
      </c>
      <c r="D119" s="56">
        <v>-17.29640840500268</v>
      </c>
      <c r="E119" s="56">
        <v>-10.9100883260045</v>
      </c>
      <c r="F119" s="56">
        <v>110.25976913096139</v>
      </c>
      <c r="G119" s="56">
        <v>-17.831760176746705</v>
      </c>
      <c r="H119" s="56">
        <v>144.5888275036649</v>
      </c>
      <c r="I119" s="56">
        <v>216.69090663167862</v>
      </c>
      <c r="J119" s="56">
        <v>41.770825432802098</v>
      </c>
      <c r="K119" s="56">
        <v>-217.51351404749079</v>
      </c>
      <c r="L119" s="56">
        <v>39.623843677759986</v>
      </c>
    </row>
    <row r="120" spans="2:17" ht="12" customHeight="1" x14ac:dyDescent="0.2">
      <c r="B120" s="23"/>
      <c r="C120" s="9" t="s">
        <v>50</v>
      </c>
      <c r="D120" s="56">
        <v>202.7596012938678</v>
      </c>
      <c r="E120" s="56">
        <v>-461.17887228435404</v>
      </c>
      <c r="F120" s="56">
        <v>-177.15529112148118</v>
      </c>
      <c r="G120" s="56">
        <v>-66.177026208485202</v>
      </c>
      <c r="H120" s="56">
        <v>61.2087438001493</v>
      </c>
      <c r="I120" s="56">
        <v>109.63660643522697</v>
      </c>
      <c r="J120" s="56">
        <v>667.68555080213116</v>
      </c>
      <c r="K120" s="56">
        <v>454.23112489851997</v>
      </c>
      <c r="L120" s="56">
        <v>115.48687090680141</v>
      </c>
      <c r="N120" s="40"/>
      <c r="O120" s="40"/>
      <c r="P120" s="40"/>
      <c r="Q120" s="40"/>
    </row>
    <row r="121" spans="2:17" ht="12" customHeight="1" x14ac:dyDescent="0.2">
      <c r="B121" s="23"/>
      <c r="C121" s="9" t="s">
        <v>51</v>
      </c>
      <c r="D121" s="56">
        <v>763.38069749813303</v>
      </c>
      <c r="E121" s="56">
        <v>2177.443072968234</v>
      </c>
      <c r="F121" s="56">
        <v>913.32322248847913</v>
      </c>
      <c r="G121" s="56">
        <v>162.34147020997588</v>
      </c>
      <c r="H121" s="56">
        <v>2002.7484222805169</v>
      </c>
      <c r="I121" s="56">
        <v>910.45074532471585</v>
      </c>
      <c r="J121" s="56">
        <v>884.6939429835071</v>
      </c>
      <c r="K121" s="56">
        <v>-156.75345107707858</v>
      </c>
      <c r="L121" s="56">
        <v>-98.070963237266881</v>
      </c>
    </row>
    <row r="122" spans="2:17" ht="12" customHeight="1" x14ac:dyDescent="0.2">
      <c r="B122" s="10" t="s">
        <v>52</v>
      </c>
      <c r="D122" s="55">
        <v>61.428462976408824</v>
      </c>
      <c r="E122" s="55">
        <v>105.23042275798021</v>
      </c>
      <c r="F122" s="55">
        <v>62.489184893033986</v>
      </c>
      <c r="G122" s="55">
        <v>1.1102032978013547</v>
      </c>
      <c r="H122" s="55">
        <v>37.849886805368776</v>
      </c>
      <c r="I122" s="55">
        <v>87.772339340516609</v>
      </c>
      <c r="J122" s="55">
        <v>19.817660808146353</v>
      </c>
      <c r="K122" s="55">
        <v>29.102993108283325</v>
      </c>
      <c r="L122" s="55">
        <v>13.311351890748275</v>
      </c>
      <c r="N122" s="40"/>
      <c r="O122" s="40"/>
      <c r="P122" s="40"/>
      <c r="Q122" s="40"/>
    </row>
    <row r="123" spans="2:17" ht="12" customHeight="1" x14ac:dyDescent="0.2">
      <c r="B123" s="62" t="s">
        <v>9</v>
      </c>
      <c r="D123" s="55">
        <v>828.48182231803708</v>
      </c>
      <c r="E123" s="55">
        <v>1189.5779195415253</v>
      </c>
      <c r="F123" s="55">
        <v>468.01962014400073</v>
      </c>
      <c r="G123" s="55">
        <v>9067.5308397710232</v>
      </c>
      <c r="H123" s="55">
        <v>486.65341192339667</v>
      </c>
      <c r="I123" s="55">
        <v>1667.0958100867228</v>
      </c>
      <c r="J123" s="55">
        <v>-5687.7407785234645</v>
      </c>
      <c r="K123" s="55">
        <v>718.57199873867853</v>
      </c>
      <c r="L123" s="55">
        <v>-17.734140393396217</v>
      </c>
    </row>
    <row r="124" spans="2:17" ht="12" customHeight="1" x14ac:dyDescent="0.2">
      <c r="B124" s="23"/>
      <c r="C124" s="9" t="s">
        <v>10</v>
      </c>
      <c r="D124" s="56">
        <v>6.9397959967106502</v>
      </c>
      <c r="E124" s="56">
        <v>-79.501296669707145</v>
      </c>
      <c r="F124" s="56">
        <v>-23.030577827540402</v>
      </c>
      <c r="G124" s="56">
        <v>-2.0700997685554499</v>
      </c>
      <c r="H124" s="56">
        <v>115.594960632075</v>
      </c>
      <c r="I124" s="56">
        <v>39.6061571508478</v>
      </c>
      <c r="J124" s="56">
        <v>-12.191016957122706</v>
      </c>
      <c r="K124" s="56">
        <v>99.281806768184609</v>
      </c>
      <c r="L124" s="56">
        <v>248.13276198209505</v>
      </c>
      <c r="N124" s="40"/>
      <c r="O124" s="40"/>
      <c r="P124" s="40"/>
      <c r="Q124" s="40"/>
    </row>
    <row r="125" spans="2:17" ht="12" customHeight="1" x14ac:dyDescent="0.2">
      <c r="B125" s="23"/>
      <c r="C125" s="9" t="s">
        <v>53</v>
      </c>
      <c r="D125" s="56">
        <v>876.76711111937163</v>
      </c>
      <c r="E125" s="56">
        <v>893.03009617155669</v>
      </c>
      <c r="F125" s="56">
        <v>415.20823267237722</v>
      </c>
      <c r="G125" s="56">
        <v>138.56165026481</v>
      </c>
      <c r="H125" s="56">
        <v>-92.333090114074366</v>
      </c>
      <c r="I125" s="56">
        <v>842.12219805562495</v>
      </c>
      <c r="J125" s="56">
        <v>-15.108472854837402</v>
      </c>
      <c r="K125" s="56">
        <v>935.08731904901049</v>
      </c>
      <c r="L125" s="56">
        <v>113.83112255552641</v>
      </c>
      <c r="N125" s="40"/>
      <c r="O125" s="40"/>
      <c r="P125" s="40"/>
      <c r="Q125" s="40"/>
    </row>
    <row r="126" spans="2:17" ht="12" customHeight="1" x14ac:dyDescent="0.2">
      <c r="B126" s="23"/>
      <c r="C126" s="9" t="s">
        <v>54</v>
      </c>
      <c r="D126" s="56">
        <v>-55.225084798045188</v>
      </c>
      <c r="E126" s="56">
        <v>376.04912003967587</v>
      </c>
      <c r="F126" s="56">
        <v>75.841965299163903</v>
      </c>
      <c r="G126" s="56">
        <v>8931.0392892747695</v>
      </c>
      <c r="H126" s="56">
        <v>463.39154140539603</v>
      </c>
      <c r="I126" s="56">
        <v>785.36745488024997</v>
      </c>
      <c r="J126" s="56">
        <v>-5660.4412887115041</v>
      </c>
      <c r="K126" s="56">
        <v>-315.79712707851655</v>
      </c>
      <c r="L126" s="56">
        <v>-379.69802493101764</v>
      </c>
    </row>
    <row r="127" spans="2:17" ht="12" customHeight="1" x14ac:dyDescent="0.2">
      <c r="B127" s="62" t="s">
        <v>55</v>
      </c>
      <c r="D127" s="55">
        <v>148.38748904785336</v>
      </c>
      <c r="E127" s="55">
        <v>-55.112153333183294</v>
      </c>
      <c r="F127" s="55">
        <v>-278.80710828388476</v>
      </c>
      <c r="G127" s="55">
        <v>-36.265018870534092</v>
      </c>
      <c r="H127" s="55">
        <v>16.069241462561312</v>
      </c>
      <c r="I127" s="55">
        <v>96.951842465186871</v>
      </c>
      <c r="J127" s="55">
        <v>3239.4308886078347</v>
      </c>
      <c r="K127" s="55">
        <v>-784.88577844064287</v>
      </c>
      <c r="L127" s="55">
        <v>230.10799147491926</v>
      </c>
      <c r="N127" s="40"/>
      <c r="O127" s="40"/>
      <c r="P127" s="40"/>
      <c r="Q127" s="40"/>
    </row>
    <row r="128" spans="2:17" ht="12" customHeight="1" x14ac:dyDescent="0.2">
      <c r="B128" s="23"/>
      <c r="C128" s="9" t="s">
        <v>11</v>
      </c>
      <c r="D128" s="56">
        <v>135.57937067175649</v>
      </c>
      <c r="E128" s="56">
        <v>-69.933654077629996</v>
      </c>
      <c r="F128" s="56">
        <v>-277.93933630156658</v>
      </c>
      <c r="G128" s="56">
        <v>-26.972561962264216</v>
      </c>
      <c r="H128" s="56">
        <v>5.9460897218657216E-2</v>
      </c>
      <c r="I128" s="56">
        <v>66.539988127843714</v>
      </c>
      <c r="J128" s="56">
        <v>3229.2927543193086</v>
      </c>
      <c r="K128" s="56">
        <v>-781.66413202999604</v>
      </c>
      <c r="L128" s="56">
        <v>227.16331096900501</v>
      </c>
    </row>
    <row r="129" spans="2:17" ht="12" customHeight="1" x14ac:dyDescent="0.2">
      <c r="B129" s="23"/>
      <c r="C129" s="9" t="s">
        <v>60</v>
      </c>
      <c r="D129" s="56">
        <v>12.808118376096861</v>
      </c>
      <c r="E129" s="56">
        <v>14.8215007444467</v>
      </c>
      <c r="F129" s="56">
        <v>-0.86772441319398119</v>
      </c>
      <c r="G129" s="56">
        <v>-9.2926224812766307</v>
      </c>
      <c r="H129" s="56">
        <v>16.011186550798119</v>
      </c>
      <c r="I129" s="56">
        <v>30.411854337343161</v>
      </c>
      <c r="J129" s="56">
        <v>10.138134288526231</v>
      </c>
      <c r="K129" s="56">
        <v>-3.2199068259083097</v>
      </c>
      <c r="L129" s="56">
        <v>2.944680505914254</v>
      </c>
      <c r="N129" s="40"/>
      <c r="O129" s="40"/>
      <c r="P129" s="40"/>
      <c r="Q129" s="40"/>
    </row>
    <row r="130" spans="2:17" ht="12" customHeight="1" x14ac:dyDescent="0.2">
      <c r="B130" s="23"/>
      <c r="C130" s="9" t="s">
        <v>56</v>
      </c>
      <c r="D130" s="56">
        <v>0</v>
      </c>
      <c r="E130" s="56">
        <v>0</v>
      </c>
      <c r="F130" s="56">
        <v>-4.7569124215494801E-5</v>
      </c>
      <c r="G130" s="56">
        <v>1.6557300675095401E-4</v>
      </c>
      <c r="H130" s="56">
        <v>-1.40598545546281E-3</v>
      </c>
      <c r="I130" s="56">
        <v>0</v>
      </c>
      <c r="J130" s="56">
        <v>0</v>
      </c>
      <c r="K130" s="56">
        <v>-1.73958473846871E-3</v>
      </c>
      <c r="L130" s="56">
        <v>0</v>
      </c>
    </row>
    <row r="131" spans="2:17" ht="12" customHeight="1" x14ac:dyDescent="0.2">
      <c r="B131" s="48" t="s">
        <v>57</v>
      </c>
      <c r="D131" s="56">
        <v>7510.8973457656475</v>
      </c>
      <c r="E131" s="56">
        <v>3248.2801763890525</v>
      </c>
      <c r="F131" s="56">
        <v>1143.1571844345353</v>
      </c>
      <c r="G131" s="56">
        <v>2387.6091608666397</v>
      </c>
      <c r="H131" s="56">
        <v>1882.5508160349432</v>
      </c>
      <c r="I131" s="56">
        <v>2564.9569610562085</v>
      </c>
      <c r="J131" s="56">
        <v>-1550.4176614736255</v>
      </c>
      <c r="K131" s="56">
        <v>2599.4812452935585</v>
      </c>
      <c r="L131" s="56">
        <v>-489.23139565326693</v>
      </c>
      <c r="N131" s="40"/>
      <c r="O131" s="40"/>
      <c r="P131" s="40"/>
      <c r="Q131" s="40"/>
    </row>
    <row r="132" spans="2:17" ht="12" customHeight="1" x14ac:dyDescent="0.2">
      <c r="B132" s="10" t="s">
        <v>12</v>
      </c>
      <c r="D132" s="57">
        <v>31368.232402719685</v>
      </c>
      <c r="E132" s="57">
        <v>22210.440993268705</v>
      </c>
      <c r="F132" s="57">
        <v>23558.04186835331</v>
      </c>
      <c r="G132" s="57">
        <v>20879.13938889639</v>
      </c>
      <c r="H132" s="57">
        <v>12328.624278076006</v>
      </c>
      <c r="I132" s="57">
        <v>6127.8209932386153</v>
      </c>
      <c r="J132" s="57">
        <v>7759.6473650677781</v>
      </c>
      <c r="K132" s="57">
        <v>12586.607704363823</v>
      </c>
      <c r="L132" s="57">
        <v>8527.9945171941363</v>
      </c>
    </row>
    <row r="133" spans="2:17" s="40" customFormat="1" x14ac:dyDescent="0.2">
      <c r="C133" s="39"/>
      <c r="D133" s="18"/>
      <c r="E133" s="18"/>
      <c r="F133" s="18"/>
      <c r="G133" s="18"/>
      <c r="H133" s="18"/>
      <c r="I133" s="18"/>
      <c r="J133" s="18"/>
      <c r="K133" s="18"/>
      <c r="L133" s="18"/>
    </row>
    <row r="134" spans="2:17" s="40" customFormat="1" x14ac:dyDescent="0.2">
      <c r="C134" s="48"/>
      <c r="D134" s="61"/>
      <c r="E134" s="61"/>
      <c r="F134" s="61"/>
      <c r="G134" s="61"/>
      <c r="H134" s="61"/>
      <c r="I134" s="61"/>
      <c r="J134" s="61"/>
      <c r="K134" s="61"/>
      <c r="L134" s="61"/>
    </row>
    <row r="135" spans="2:17" s="40" customFormat="1" x14ac:dyDescent="0.2">
      <c r="C135" s="48"/>
      <c r="D135" s="18"/>
      <c r="E135" s="18"/>
      <c r="F135" s="18"/>
      <c r="G135" s="18"/>
      <c r="H135" s="18"/>
      <c r="I135" s="18"/>
      <c r="J135" s="18"/>
      <c r="K135" s="18"/>
      <c r="L135" s="24"/>
    </row>
    <row r="136" spans="2:17" ht="15.75" x14ac:dyDescent="0.25">
      <c r="B136" s="46" t="s">
        <v>84</v>
      </c>
    </row>
    <row r="137" spans="2:17" s="40" customFormat="1" x14ac:dyDescent="0.2">
      <c r="B137" s="25" t="s">
        <v>85</v>
      </c>
      <c r="D137" s="53"/>
      <c r="E137" s="53"/>
      <c r="F137" s="53"/>
      <c r="G137" s="53"/>
      <c r="H137" s="53"/>
      <c r="I137" s="53"/>
      <c r="J137" s="53"/>
      <c r="K137" s="53"/>
      <c r="L137" s="53"/>
    </row>
    <row r="138" spans="2:17" s="40" customFormat="1" x14ac:dyDescent="0.2">
      <c r="C138" s="47"/>
      <c r="D138" s="53"/>
      <c r="E138" s="53"/>
      <c r="F138" s="53"/>
      <c r="G138" s="53"/>
      <c r="H138" s="53"/>
      <c r="I138" s="53"/>
      <c r="J138" s="53"/>
      <c r="K138" s="53"/>
      <c r="L138" s="53"/>
    </row>
    <row r="139" spans="2:17" ht="12" customHeight="1" x14ac:dyDescent="0.2">
      <c r="C139" s="47"/>
      <c r="D139" s="29">
        <v>2012</v>
      </c>
      <c r="E139" s="33">
        <v>2013</v>
      </c>
      <c r="F139" s="29">
        <v>2014</v>
      </c>
      <c r="G139" s="29">
        <v>2015</v>
      </c>
      <c r="H139" s="29">
        <v>2016</v>
      </c>
      <c r="I139" s="29">
        <v>2017</v>
      </c>
      <c r="J139" s="29">
        <v>2018</v>
      </c>
      <c r="K139" s="29">
        <v>2019</v>
      </c>
      <c r="L139" s="29">
        <v>2020</v>
      </c>
    </row>
    <row r="140" spans="2:17" ht="12" customHeight="1" x14ac:dyDescent="0.2">
      <c r="B140" s="48" t="s">
        <v>30</v>
      </c>
      <c r="D140" s="31">
        <v>89466.380577896911</v>
      </c>
      <c r="E140" s="31">
        <v>91054.185637118717</v>
      </c>
      <c r="F140" s="31">
        <v>95858.858185821722</v>
      </c>
      <c r="G140" s="31">
        <v>95242.67142825514</v>
      </c>
      <c r="H140" s="31">
        <v>99307.136960256845</v>
      </c>
      <c r="I140" s="31">
        <v>99876.367320895457</v>
      </c>
      <c r="J140" s="31">
        <v>92763.148764046302</v>
      </c>
      <c r="K140" s="31">
        <v>91763.757545098269</v>
      </c>
      <c r="L140" s="31">
        <v>91458.975169870828</v>
      </c>
    </row>
    <row r="141" spans="2:17" ht="12" customHeight="1" x14ac:dyDescent="0.2">
      <c r="C141" s="9" t="s">
        <v>0</v>
      </c>
      <c r="D141" s="8">
        <v>801.82163735795405</v>
      </c>
      <c r="E141" s="8">
        <v>747.03169780031328</v>
      </c>
      <c r="F141" s="8">
        <v>810.53454039195196</v>
      </c>
      <c r="G141" s="8">
        <v>797.82293629906803</v>
      </c>
      <c r="H141" s="8">
        <v>803.97863222651006</v>
      </c>
      <c r="I141" s="8">
        <v>771.35071516656194</v>
      </c>
      <c r="J141" s="8">
        <v>696.996548533549</v>
      </c>
      <c r="K141" s="8">
        <v>236.2042554573562</v>
      </c>
      <c r="L141" s="8">
        <v>212.29894528298479</v>
      </c>
    </row>
    <row r="142" spans="2:17" ht="12" customHeight="1" x14ac:dyDescent="0.2">
      <c r="C142" s="9" t="s">
        <v>1</v>
      </c>
      <c r="D142" s="8">
        <v>2999.860158441757</v>
      </c>
      <c r="E142" s="8">
        <v>2910.8548323175319</v>
      </c>
      <c r="F142" s="8">
        <v>2197.6851526826385</v>
      </c>
      <c r="G142" s="8">
        <v>2213.5542313610513</v>
      </c>
      <c r="H142" s="8">
        <v>2140.9448427212178</v>
      </c>
      <c r="I142" s="8">
        <v>2487.5591929812731</v>
      </c>
      <c r="J142" s="8">
        <v>797.33829225167369</v>
      </c>
      <c r="K142" s="8">
        <v>869.73762152341703</v>
      </c>
      <c r="L142" s="8">
        <v>898.77378784905761</v>
      </c>
    </row>
    <row r="143" spans="2:17" ht="12" customHeight="1" x14ac:dyDescent="0.2">
      <c r="C143" s="9" t="s">
        <v>2</v>
      </c>
      <c r="D143" s="8">
        <v>8572.2250953827661</v>
      </c>
      <c r="E143" s="8">
        <v>9320.0616229381085</v>
      </c>
      <c r="F143" s="8">
        <v>8462.3376740257499</v>
      </c>
      <c r="G143" s="8">
        <v>7807.7086714822171</v>
      </c>
      <c r="H143" s="8">
        <v>7843.0079846463577</v>
      </c>
      <c r="I143" s="8">
        <v>7537.7495870590928</v>
      </c>
      <c r="J143" s="8">
        <v>5276.9783127026512</v>
      </c>
      <c r="K143" s="8">
        <v>3991.459781528366</v>
      </c>
      <c r="L143" s="8">
        <v>3577.779129895624</v>
      </c>
    </row>
    <row r="144" spans="2:17" ht="12" customHeight="1" x14ac:dyDescent="0.2">
      <c r="C144" s="9" t="s">
        <v>31</v>
      </c>
      <c r="D144" s="8">
        <v>6285.9403948933295</v>
      </c>
      <c r="E144" s="8">
        <v>5701.2130225786623</v>
      </c>
      <c r="F144" s="8">
        <v>4627.3740907060219</v>
      </c>
      <c r="G144" s="8">
        <v>4347.799930896972</v>
      </c>
      <c r="H144" s="8">
        <v>4500.2976294656673</v>
      </c>
      <c r="I144" s="8">
        <v>5349.4263272557664</v>
      </c>
      <c r="J144" s="8">
        <v>4908.1872485103468</v>
      </c>
      <c r="K144" s="8">
        <v>4077.4406399654126</v>
      </c>
      <c r="L144" s="8">
        <v>3671.7579487528019</v>
      </c>
    </row>
    <row r="145" spans="1:12" ht="12" customHeight="1" x14ac:dyDescent="0.2">
      <c r="C145" s="9" t="s">
        <v>32</v>
      </c>
      <c r="D145" s="8">
        <v>16073.077353989171</v>
      </c>
      <c r="E145" s="8">
        <v>19868.337620341499</v>
      </c>
      <c r="F145" s="8">
        <v>21430.183981684218</v>
      </c>
      <c r="G145" s="8">
        <v>23496.956045681647</v>
      </c>
      <c r="H145" s="8">
        <v>25499.840528812572</v>
      </c>
      <c r="I145" s="8">
        <v>27996.601712686621</v>
      </c>
      <c r="J145" s="8">
        <v>29172.82104850834</v>
      </c>
      <c r="K145" s="8">
        <v>29395.195754703433</v>
      </c>
      <c r="L145" s="8">
        <v>31585.957977177961</v>
      </c>
    </row>
    <row r="146" spans="1:12" ht="12" customHeight="1" x14ac:dyDescent="0.2">
      <c r="C146" s="9" t="s">
        <v>3</v>
      </c>
      <c r="D146" s="8">
        <v>1878.8007786711071</v>
      </c>
      <c r="E146" s="8">
        <v>1724.9801880763969</v>
      </c>
      <c r="F146" s="8">
        <v>1702.9475996963649</v>
      </c>
      <c r="G146" s="8">
        <v>2775.5587030817433</v>
      </c>
      <c r="H146" s="8">
        <v>2965.3059991506589</v>
      </c>
      <c r="I146" s="8">
        <v>2671.8072256151413</v>
      </c>
      <c r="J146" s="8">
        <v>2912.6372517020918</v>
      </c>
      <c r="K146" s="8">
        <v>3524.0056505089542</v>
      </c>
      <c r="L146" s="8">
        <v>3930.3114841167762</v>
      </c>
    </row>
    <row r="147" spans="1:12" ht="12" customHeight="1" x14ac:dyDescent="0.2">
      <c r="C147" s="9" t="s">
        <v>101</v>
      </c>
      <c r="D147" s="8">
        <v>29753.609760803261</v>
      </c>
      <c r="E147" s="8">
        <v>28352.229826795512</v>
      </c>
      <c r="F147" s="8">
        <v>31342.831939920095</v>
      </c>
      <c r="G147" s="8">
        <v>32050.843429888475</v>
      </c>
      <c r="H147" s="8">
        <v>33879.310653802597</v>
      </c>
      <c r="I147" s="8">
        <v>32042.813801677687</v>
      </c>
      <c r="J147" s="8">
        <v>29409.000078878984</v>
      </c>
      <c r="K147" s="8">
        <v>30771.66395749856</v>
      </c>
      <c r="L147" s="8">
        <v>31837.503715378811</v>
      </c>
    </row>
    <row r="148" spans="1:12" ht="12" customHeight="1" x14ac:dyDescent="0.2">
      <c r="C148" s="9" t="s">
        <v>34</v>
      </c>
      <c r="D148" s="8">
        <v>8582.7406584916753</v>
      </c>
      <c r="E148" s="8">
        <v>10493.126146422939</v>
      </c>
      <c r="F148" s="8">
        <v>11091.186883285191</v>
      </c>
      <c r="G148" s="8">
        <v>10829.489148815021</v>
      </c>
      <c r="H148" s="8">
        <v>7632.9545006196795</v>
      </c>
      <c r="I148" s="8">
        <v>6103.9003647108902</v>
      </c>
      <c r="J148" s="8">
        <v>6884.2641604304499</v>
      </c>
      <c r="K148" s="8">
        <v>5798.3453937598606</v>
      </c>
      <c r="L148" s="8">
        <v>5391.3120488590193</v>
      </c>
    </row>
    <row r="149" spans="1:12" ht="12" customHeight="1" x14ac:dyDescent="0.2">
      <c r="C149" s="9" t="s">
        <v>35</v>
      </c>
      <c r="D149" s="8">
        <v>2969.7698160492209</v>
      </c>
      <c r="E149" s="8">
        <v>2879.7939705603294</v>
      </c>
      <c r="F149" s="8">
        <v>2910.8223389295163</v>
      </c>
      <c r="G149" s="8">
        <v>3005.0073719349189</v>
      </c>
      <c r="H149" s="8">
        <v>3227.924829709656</v>
      </c>
      <c r="I149" s="8">
        <v>4932.5737566523003</v>
      </c>
      <c r="J149" s="8">
        <v>4126.8723125568904</v>
      </c>
      <c r="K149" s="8">
        <v>3620.9731745382414</v>
      </c>
      <c r="L149" s="8">
        <v>1213.5251792932731</v>
      </c>
    </row>
    <row r="150" spans="1:12" ht="12" customHeight="1" x14ac:dyDescent="0.2">
      <c r="C150" s="9" t="s">
        <v>36</v>
      </c>
      <c r="D150" s="8">
        <v>3640.1918331885799</v>
      </c>
      <c r="E150" s="8">
        <v>2684.052584174402</v>
      </c>
      <c r="F150" s="8">
        <v>2925.3730404778194</v>
      </c>
      <c r="G150" s="8">
        <v>2872.4192196562353</v>
      </c>
      <c r="H150" s="8">
        <v>3024.6626923438089</v>
      </c>
      <c r="I150" s="8">
        <v>3359.6943388333912</v>
      </c>
      <c r="J150" s="8">
        <v>2149.989072740449</v>
      </c>
      <c r="K150" s="8">
        <v>2317.1834360422649</v>
      </c>
      <c r="L150" s="8">
        <v>1915.6747550235491</v>
      </c>
    </row>
    <row r="151" spans="1:12" ht="12" customHeight="1" x14ac:dyDescent="0.2">
      <c r="C151" s="9" t="s">
        <v>37</v>
      </c>
      <c r="D151" s="8">
        <v>1552.2655322906678</v>
      </c>
      <c r="E151" s="8">
        <v>1527.260121027246</v>
      </c>
      <c r="F151" s="8">
        <v>2657.8195832819965</v>
      </c>
      <c r="G151" s="8">
        <v>2755.2152086297328</v>
      </c>
      <c r="H151" s="8">
        <v>3187.0203342851491</v>
      </c>
      <c r="I151" s="8">
        <v>1968.3623653227992</v>
      </c>
      <c r="J151" s="8">
        <v>1080.6741943983261</v>
      </c>
      <c r="K151" s="8">
        <v>897.59951567346502</v>
      </c>
      <c r="L151" s="8">
        <v>598.36326908305455</v>
      </c>
    </row>
    <row r="152" spans="1:12" ht="12" customHeight="1" x14ac:dyDescent="0.2">
      <c r="C152" s="9" t="s">
        <v>38</v>
      </c>
      <c r="D152" s="8">
        <v>548.54119886506271</v>
      </c>
      <c r="E152" s="8">
        <v>629.57578061613697</v>
      </c>
      <c r="F152" s="8">
        <v>696.47441844552691</v>
      </c>
      <c r="G152" s="8">
        <v>661.68290179789801</v>
      </c>
      <c r="H152" s="8">
        <v>663.91617401457506</v>
      </c>
      <c r="I152" s="8">
        <v>656.48920113853899</v>
      </c>
      <c r="J152" s="8">
        <v>647.33687792821604</v>
      </c>
      <c r="K152" s="8">
        <v>617.08783119309703</v>
      </c>
      <c r="L152" s="8">
        <v>702.85540287061895</v>
      </c>
    </row>
    <row r="153" spans="1:12" ht="12" customHeight="1" x14ac:dyDescent="0.2">
      <c r="C153" s="9" t="s">
        <v>6</v>
      </c>
      <c r="D153" s="8">
        <v>129.32874613124142</v>
      </c>
      <c r="E153" s="8">
        <v>126.93321588469401</v>
      </c>
      <c r="F153" s="8">
        <v>708.49539490537347</v>
      </c>
      <c r="G153" s="8">
        <v>743.08534152078028</v>
      </c>
      <c r="H153" s="8">
        <v>831.68211256332233</v>
      </c>
      <c r="I153" s="8">
        <v>759.45189930223455</v>
      </c>
      <c r="J153" s="8">
        <v>815.93690564023063</v>
      </c>
      <c r="K153" s="8">
        <v>852.2650963626445</v>
      </c>
      <c r="L153" s="8">
        <v>889.47294250266543</v>
      </c>
    </row>
    <row r="154" spans="1:12" ht="12" customHeight="1" x14ac:dyDescent="0.2">
      <c r="C154" s="9" t="s">
        <v>39</v>
      </c>
      <c r="D154" s="8">
        <v>5678.2076133411283</v>
      </c>
      <c r="E154" s="8">
        <v>4088.7350075849267</v>
      </c>
      <c r="F154" s="8">
        <v>4294.791547389249</v>
      </c>
      <c r="G154" s="8">
        <v>885.52828720938385</v>
      </c>
      <c r="H154" s="8">
        <v>3106.2900458950694</v>
      </c>
      <c r="I154" s="8">
        <v>3238.5868324931612</v>
      </c>
      <c r="J154" s="8">
        <v>3884.1164592640898</v>
      </c>
      <c r="K154" s="8">
        <v>4794.5954363431647</v>
      </c>
      <c r="L154" s="8">
        <v>5033.3885837846392</v>
      </c>
    </row>
    <row r="155" spans="1:12" ht="11.25" customHeight="1" x14ac:dyDescent="0.2">
      <c r="B155" s="48" t="s">
        <v>40</v>
      </c>
      <c r="D155" s="31">
        <v>59595.255014894508</v>
      </c>
      <c r="E155" s="31">
        <v>62842.401076086389</v>
      </c>
      <c r="F155" s="31">
        <v>76547.62665914082</v>
      </c>
      <c r="G155" s="31">
        <v>81504.220135006908</v>
      </c>
      <c r="H155" s="31">
        <v>84666.965026160178</v>
      </c>
      <c r="I155" s="31">
        <v>92338.890639107616</v>
      </c>
      <c r="J155" s="31">
        <v>95289.013910069116</v>
      </c>
      <c r="K155" s="31">
        <v>99441.12246478218</v>
      </c>
      <c r="L155" s="31">
        <v>98376.007141213413</v>
      </c>
    </row>
    <row r="156" spans="1:12" ht="12" customHeight="1" x14ac:dyDescent="0.2">
      <c r="A156" s="40"/>
      <c r="B156" s="47"/>
      <c r="C156" s="9" t="s">
        <v>41</v>
      </c>
      <c r="D156" s="8">
        <v>804.28739495674608</v>
      </c>
      <c r="E156" s="8">
        <v>1337.226380366546</v>
      </c>
      <c r="F156" s="8">
        <v>1270.951839651497</v>
      </c>
      <c r="G156" s="8">
        <v>1394.7855811606341</v>
      </c>
      <c r="H156" s="8">
        <v>1340.725795483442</v>
      </c>
      <c r="I156" s="8">
        <v>1491.7690550317971</v>
      </c>
      <c r="J156" s="8">
        <v>1425.9087005176689</v>
      </c>
      <c r="K156" s="8">
        <v>1406.026448972319</v>
      </c>
      <c r="L156" s="8">
        <v>1188.1563094028859</v>
      </c>
    </row>
    <row r="157" spans="1:12" ht="12" customHeight="1" x14ac:dyDescent="0.2">
      <c r="A157" s="40"/>
      <c r="B157" s="47"/>
      <c r="C157" s="9" t="s">
        <v>13</v>
      </c>
      <c r="D157" s="8">
        <v>1498.6042776802678</v>
      </c>
      <c r="E157" s="8">
        <v>1089.467260648916</v>
      </c>
      <c r="F157" s="8">
        <v>1081.3939077667239</v>
      </c>
      <c r="G157" s="8">
        <v>1218.045773065239</v>
      </c>
      <c r="H157" s="8">
        <v>1277.83240726129</v>
      </c>
      <c r="I157" s="8">
        <v>1328.584878770924</v>
      </c>
      <c r="J157" s="8">
        <v>1093.8414061673311</v>
      </c>
      <c r="K157" s="8">
        <v>1152.108351731076</v>
      </c>
      <c r="L157" s="8">
        <v>1125.589400559425</v>
      </c>
    </row>
    <row r="158" spans="1:12" ht="12" customHeight="1" x14ac:dyDescent="0.2">
      <c r="A158" s="40"/>
      <c r="B158" s="47"/>
      <c r="C158" s="9" t="s">
        <v>42</v>
      </c>
      <c r="D158" s="8">
        <v>1657.6595754838311</v>
      </c>
      <c r="E158" s="8">
        <v>2231.32702356869</v>
      </c>
      <c r="F158" s="8">
        <v>2116.3425463497797</v>
      </c>
      <c r="G158" s="8">
        <v>2402.84633697257</v>
      </c>
      <c r="H158" s="8">
        <v>2426.1518578493801</v>
      </c>
      <c r="I158" s="8">
        <v>2486.9667620694499</v>
      </c>
      <c r="J158" s="8">
        <v>1792.261778749601</v>
      </c>
      <c r="K158" s="8">
        <v>1814.9751666140419</v>
      </c>
      <c r="L158" s="8">
        <v>2455.1228600169061</v>
      </c>
    </row>
    <row r="159" spans="1:12" ht="12" customHeight="1" x14ac:dyDescent="0.2">
      <c r="A159" s="40"/>
      <c r="B159" s="47"/>
      <c r="C159" s="9" t="s">
        <v>43</v>
      </c>
      <c r="D159" s="8">
        <v>15830.902806590411</v>
      </c>
      <c r="E159" s="8">
        <v>15289.935233405557</v>
      </c>
      <c r="F159" s="8">
        <v>23648.84189126694</v>
      </c>
      <c r="G159" s="8">
        <v>24850.01400097318</v>
      </c>
      <c r="H159" s="8">
        <v>20390.90152134898</v>
      </c>
      <c r="I159" s="8">
        <v>21279.735347445552</v>
      </c>
      <c r="J159" s="8">
        <v>22872.008780793982</v>
      </c>
      <c r="K159" s="8">
        <v>23141.111501147323</v>
      </c>
      <c r="L159" s="8">
        <v>21620.922152046682</v>
      </c>
    </row>
    <row r="160" spans="1:12" ht="12" customHeight="1" x14ac:dyDescent="0.2">
      <c r="A160" s="40"/>
      <c r="B160" s="47"/>
      <c r="C160" s="9" t="s">
        <v>103</v>
      </c>
      <c r="D160" s="8">
        <v>1238.4801917461591</v>
      </c>
      <c r="E160" s="8">
        <v>1423.4212900292709</v>
      </c>
      <c r="F160" s="8">
        <v>1570.9746123784748</v>
      </c>
      <c r="G160" s="8">
        <v>1597.3624918804448</v>
      </c>
      <c r="H160" s="8">
        <v>1576.2529681563301</v>
      </c>
      <c r="I160" s="8">
        <v>1444.4938510204051</v>
      </c>
      <c r="J160" s="8">
        <v>1561.7553732223919</v>
      </c>
      <c r="K160" s="8">
        <v>1677.690457121586</v>
      </c>
      <c r="L160" s="8">
        <v>2167.01961016223</v>
      </c>
    </row>
    <row r="161" spans="1:12" ht="12" customHeight="1" x14ac:dyDescent="0.2">
      <c r="A161" s="40"/>
      <c r="B161" s="47"/>
      <c r="C161" s="9" t="s">
        <v>59</v>
      </c>
      <c r="D161" s="8">
        <v>853.82135591051292</v>
      </c>
      <c r="E161" s="8">
        <v>637.55293311525702</v>
      </c>
      <c r="F161" s="8">
        <v>542.62380162528802</v>
      </c>
      <c r="G161" s="8">
        <v>1260.1217307089971</v>
      </c>
      <c r="H161" s="8">
        <v>8927.8014144852223</v>
      </c>
      <c r="I161" s="8">
        <v>12512.298779560902</v>
      </c>
      <c r="J161" s="8">
        <v>12559.737625181282</v>
      </c>
      <c r="K161" s="8">
        <v>16781.819308686619</v>
      </c>
      <c r="L161" s="8">
        <v>14929.143628073358</v>
      </c>
    </row>
    <row r="162" spans="1:12" ht="12" customHeight="1" x14ac:dyDescent="0.2">
      <c r="A162" s="40"/>
      <c r="B162" s="47"/>
      <c r="C162" s="9" t="s">
        <v>45</v>
      </c>
      <c r="D162" s="8">
        <v>6600.7336692374329</v>
      </c>
      <c r="E162" s="8">
        <v>2400.937379419147</v>
      </c>
      <c r="F162" s="8">
        <v>2912.6741339790033</v>
      </c>
      <c r="G162" s="8">
        <v>2816.2482321112329</v>
      </c>
      <c r="H162" s="8">
        <v>1418.3548009963529</v>
      </c>
      <c r="I162" s="8">
        <v>1408.609655955285</v>
      </c>
      <c r="J162" s="8">
        <v>1209.2792038448611</v>
      </c>
      <c r="K162" s="8">
        <v>1268.7682581793511</v>
      </c>
      <c r="L162" s="8">
        <v>1299.556300786162</v>
      </c>
    </row>
    <row r="163" spans="1:12" ht="12" customHeight="1" x14ac:dyDescent="0.2">
      <c r="A163" s="40"/>
      <c r="B163" s="47"/>
      <c r="C163" s="9" t="s">
        <v>46</v>
      </c>
      <c r="D163" s="8">
        <v>1389.4928671522259</v>
      </c>
      <c r="E163" s="8">
        <v>1193.271674179995</v>
      </c>
      <c r="F163" s="8">
        <v>2218.7852052938219</v>
      </c>
      <c r="G163" s="8">
        <v>2057.1918834046601</v>
      </c>
      <c r="H163" s="8">
        <v>1726.4169184627531</v>
      </c>
      <c r="I163" s="8">
        <v>1676.6275629396359</v>
      </c>
      <c r="J163" s="8">
        <v>1870.853883774651</v>
      </c>
      <c r="K163" s="8">
        <v>1663.6742615497419</v>
      </c>
      <c r="L163" s="8">
        <v>1614.2456246037011</v>
      </c>
    </row>
    <row r="164" spans="1:12" ht="12" customHeight="1" x14ac:dyDescent="0.2">
      <c r="A164" s="40"/>
      <c r="B164" s="47"/>
      <c r="C164" s="9" t="s">
        <v>47</v>
      </c>
      <c r="D164" s="8">
        <v>15059.758243753029</v>
      </c>
      <c r="E164" s="8">
        <v>20992.727374924249</v>
      </c>
      <c r="F164" s="8">
        <v>23000.209637519889</v>
      </c>
      <c r="G164" s="8">
        <v>21580.173503414379</v>
      </c>
      <c r="H164" s="8">
        <v>21754.223759772351</v>
      </c>
      <c r="I164" s="8">
        <v>20613.095615789429</v>
      </c>
      <c r="J164" s="8">
        <v>19359.661131387009</v>
      </c>
      <c r="K164" s="8">
        <v>19292.210331508461</v>
      </c>
      <c r="L164" s="8">
        <v>19527.906801657169</v>
      </c>
    </row>
    <row r="165" spans="1:12" ht="12" customHeight="1" x14ac:dyDescent="0.2">
      <c r="A165" s="40"/>
      <c r="B165" s="47"/>
      <c r="C165" s="9" t="s">
        <v>48</v>
      </c>
      <c r="D165" s="8">
        <v>3057.0494771968461</v>
      </c>
      <c r="E165" s="8">
        <v>3168.684818896676</v>
      </c>
      <c r="F165" s="8">
        <v>4724.0872188736703</v>
      </c>
      <c r="G165" s="8">
        <v>7470.3767060614691</v>
      </c>
      <c r="H165" s="8">
        <v>7654.8753814534812</v>
      </c>
      <c r="I165" s="8">
        <v>10441.416679004404</v>
      </c>
      <c r="J165" s="8">
        <v>14745.002596913619</v>
      </c>
      <c r="K165" s="8">
        <v>15509.61597392066</v>
      </c>
      <c r="L165" s="8">
        <v>16081.800665552131</v>
      </c>
    </row>
    <row r="166" spans="1:12" ht="12" customHeight="1" x14ac:dyDescent="0.2">
      <c r="A166" s="40"/>
      <c r="B166" s="47"/>
      <c r="C166" s="9" t="s">
        <v>49</v>
      </c>
      <c r="D166" s="8">
        <v>773.93497311284409</v>
      </c>
      <c r="E166" s="8">
        <v>1020.583286966313</v>
      </c>
      <c r="F166" s="8">
        <v>1061.926691333884</v>
      </c>
      <c r="G166" s="8">
        <v>998.03794778378597</v>
      </c>
      <c r="H166" s="8">
        <v>1119.6972829458468</v>
      </c>
      <c r="I166" s="8">
        <v>1100.4412280278859</v>
      </c>
      <c r="J166" s="8">
        <v>1110.777942158689</v>
      </c>
      <c r="K166" s="8">
        <v>906.85443552554602</v>
      </c>
      <c r="L166" s="8">
        <v>936.71206878233397</v>
      </c>
    </row>
    <row r="167" spans="1:12" ht="12" customHeight="1" x14ac:dyDescent="0.2">
      <c r="A167" s="40"/>
      <c r="B167" s="47"/>
      <c r="C167" s="9" t="s">
        <v>50</v>
      </c>
      <c r="D167" s="8">
        <v>1600.422651605038</v>
      </c>
      <c r="E167" s="8">
        <v>1362.642810516996</v>
      </c>
      <c r="F167" s="8">
        <v>1115.7169520101361</v>
      </c>
      <c r="G167" s="8">
        <v>1040.172327835106</v>
      </c>
      <c r="H167" s="8">
        <v>1076.7194589507069</v>
      </c>
      <c r="I167" s="8">
        <v>1141.8743597133039</v>
      </c>
      <c r="J167" s="8">
        <v>1432.8157087174709</v>
      </c>
      <c r="K167" s="8">
        <v>1817.5811346069222</v>
      </c>
      <c r="L167" s="8">
        <v>1940.2893677553491</v>
      </c>
    </row>
    <row r="168" spans="1:12" ht="12" customHeight="1" x14ac:dyDescent="0.2">
      <c r="A168" s="40"/>
      <c r="B168" s="47"/>
      <c r="C168" s="9" t="s">
        <v>51</v>
      </c>
      <c r="D168" s="8">
        <v>9230.1075304691567</v>
      </c>
      <c r="E168" s="8">
        <v>10694.623610048773</v>
      </c>
      <c r="F168" s="8">
        <v>11283.09822109171</v>
      </c>
      <c r="G168" s="8">
        <v>12818.8436196352</v>
      </c>
      <c r="H168" s="8">
        <v>13977.011458994017</v>
      </c>
      <c r="I168" s="8">
        <v>15412.976863778633</v>
      </c>
      <c r="J168" s="8">
        <v>14255.109778640553</v>
      </c>
      <c r="K168" s="8">
        <v>13008.68683521853</v>
      </c>
      <c r="L168" s="8">
        <v>13489.54235181508</v>
      </c>
    </row>
    <row r="169" spans="1:12" ht="12" customHeight="1" x14ac:dyDescent="0.2">
      <c r="B169" s="48" t="s">
        <v>52</v>
      </c>
      <c r="D169" s="31">
        <v>382.62180223113734</v>
      </c>
      <c r="E169" s="31">
        <v>493.70395496815632</v>
      </c>
      <c r="F169" s="31">
        <v>554.73803697935716</v>
      </c>
      <c r="G169" s="31">
        <v>555.82094539747141</v>
      </c>
      <c r="H169" s="31">
        <v>463.92229986515986</v>
      </c>
      <c r="I169" s="31">
        <v>539.60904480353531</v>
      </c>
      <c r="J169" s="31">
        <v>561.06657287875464</v>
      </c>
      <c r="K169" s="31">
        <v>591.4166527105034</v>
      </c>
      <c r="L169" s="31">
        <v>605.73036645966306</v>
      </c>
    </row>
    <row r="170" spans="1:12" ht="12" customHeight="1" x14ac:dyDescent="0.2">
      <c r="B170" s="48" t="s">
        <v>9</v>
      </c>
      <c r="D170" s="31">
        <v>5916.4047094506514</v>
      </c>
      <c r="E170" s="31">
        <v>6256.8696321019224</v>
      </c>
      <c r="F170" s="31">
        <v>6116.9724395850526</v>
      </c>
      <c r="G170" s="31">
        <v>14581.027788104426</v>
      </c>
      <c r="H170" s="31">
        <v>14437.972754949365</v>
      </c>
      <c r="I170" s="31">
        <v>15011.660981947824</v>
      </c>
      <c r="J170" s="31">
        <v>9073.1602838050167</v>
      </c>
      <c r="K170" s="31">
        <v>9270.5604618032139</v>
      </c>
      <c r="L170" s="31">
        <v>9491.8634095035595</v>
      </c>
    </row>
    <row r="171" spans="1:12" ht="12" customHeight="1" x14ac:dyDescent="0.2">
      <c r="C171" s="9" t="s">
        <v>10</v>
      </c>
      <c r="D171" s="8">
        <v>81.669020380433977</v>
      </c>
      <c r="E171" s="8">
        <v>5.9588954733536398E-2</v>
      </c>
      <c r="F171" s="8">
        <v>231.86484250220099</v>
      </c>
      <c r="G171" s="8">
        <v>455.82887824772104</v>
      </c>
      <c r="H171" s="8">
        <v>610.26864534339097</v>
      </c>
      <c r="I171" s="8">
        <v>647.308531199002</v>
      </c>
      <c r="J171" s="8">
        <v>651.15544530004604</v>
      </c>
      <c r="K171" s="8">
        <v>702.67968211354901</v>
      </c>
      <c r="L171" s="8">
        <v>1651.757724073022</v>
      </c>
    </row>
    <row r="172" spans="1:12" ht="12" customHeight="1" x14ac:dyDescent="0.2">
      <c r="C172" s="9" t="s">
        <v>53</v>
      </c>
      <c r="D172" s="8">
        <v>4918.9442460498894</v>
      </c>
      <c r="E172" s="8">
        <v>5151.1387261918517</v>
      </c>
      <c r="F172" s="8">
        <v>4692.0265751904462</v>
      </c>
      <c r="G172" s="8">
        <v>3998.5079137215039</v>
      </c>
      <c r="H172" s="8">
        <v>3254.9372891274029</v>
      </c>
      <c r="I172" s="8">
        <v>2873.9202045273323</v>
      </c>
      <c r="J172" s="8">
        <v>2878.8743363368271</v>
      </c>
      <c r="K172" s="8">
        <v>3496.703822323735</v>
      </c>
      <c r="L172" s="8">
        <v>3130.8524293430023</v>
      </c>
    </row>
    <row r="173" spans="1:12" ht="12" customHeight="1" x14ac:dyDescent="0.2">
      <c r="C173" s="9" t="s">
        <v>54</v>
      </c>
      <c r="D173" s="8">
        <v>915.79144302032842</v>
      </c>
      <c r="E173" s="8">
        <v>1105.671316955337</v>
      </c>
      <c r="F173" s="8">
        <v>1193.0810218924053</v>
      </c>
      <c r="G173" s="8">
        <v>10126.690996135201</v>
      </c>
      <c r="H173" s="8">
        <v>10572.766820478571</v>
      </c>
      <c r="I173" s="8">
        <v>11490.43224622149</v>
      </c>
      <c r="J173" s="8">
        <v>5543.1305021681428</v>
      </c>
      <c r="K173" s="8">
        <v>5071.1769573659294</v>
      </c>
      <c r="L173" s="8">
        <v>4709.2532560875352</v>
      </c>
    </row>
    <row r="174" spans="1:12" ht="12" customHeight="1" x14ac:dyDescent="0.2">
      <c r="B174" s="48" t="s">
        <v>55</v>
      </c>
      <c r="D174" s="31">
        <v>1230.8355726832094</v>
      </c>
      <c r="E174" s="31">
        <v>1366.3911966968874</v>
      </c>
      <c r="F174" s="31">
        <v>1092.1028357677358</v>
      </c>
      <c r="G174" s="31">
        <v>956.82514500019875</v>
      </c>
      <c r="H174" s="31">
        <v>976.90425025012746</v>
      </c>
      <c r="I174" s="31">
        <v>1175.3236420652804</v>
      </c>
      <c r="J174" s="31">
        <v>5298.6782233082813</v>
      </c>
      <c r="K174" s="31">
        <v>4452.6037714757658</v>
      </c>
      <c r="L174" s="31">
        <v>4671.5393028156896</v>
      </c>
    </row>
    <row r="175" spans="1:12" ht="12" customHeight="1" x14ac:dyDescent="0.2">
      <c r="C175" s="9" t="s">
        <v>11</v>
      </c>
      <c r="D175" s="8">
        <v>1183.4329608969549</v>
      </c>
      <c r="E175" s="8">
        <v>1213.8069112069211</v>
      </c>
      <c r="F175" s="8">
        <v>931.90163942723007</v>
      </c>
      <c r="G175" s="8">
        <v>802.22384067490805</v>
      </c>
      <c r="H175" s="8">
        <v>796.59505968091196</v>
      </c>
      <c r="I175" s="8">
        <v>947.02120596321402</v>
      </c>
      <c r="J175" s="8">
        <v>5059.9300773729501</v>
      </c>
      <c r="K175" s="8">
        <v>4219.0318125841131</v>
      </c>
      <c r="L175" s="8">
        <v>4433.34584701526</v>
      </c>
    </row>
    <row r="176" spans="1:12" ht="12" customHeight="1" x14ac:dyDescent="0.2">
      <c r="C176" s="9" t="s">
        <v>60</v>
      </c>
      <c r="D176" s="8">
        <v>47.402611786254418</v>
      </c>
      <c r="E176" s="8">
        <v>152.58428548996639</v>
      </c>
      <c r="F176" s="8">
        <v>160.2011963405057</v>
      </c>
      <c r="G176" s="8">
        <v>154.58192835340438</v>
      </c>
      <c r="H176" s="8">
        <v>180.3091905692155</v>
      </c>
      <c r="I176" s="8">
        <v>228.30243610206631</v>
      </c>
      <c r="J176" s="8">
        <v>238.7481459353308</v>
      </c>
      <c r="K176" s="8">
        <v>233.56420305202664</v>
      </c>
      <c r="L176" s="8">
        <v>238.19345580042997</v>
      </c>
    </row>
    <row r="177" spans="2:12" ht="12" customHeight="1" x14ac:dyDescent="0.2">
      <c r="C177" s="9" t="s">
        <v>56</v>
      </c>
      <c r="D177" s="8">
        <v>0</v>
      </c>
      <c r="E177" s="8">
        <v>0</v>
      </c>
      <c r="F177" s="8">
        <v>0</v>
      </c>
      <c r="G177" s="8">
        <v>1.9375971886394099E-2</v>
      </c>
      <c r="H177" s="8">
        <v>0</v>
      </c>
      <c r="I177" s="8">
        <v>0</v>
      </c>
      <c r="J177" s="8">
        <v>0</v>
      </c>
      <c r="K177" s="8">
        <v>7.7558396259091202E-3</v>
      </c>
      <c r="L177" s="8">
        <v>0</v>
      </c>
    </row>
    <row r="178" spans="2:12" ht="12" customHeight="1" x14ac:dyDescent="0.2">
      <c r="B178" s="48" t="s">
        <v>57</v>
      </c>
      <c r="D178" s="8">
        <v>57025.09801726439</v>
      </c>
      <c r="E178" s="8">
        <v>61083.579428177269</v>
      </c>
      <c r="F178" s="8">
        <v>52931.182089072667</v>
      </c>
      <c r="G178" s="8">
        <v>46614.918611200548</v>
      </c>
      <c r="H178" s="8">
        <v>55084.749603085904</v>
      </c>
      <c r="I178" s="8">
        <v>69075.618106501293</v>
      </c>
      <c r="J178" s="8">
        <v>70597.940783472674</v>
      </c>
      <c r="K178" s="8">
        <v>66577.681103122799</v>
      </c>
      <c r="L178" s="8">
        <v>71914.643748543429</v>
      </c>
    </row>
    <row r="179" spans="2:12" ht="12" customHeight="1" x14ac:dyDescent="0.2">
      <c r="B179" s="10" t="s">
        <v>12</v>
      </c>
      <c r="D179" s="11">
        <v>213616.59569442086</v>
      </c>
      <c r="E179" s="11">
        <v>223097.13092514934</v>
      </c>
      <c r="F179" s="11">
        <v>233101.48024636734</v>
      </c>
      <c r="G179" s="11">
        <v>239455.48405296469</v>
      </c>
      <c r="H179" s="11">
        <v>254937.65089456755</v>
      </c>
      <c r="I179" s="11">
        <v>278017.46973532101</v>
      </c>
      <c r="J179" s="11">
        <v>273583.00853758014</v>
      </c>
      <c r="K179" s="11">
        <v>272097.14199899265</v>
      </c>
      <c r="L179" s="11">
        <v>276518.7591384066</v>
      </c>
    </row>
    <row r="180" spans="2:12" x14ac:dyDescent="0.2">
      <c r="D180" s="18"/>
      <c r="E180" s="18"/>
      <c r="F180" s="18"/>
      <c r="G180" s="18"/>
      <c r="H180" s="18"/>
      <c r="I180" s="18"/>
      <c r="J180" s="18"/>
      <c r="K180" s="18"/>
      <c r="L180" s="18"/>
    </row>
    <row r="181" spans="2:12" x14ac:dyDescent="0.2">
      <c r="D181" s="61"/>
      <c r="E181" s="61"/>
      <c r="F181" s="61"/>
      <c r="G181" s="61"/>
      <c r="H181" s="61"/>
      <c r="I181" s="61"/>
      <c r="J181" s="61"/>
      <c r="K181" s="61"/>
    </row>
    <row r="182" spans="2:12" ht="56.25" customHeight="1" x14ac:dyDescent="0.2">
      <c r="B182" s="100" t="s">
        <v>98</v>
      </c>
      <c r="C182" s="100"/>
      <c r="D182" s="100"/>
      <c r="E182" s="100"/>
      <c r="F182" s="100"/>
      <c r="G182" s="100"/>
      <c r="H182" s="100"/>
      <c r="I182" s="100"/>
      <c r="J182" s="100"/>
      <c r="K182" s="100"/>
      <c r="L182" s="100"/>
    </row>
    <row r="183" spans="2:12" ht="54.75" customHeight="1" x14ac:dyDescent="0.2">
      <c r="B183" s="100" t="s">
        <v>104</v>
      </c>
      <c r="C183" s="100"/>
      <c r="D183" s="100"/>
      <c r="E183" s="100"/>
      <c r="F183" s="100"/>
      <c r="G183" s="100"/>
      <c r="H183" s="100"/>
      <c r="I183" s="100"/>
      <c r="J183" s="100"/>
      <c r="K183" s="100"/>
      <c r="L183" s="100"/>
    </row>
    <row r="184" spans="2:12" ht="17.25" customHeight="1" x14ac:dyDescent="0.2">
      <c r="B184" s="97" t="s">
        <v>100</v>
      </c>
      <c r="C184" s="97"/>
      <c r="D184" s="97"/>
      <c r="E184" s="97"/>
      <c r="F184" s="97"/>
      <c r="G184" s="97"/>
      <c r="H184" s="97"/>
      <c r="I184" s="97"/>
      <c r="J184" s="97"/>
      <c r="K184" s="97"/>
      <c r="L184" s="102"/>
    </row>
    <row r="185" spans="2:12" ht="17.25" customHeight="1" x14ac:dyDescent="0.2">
      <c r="B185" s="97" t="s">
        <v>105</v>
      </c>
      <c r="C185" s="97"/>
      <c r="D185" s="97"/>
      <c r="E185" s="97"/>
      <c r="F185" s="97"/>
      <c r="G185" s="97"/>
      <c r="H185" s="97"/>
      <c r="I185" s="97"/>
      <c r="J185" s="97"/>
      <c r="K185" s="97"/>
      <c r="L185" s="102"/>
    </row>
    <row r="186" spans="2:12" ht="17.25" customHeight="1" x14ac:dyDescent="0.2">
      <c r="B186" s="97" t="s">
        <v>106</v>
      </c>
      <c r="C186" s="97"/>
      <c r="D186" s="97"/>
      <c r="E186" s="97"/>
      <c r="F186" s="97"/>
      <c r="G186" s="97"/>
      <c r="H186" s="97"/>
      <c r="I186" s="97"/>
      <c r="J186" s="97"/>
      <c r="K186" s="97"/>
      <c r="L186" s="102"/>
    </row>
  </sheetData>
  <mergeCells count="5">
    <mergeCell ref="B186:K186"/>
    <mergeCell ref="B184:K184"/>
    <mergeCell ref="B182:L182"/>
    <mergeCell ref="B183:L183"/>
    <mergeCell ref="B185:K185"/>
  </mergeCells>
  <conditionalFormatting sqref="D175:H178 D174:K174 D170:K170 D155:K155 D140:K140 D179:K179 D169:H169 D156:L168 D171:L173">
    <cfRule type="cellIs" dxfId="51" priority="59" stopIfTrue="1" operator="lessThan">
      <formula>0</formula>
    </cfRule>
    <cfRule type="cellIs" dxfId="50" priority="62" stopIfTrue="1" operator="lessThan">
      <formula>0</formula>
    </cfRule>
  </conditionalFormatting>
  <conditionalFormatting sqref="D79:H79 D83:K83 D67:K67 D50:K50 D80:K81 D175:H178 D174:K174 D170:K170 D155:K155 D82:L82 D169:H169 D156:L168 D171:L173">
    <cfRule type="cellIs" dxfId="49" priority="61" stopIfTrue="1" operator="lessThan">
      <formula>0</formula>
    </cfRule>
  </conditionalFormatting>
  <conditionalFormatting sqref="I79">
    <cfRule type="cellIs" dxfId="48" priority="57" stopIfTrue="1" operator="lessThan">
      <formula>0</formula>
    </cfRule>
  </conditionalFormatting>
  <conditionalFormatting sqref="I79">
    <cfRule type="cellIs" dxfId="47" priority="56" stopIfTrue="1" operator="lessThan">
      <formula>0</formula>
    </cfRule>
  </conditionalFormatting>
  <conditionalFormatting sqref="J79">
    <cfRule type="cellIs" dxfId="46" priority="55" stopIfTrue="1" operator="lessThan">
      <formula>0</formula>
    </cfRule>
  </conditionalFormatting>
  <conditionalFormatting sqref="J79">
    <cfRule type="cellIs" dxfId="45" priority="54" stopIfTrue="1" operator="lessThan">
      <formula>0</formula>
    </cfRule>
  </conditionalFormatting>
  <conditionalFormatting sqref="I175:I178 I169">
    <cfRule type="cellIs" dxfId="44" priority="51" stopIfTrue="1" operator="lessThan">
      <formula>0</formula>
    </cfRule>
    <cfRule type="cellIs" dxfId="43" priority="53" stopIfTrue="1" operator="lessThan">
      <formula>0</formula>
    </cfRule>
  </conditionalFormatting>
  <conditionalFormatting sqref="I175:I178 I169">
    <cfRule type="cellIs" dxfId="42" priority="52" stopIfTrue="1" operator="lessThan">
      <formula>0</formula>
    </cfRule>
  </conditionalFormatting>
  <conditionalFormatting sqref="J175:J178 J169">
    <cfRule type="cellIs" dxfId="41" priority="48" stopIfTrue="1" operator="lessThan">
      <formula>0</formula>
    </cfRule>
    <cfRule type="cellIs" dxfId="40" priority="50" stopIfTrue="1" operator="lessThan">
      <formula>0</formula>
    </cfRule>
  </conditionalFormatting>
  <conditionalFormatting sqref="J175:J178 J169">
    <cfRule type="cellIs" dxfId="39" priority="49" stopIfTrue="1" operator="lessThan">
      <formula>0</formula>
    </cfRule>
  </conditionalFormatting>
  <conditionalFormatting sqref="K79">
    <cfRule type="cellIs" dxfId="38" priority="37" stopIfTrue="1" operator="lessThan">
      <formula>0</formula>
    </cfRule>
  </conditionalFormatting>
  <conditionalFormatting sqref="K79">
    <cfRule type="cellIs" dxfId="37" priority="36" stopIfTrue="1" operator="lessThan">
      <formula>0</formula>
    </cfRule>
  </conditionalFormatting>
  <conditionalFormatting sqref="K175:K178 K169">
    <cfRule type="cellIs" dxfId="36" priority="33" stopIfTrue="1" operator="lessThan">
      <formula>0</formula>
    </cfRule>
    <cfRule type="cellIs" dxfId="35" priority="35" stopIfTrue="1" operator="lessThan">
      <formula>0</formula>
    </cfRule>
  </conditionalFormatting>
  <conditionalFormatting sqref="K175:K178 K169">
    <cfRule type="cellIs" dxfId="34" priority="34" stopIfTrue="1" operator="lessThan">
      <formula>0</formula>
    </cfRule>
  </conditionalFormatting>
  <conditionalFormatting sqref="L83 L67 L50 L80:L81">
    <cfRule type="cellIs" dxfId="33" priority="25" stopIfTrue="1" operator="lessThan">
      <formula>0</formula>
    </cfRule>
  </conditionalFormatting>
  <conditionalFormatting sqref="L79">
    <cfRule type="cellIs" dxfId="32" priority="24" stopIfTrue="1" operator="lessThan">
      <formula>0</formula>
    </cfRule>
  </conditionalFormatting>
  <conditionalFormatting sqref="L79">
    <cfRule type="cellIs" dxfId="31" priority="23" stopIfTrue="1" operator="lessThan">
      <formula>0</formula>
    </cfRule>
  </conditionalFormatting>
  <conditionalFormatting sqref="L174 L170 L155 L140 L179">
    <cfRule type="cellIs" dxfId="30" priority="20" stopIfTrue="1" operator="lessThan">
      <formula>0</formula>
    </cfRule>
    <cfRule type="cellIs" dxfId="29" priority="22" stopIfTrue="1" operator="lessThan">
      <formula>0</formula>
    </cfRule>
  </conditionalFormatting>
  <conditionalFormatting sqref="L174 L170 L155">
    <cfRule type="cellIs" dxfId="28" priority="21" stopIfTrue="1" operator="lessThan">
      <formula>0</formula>
    </cfRule>
  </conditionalFormatting>
  <conditionalFormatting sqref="L175:L178 L169">
    <cfRule type="cellIs" dxfId="27" priority="17" stopIfTrue="1" operator="lessThan">
      <formula>0</formula>
    </cfRule>
    <cfRule type="cellIs" dxfId="26" priority="19" stopIfTrue="1" operator="lessThan">
      <formula>0</formula>
    </cfRule>
  </conditionalFormatting>
  <conditionalFormatting sqref="L175:L178 L169">
    <cfRule type="cellIs" dxfId="25" priority="18" stopIfTrue="1" operator="lessThan">
      <formula>0</formula>
    </cfRule>
  </conditionalFormatting>
  <conditionalFormatting sqref="D141:H154">
    <cfRule type="cellIs" dxfId="24" priority="13" stopIfTrue="1" operator="lessThan">
      <formula>0</formula>
    </cfRule>
    <cfRule type="cellIs" dxfId="23" priority="15" stopIfTrue="1" operator="lessThan">
      <formula>0</formula>
    </cfRule>
  </conditionalFormatting>
  <conditionalFormatting sqref="D141:H154">
    <cfRule type="cellIs" dxfId="22" priority="14" stopIfTrue="1" operator="lessThan">
      <formula>0</formula>
    </cfRule>
  </conditionalFormatting>
  <conditionalFormatting sqref="I141:I154">
    <cfRule type="cellIs" dxfId="21" priority="10" stopIfTrue="1" operator="lessThan">
      <formula>0</formula>
    </cfRule>
    <cfRule type="cellIs" dxfId="20" priority="12" stopIfTrue="1" operator="lessThan">
      <formula>0</formula>
    </cfRule>
  </conditionalFormatting>
  <conditionalFormatting sqref="I141:I154">
    <cfRule type="cellIs" dxfId="19" priority="11" stopIfTrue="1" operator="lessThan">
      <formula>0</formula>
    </cfRule>
  </conditionalFormatting>
  <conditionalFormatting sqref="J141:J154">
    <cfRule type="cellIs" dxfId="18" priority="7" stopIfTrue="1" operator="lessThan">
      <formula>0</formula>
    </cfRule>
    <cfRule type="cellIs" dxfId="17" priority="9" stopIfTrue="1" operator="lessThan">
      <formula>0</formula>
    </cfRule>
  </conditionalFormatting>
  <conditionalFormatting sqref="J141:J154">
    <cfRule type="cellIs" dxfId="16" priority="8" stopIfTrue="1" operator="lessThan">
      <formula>0</formula>
    </cfRule>
  </conditionalFormatting>
  <conditionalFormatting sqref="K141:K154">
    <cfRule type="cellIs" dxfId="15" priority="4" stopIfTrue="1" operator="lessThan">
      <formula>0</formula>
    </cfRule>
    <cfRule type="cellIs" dxfId="14" priority="6" stopIfTrue="1" operator="lessThan">
      <formula>0</formula>
    </cfRule>
  </conditionalFormatting>
  <conditionalFormatting sqref="K141:K154">
    <cfRule type="cellIs" dxfId="13" priority="5" stopIfTrue="1" operator="lessThan">
      <formula>0</formula>
    </cfRule>
  </conditionalFormatting>
  <conditionalFormatting sqref="L141:L154">
    <cfRule type="cellIs" dxfId="12" priority="1" stopIfTrue="1" operator="lessThan">
      <formula>0</formula>
    </cfRule>
    <cfRule type="cellIs" dxfId="11" priority="3" stopIfTrue="1" operator="lessThan">
      <formula>0</formula>
    </cfRule>
  </conditionalFormatting>
  <conditionalFormatting sqref="L141:L154">
    <cfRule type="cellIs" dxfId="10" priority="2" stopIfTrue="1" operator="lessThan">
      <formula>0</formula>
    </cfRule>
  </conditionalFormatting>
  <pageMargins left="0" right="0" top="0.74803149606299213" bottom="0.74803149606299213" header="0.31496062992125984" footer="0.31496062992125984"/>
  <pageSetup scale="35"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K92"/>
  <sheetViews>
    <sheetView showGridLines="0" zoomScaleNormal="100" workbookViewId="0"/>
  </sheetViews>
  <sheetFormatPr baseColWidth="10" defaultColWidth="11.42578125" defaultRowHeight="12" x14ac:dyDescent="0.2"/>
  <cols>
    <col min="1" max="1" width="4.85546875" style="2" customWidth="1"/>
    <col min="2" max="2" width="35.7109375" style="2" customWidth="1"/>
    <col min="3" max="11" width="10.7109375" style="2" customWidth="1"/>
    <col min="12" max="16384" width="11.42578125" style="2"/>
  </cols>
  <sheetData>
    <row r="1" spans="2:11" s="42" customFormat="1" ht="18.75" x14ac:dyDescent="0.3">
      <c r="B1" s="93" t="s">
        <v>61</v>
      </c>
      <c r="C1" s="43"/>
    </row>
    <row r="2" spans="2:11" s="42" customFormat="1" ht="15.75" x14ac:dyDescent="0.25">
      <c r="C2" s="43"/>
    </row>
    <row r="3" spans="2:11" s="42" customFormat="1" ht="18.75" x14ac:dyDescent="0.3">
      <c r="B3" s="94" t="s">
        <v>28</v>
      </c>
      <c r="C3" s="46"/>
    </row>
    <row r="4" spans="2:11" x14ac:dyDescent="0.2">
      <c r="B4" s="4"/>
    </row>
    <row r="5" spans="2:11" s="42" customFormat="1" ht="15.75" x14ac:dyDescent="0.25">
      <c r="B5" s="46" t="s">
        <v>89</v>
      </c>
      <c r="C5" s="46"/>
    </row>
    <row r="6" spans="2:11" x14ac:dyDescent="0.2">
      <c r="B6" s="21" t="s">
        <v>85</v>
      </c>
      <c r="C6" s="40"/>
    </row>
    <row r="7" spans="2:11" x14ac:dyDescent="0.2">
      <c r="C7" s="23"/>
    </row>
    <row r="8" spans="2:11" ht="12" customHeight="1" x14ac:dyDescent="0.2">
      <c r="B8" s="5" t="s">
        <v>62</v>
      </c>
      <c r="C8" s="6">
        <v>2012</v>
      </c>
      <c r="D8" s="6">
        <v>2013</v>
      </c>
      <c r="E8" s="6">
        <v>2014</v>
      </c>
      <c r="F8" s="6">
        <v>2015</v>
      </c>
      <c r="G8" s="6">
        <v>2016</v>
      </c>
      <c r="H8" s="6">
        <v>2017</v>
      </c>
      <c r="I8" s="6">
        <v>2018</v>
      </c>
      <c r="J8" s="6">
        <v>2019</v>
      </c>
      <c r="K8" s="6">
        <v>2020</v>
      </c>
    </row>
    <row r="9" spans="2:11" ht="12" customHeight="1" x14ac:dyDescent="0.2">
      <c r="B9" s="7" t="s">
        <v>63</v>
      </c>
      <c r="C9" s="8">
        <v>-2.0631360000000001</v>
      </c>
      <c r="D9" s="8">
        <v>74.813179000000005</v>
      </c>
      <c r="E9" s="8">
        <v>-1.060859</v>
      </c>
      <c r="F9" s="8">
        <v>-8.8449284018438643</v>
      </c>
      <c r="G9" s="8">
        <v>20.045121942113756</v>
      </c>
      <c r="H9" s="8">
        <v>-6.4504814818115843</v>
      </c>
      <c r="I9" s="8">
        <v>22.204507563357371</v>
      </c>
      <c r="J9" s="8">
        <v>41.166803301952086</v>
      </c>
      <c r="K9" s="8">
        <v>71.268793736353402</v>
      </c>
    </row>
    <row r="10" spans="2:11" ht="12" customHeight="1" x14ac:dyDescent="0.2">
      <c r="B10" s="7" t="s">
        <v>64</v>
      </c>
      <c r="C10" s="8">
        <v>760.55527028840606</v>
      </c>
      <c r="D10" s="8">
        <v>157.51770003796099</v>
      </c>
      <c r="E10" s="8">
        <v>-2136.6596327819498</v>
      </c>
      <c r="F10" s="8">
        <v>-1975.5767493708126</v>
      </c>
      <c r="G10" s="8">
        <v>59.626563147170003</v>
      </c>
      <c r="H10" s="8">
        <v>85.042804420345306</v>
      </c>
      <c r="I10" s="8">
        <v>116.25368651698895</v>
      </c>
      <c r="J10" s="8">
        <v>245.01580887083679</v>
      </c>
      <c r="K10" s="8">
        <v>146.52039318645018</v>
      </c>
    </row>
    <row r="11" spans="2:11" ht="12" customHeight="1" x14ac:dyDescent="0.2">
      <c r="B11" s="7" t="s">
        <v>65</v>
      </c>
      <c r="C11" s="8">
        <v>1261.5869520123058</v>
      </c>
      <c r="D11" s="8">
        <v>1722.6245038608388</v>
      </c>
      <c r="E11" s="8">
        <v>2496.6110782130399</v>
      </c>
      <c r="F11" s="8">
        <v>1517.632131660416</v>
      </c>
      <c r="G11" s="8">
        <v>698.329924880524</v>
      </c>
      <c r="H11" s="8">
        <v>1156.3247818180289</v>
      </c>
      <c r="I11" s="8">
        <v>895.92021536044604</v>
      </c>
      <c r="J11" s="8">
        <v>1026.5561757885762</v>
      </c>
      <c r="K11" s="8">
        <v>534.59387118773202</v>
      </c>
    </row>
    <row r="12" spans="2:11" ht="12" customHeight="1" x14ac:dyDescent="0.2">
      <c r="B12" s="7" t="s">
        <v>66</v>
      </c>
      <c r="C12" s="8">
        <v>257.42804100000001</v>
      </c>
      <c r="D12" s="8">
        <v>2820.1580139999996</v>
      </c>
      <c r="E12" s="8">
        <v>603.96162700000002</v>
      </c>
      <c r="F12" s="8">
        <v>420.72144211742295</v>
      </c>
      <c r="G12" s="8">
        <v>-1123.0589387950699</v>
      </c>
      <c r="H12" s="8">
        <v>1741.136365699803</v>
      </c>
      <c r="I12" s="8">
        <v>313.48231343404103</v>
      </c>
      <c r="J12" s="8">
        <v>2986.3030619749693</v>
      </c>
      <c r="K12" s="8">
        <v>280.27962364446358</v>
      </c>
    </row>
    <row r="13" spans="2:11" ht="12" customHeight="1" x14ac:dyDescent="0.2">
      <c r="B13" s="7" t="s">
        <v>67</v>
      </c>
      <c r="C13" s="8">
        <v>35.515065999999997</v>
      </c>
      <c r="D13" s="8">
        <v>37.440345999999998</v>
      </c>
      <c r="E13" s="8">
        <v>1.701284</v>
      </c>
      <c r="F13" s="8">
        <v>-3.233112117423151</v>
      </c>
      <c r="G13" s="8">
        <v>1.5251587030736005</v>
      </c>
      <c r="H13" s="8">
        <v>1.9764082824245091</v>
      </c>
      <c r="I13" s="8">
        <v>6.0732090535575356</v>
      </c>
      <c r="J13" s="8">
        <v>47.920777000000001</v>
      </c>
      <c r="K13" s="8">
        <v>21.086024999999999</v>
      </c>
    </row>
    <row r="14" spans="2:11" ht="12" customHeight="1" x14ac:dyDescent="0.2">
      <c r="B14" s="7" t="s">
        <v>68</v>
      </c>
      <c r="C14" s="8">
        <v>4807.8017657979308</v>
      </c>
      <c r="D14" s="8">
        <v>1411.790334974934</v>
      </c>
      <c r="E14" s="8">
        <v>1177.0085934534561</v>
      </c>
      <c r="F14" s="8">
        <v>1082.2213516031952</v>
      </c>
      <c r="G14" s="8">
        <v>1746.8075201800409</v>
      </c>
      <c r="H14" s="8">
        <v>429.74722817681703</v>
      </c>
      <c r="I14" s="8">
        <v>887.93183865092806</v>
      </c>
      <c r="J14" s="8">
        <v>545.04439544999695</v>
      </c>
      <c r="K14" s="8">
        <v>-121.43351510021799</v>
      </c>
    </row>
    <row r="15" spans="2:11" ht="12" customHeight="1" x14ac:dyDescent="0.2">
      <c r="B15" s="7" t="s">
        <v>69</v>
      </c>
      <c r="C15" s="8">
        <v>-1.148577</v>
      </c>
      <c r="D15" s="8">
        <v>141.42609402063201</v>
      </c>
      <c r="E15" s="8">
        <v>4.9816400000000005</v>
      </c>
      <c r="F15" s="8">
        <v>32.575328999999996</v>
      </c>
      <c r="G15" s="8">
        <v>0.90936223090875112</v>
      </c>
      <c r="H15" s="8">
        <v>199.41660200000001</v>
      </c>
      <c r="I15" s="8">
        <v>3.1444749999999999</v>
      </c>
      <c r="J15" s="8">
        <v>-37.507358524184369</v>
      </c>
      <c r="K15" s="8">
        <v>-79.321491190471562</v>
      </c>
    </row>
    <row r="16" spans="2:11" ht="12" customHeight="1" x14ac:dyDescent="0.2">
      <c r="B16" s="7" t="s">
        <v>70</v>
      </c>
      <c r="C16" s="8">
        <v>3551.82191485557</v>
      </c>
      <c r="D16" s="8">
        <v>1793.2012595645074</v>
      </c>
      <c r="E16" s="8">
        <v>397.40457078209408</v>
      </c>
      <c r="F16" s="8">
        <v>383.62209984204929</v>
      </c>
      <c r="G16" s="8">
        <v>41.508055180074201</v>
      </c>
      <c r="H16" s="8">
        <v>262.61940147020402</v>
      </c>
      <c r="I16" s="8">
        <v>781.20181008360407</v>
      </c>
      <c r="J16" s="8">
        <v>1395.7849973627551</v>
      </c>
      <c r="K16" s="8">
        <v>95.159519946801993</v>
      </c>
    </row>
    <row r="17" spans="2:11" ht="12" customHeight="1" x14ac:dyDescent="0.2">
      <c r="B17" s="7" t="s">
        <v>71</v>
      </c>
      <c r="C17" s="8">
        <v>119.82289300000001</v>
      </c>
      <c r="D17" s="8">
        <v>422.224962</v>
      </c>
      <c r="E17" s="8">
        <v>144.83776000000003</v>
      </c>
      <c r="F17" s="8">
        <v>383.57240699999994</v>
      </c>
      <c r="G17" s="8">
        <v>562.41002300000002</v>
      </c>
      <c r="H17" s="8">
        <v>199.71255299999999</v>
      </c>
      <c r="I17" s="8">
        <v>206.95953700000001</v>
      </c>
      <c r="J17" s="8">
        <v>-16.763845000000046</v>
      </c>
      <c r="K17" s="8">
        <v>-378.037352</v>
      </c>
    </row>
    <row r="18" spans="2:11" ht="12" customHeight="1" x14ac:dyDescent="0.2">
      <c r="B18" s="7" t="s">
        <v>72</v>
      </c>
      <c r="C18" s="8">
        <v>3005.5934356380353</v>
      </c>
      <c r="D18" s="8">
        <v>2665.1040675406603</v>
      </c>
      <c r="E18" s="8">
        <v>4294.3835819731366</v>
      </c>
      <c r="F18" s="8">
        <v>8023.9028843333972</v>
      </c>
      <c r="G18" s="8">
        <v>2736.6326881616142</v>
      </c>
      <c r="H18" s="8">
        <v>-1555.980231762107</v>
      </c>
      <c r="I18" s="8">
        <v>-1199.7941534875572</v>
      </c>
      <c r="J18" s="8">
        <v>378.01850030981211</v>
      </c>
      <c r="K18" s="8">
        <v>2956.0407347044593</v>
      </c>
    </row>
    <row r="19" spans="2:11" ht="12" customHeight="1" x14ac:dyDescent="0.2">
      <c r="B19" s="7" t="s">
        <v>73</v>
      </c>
      <c r="C19" s="8">
        <v>178.01511508653203</v>
      </c>
      <c r="D19" s="8">
        <v>186.03982968330831</v>
      </c>
      <c r="E19" s="8">
        <v>440.00429694003725</v>
      </c>
      <c r="F19" s="8">
        <v>339.5495205489961</v>
      </c>
      <c r="G19" s="8">
        <v>170.3973523075598</v>
      </c>
      <c r="H19" s="8">
        <v>-53.25582194505521</v>
      </c>
      <c r="I19" s="8">
        <v>215.60593990925508</v>
      </c>
      <c r="J19" s="8">
        <v>464.55665840021578</v>
      </c>
      <c r="K19" s="8">
        <v>157.49623045706147</v>
      </c>
    </row>
    <row r="20" spans="2:11" ht="12" customHeight="1" x14ac:dyDescent="0.2">
      <c r="B20" s="7" t="s">
        <v>74</v>
      </c>
      <c r="C20" s="8">
        <v>260.47739999999999</v>
      </c>
      <c r="D20" s="8">
        <v>146.06330399999999</v>
      </c>
      <c r="E20" s="8">
        <v>38.542940000000002</v>
      </c>
      <c r="F20" s="8">
        <v>76.581289435582292</v>
      </c>
      <c r="G20" s="8">
        <v>163.17592099999999</v>
      </c>
      <c r="H20" s="8">
        <v>144.85094799999999</v>
      </c>
      <c r="I20" s="8">
        <v>68.604237999999995</v>
      </c>
      <c r="J20" s="8">
        <v>132.87369699999999</v>
      </c>
      <c r="K20" s="8">
        <v>40.12775899999999</v>
      </c>
    </row>
    <row r="21" spans="2:11" ht="12" customHeight="1" x14ac:dyDescent="0.2">
      <c r="B21" s="9" t="s">
        <v>57</v>
      </c>
      <c r="C21" s="8">
        <v>6320.7110732947222</v>
      </c>
      <c r="D21" s="8">
        <v>-1690.0640872682739</v>
      </c>
      <c r="E21" s="8">
        <v>5338.5719204432999</v>
      </c>
      <c r="F21" s="8">
        <v>5658.3481918200305</v>
      </c>
      <c r="G21" s="8">
        <v>3414.1465625679689</v>
      </c>
      <c r="H21" s="8">
        <v>918.40189210188225</v>
      </c>
      <c r="I21" s="8">
        <v>-1008.325663492783</v>
      </c>
      <c r="J21" s="8">
        <v>2130.4760276108073</v>
      </c>
      <c r="K21" s="8">
        <v>8001.0579452144439</v>
      </c>
    </row>
    <row r="22" spans="2:11" ht="12" customHeight="1" x14ac:dyDescent="0.2">
      <c r="B22" s="10" t="s">
        <v>12</v>
      </c>
      <c r="C22" s="11">
        <v>20556.117213973503</v>
      </c>
      <c r="D22" s="11">
        <v>9888.3395074145665</v>
      </c>
      <c r="E22" s="11">
        <v>12800.288801023115</v>
      </c>
      <c r="F22" s="11">
        <v>15931.07185747101</v>
      </c>
      <c r="G22" s="11">
        <v>8492.4553145059781</v>
      </c>
      <c r="H22" s="11">
        <v>3523.5424497805311</v>
      </c>
      <c r="I22" s="11">
        <v>1309.2619535918382</v>
      </c>
      <c r="J22" s="11">
        <v>9339.4456995457367</v>
      </c>
      <c r="K22" s="11">
        <v>11724.838537787076</v>
      </c>
    </row>
    <row r="23" spans="2:11" x14ac:dyDescent="0.2">
      <c r="B23" s="13"/>
      <c r="C23" s="18"/>
      <c r="D23" s="18"/>
      <c r="E23" s="18"/>
      <c r="F23" s="18"/>
      <c r="G23" s="18"/>
      <c r="H23" s="18"/>
      <c r="I23" s="18"/>
      <c r="J23" s="18"/>
      <c r="K23" s="18"/>
    </row>
    <row r="24" spans="2:11" x14ac:dyDescent="0.2">
      <c r="C24" s="24"/>
      <c r="D24" s="24"/>
      <c r="E24" s="24"/>
      <c r="F24" s="24"/>
      <c r="G24" s="24"/>
      <c r="H24" s="24"/>
      <c r="I24" s="24"/>
      <c r="J24" s="24"/>
    </row>
    <row r="26" spans="2:11" s="42" customFormat="1" ht="15.75" x14ac:dyDescent="0.25">
      <c r="B26" s="46" t="s">
        <v>90</v>
      </c>
      <c r="C26" s="46"/>
    </row>
    <row r="27" spans="2:11" x14ac:dyDescent="0.2">
      <c r="B27" s="21" t="s">
        <v>85</v>
      </c>
      <c r="C27" s="20"/>
      <c r="D27" s="12"/>
      <c r="E27" s="12"/>
      <c r="F27" s="12"/>
      <c r="G27" s="12"/>
      <c r="H27" s="12"/>
      <c r="I27" s="12"/>
      <c r="J27" s="12"/>
    </row>
    <row r="28" spans="2:11" x14ac:dyDescent="0.2">
      <c r="B28" s="4"/>
      <c r="C28" s="12"/>
      <c r="D28" s="12"/>
      <c r="E28" s="12"/>
      <c r="F28" s="4"/>
      <c r="G28" s="4"/>
      <c r="H28" s="4"/>
      <c r="I28" s="4"/>
      <c r="J28" s="4"/>
    </row>
    <row r="29" spans="2:11" ht="12" customHeight="1" x14ac:dyDescent="0.2">
      <c r="B29" s="5" t="s">
        <v>62</v>
      </c>
      <c r="C29" s="6">
        <v>2012</v>
      </c>
      <c r="D29" s="6">
        <v>2013</v>
      </c>
      <c r="E29" s="6">
        <v>2014</v>
      </c>
      <c r="F29" s="6">
        <v>2015</v>
      </c>
      <c r="G29" s="6">
        <v>2016</v>
      </c>
      <c r="H29" s="6">
        <v>2017</v>
      </c>
      <c r="I29" s="6">
        <v>2018</v>
      </c>
      <c r="J29" s="6">
        <v>2019</v>
      </c>
      <c r="K29" s="6">
        <v>2020</v>
      </c>
    </row>
    <row r="30" spans="2:11" ht="12" customHeight="1" x14ac:dyDescent="0.2">
      <c r="B30" s="7" t="s">
        <v>63</v>
      </c>
      <c r="C30" s="8">
        <v>58.773842000000002</v>
      </c>
      <c r="D30" s="8">
        <v>136.96673200000001</v>
      </c>
      <c r="E30" s="8">
        <v>137.19793799999999</v>
      </c>
      <c r="F30" s="8">
        <v>114.048694</v>
      </c>
      <c r="G30" s="8">
        <v>101.133824</v>
      </c>
      <c r="H30" s="8">
        <v>109.47760700000001</v>
      </c>
      <c r="I30" s="8">
        <v>121.120586483781</v>
      </c>
      <c r="J30" s="8">
        <v>161.019204</v>
      </c>
      <c r="K30" s="8">
        <v>173.84251900000001</v>
      </c>
    </row>
    <row r="31" spans="2:11" ht="12" customHeight="1" x14ac:dyDescent="0.2">
      <c r="B31" s="7" t="s">
        <v>64</v>
      </c>
      <c r="C31" s="8">
        <v>4077.1039089999999</v>
      </c>
      <c r="D31" s="8">
        <v>4513.5219042420204</v>
      </c>
      <c r="E31" s="8">
        <v>2493.2209640000001</v>
      </c>
      <c r="F31" s="8">
        <v>519.21838600000001</v>
      </c>
      <c r="G31" s="8">
        <v>581.70757025934097</v>
      </c>
      <c r="H31" s="8">
        <v>683.00791040523404</v>
      </c>
      <c r="I31" s="8">
        <v>799.50354100000004</v>
      </c>
      <c r="J31" s="8">
        <v>1087.2539380000001</v>
      </c>
      <c r="K31" s="8">
        <v>1252.004441</v>
      </c>
    </row>
    <row r="32" spans="2:11" ht="12" customHeight="1" x14ac:dyDescent="0.2">
      <c r="B32" s="7" t="s">
        <v>65</v>
      </c>
      <c r="C32" s="8">
        <v>8685.5088009999999</v>
      </c>
      <c r="D32" s="8">
        <v>9759.3992315022515</v>
      </c>
      <c r="E32" s="8">
        <v>12197.4449323266</v>
      </c>
      <c r="F32" s="8">
        <v>10911.392004391</v>
      </c>
      <c r="G32" s="8">
        <v>11463.1332299933</v>
      </c>
      <c r="H32" s="8">
        <v>11689.2131946105</v>
      </c>
      <c r="I32" s="8">
        <v>11264.673776675101</v>
      </c>
      <c r="J32" s="8">
        <v>11584.082551641501</v>
      </c>
      <c r="K32" s="8">
        <v>10900.498742601199</v>
      </c>
    </row>
    <row r="33" spans="2:11" ht="12" customHeight="1" x14ac:dyDescent="0.2">
      <c r="B33" s="7" t="s">
        <v>66</v>
      </c>
      <c r="C33" s="8">
        <v>4454.8409629999996</v>
      </c>
      <c r="D33" s="8">
        <v>6637.321524</v>
      </c>
      <c r="E33" s="8">
        <v>6564.2318189999996</v>
      </c>
      <c r="F33" s="8">
        <v>5368.0032583971997</v>
      </c>
      <c r="G33" s="8">
        <v>6027.0808239999997</v>
      </c>
      <c r="H33" s="8">
        <v>8421.6286450000007</v>
      </c>
      <c r="I33" s="8">
        <v>8384.4047709999995</v>
      </c>
      <c r="J33" s="8">
        <v>11169.5154332194</v>
      </c>
      <c r="K33" s="8">
        <v>11462.807854311501</v>
      </c>
    </row>
    <row r="34" spans="2:11" ht="12" customHeight="1" x14ac:dyDescent="0.2">
      <c r="B34" s="7" t="s">
        <v>67</v>
      </c>
      <c r="C34" s="8">
        <v>129.80789899999999</v>
      </c>
      <c r="D34" s="8">
        <v>148.776758</v>
      </c>
      <c r="E34" s="8">
        <v>103.55466300000001</v>
      </c>
      <c r="F34" s="8">
        <v>191.30483799999999</v>
      </c>
      <c r="G34" s="8">
        <v>268.21088800000001</v>
      </c>
      <c r="H34" s="8">
        <v>282.041583</v>
      </c>
      <c r="I34" s="8">
        <v>100.606782</v>
      </c>
      <c r="J34" s="8">
        <v>137.821839330968</v>
      </c>
      <c r="K34" s="8">
        <v>170.458776692246</v>
      </c>
    </row>
    <row r="35" spans="2:11" ht="12" customHeight="1" x14ac:dyDescent="0.2">
      <c r="B35" s="7" t="s">
        <v>68</v>
      </c>
      <c r="C35" s="8">
        <v>9939.6300640000009</v>
      </c>
      <c r="D35" s="8">
        <v>10183.551462000001</v>
      </c>
      <c r="E35" s="8">
        <v>9722.4674942098991</v>
      </c>
      <c r="F35" s="8">
        <v>8668.7287775662207</v>
      </c>
      <c r="G35" s="8">
        <v>10051.77704031282</v>
      </c>
      <c r="H35" s="8">
        <v>9990.7798335613497</v>
      </c>
      <c r="I35" s="8">
        <v>10291.8551388247</v>
      </c>
      <c r="J35" s="8">
        <v>10157.2763832169</v>
      </c>
      <c r="K35" s="8">
        <v>9807.5994367130097</v>
      </c>
    </row>
    <row r="36" spans="2:11" ht="12" customHeight="1" x14ac:dyDescent="0.2">
      <c r="B36" s="7" t="s">
        <v>69</v>
      </c>
      <c r="C36" s="8">
        <v>7.6889120000000002</v>
      </c>
      <c r="D36" s="8">
        <v>152.37913</v>
      </c>
      <c r="E36" s="8">
        <v>153.004379017877</v>
      </c>
      <c r="F36" s="8">
        <v>173.738881710171</v>
      </c>
      <c r="G36" s="8">
        <v>145.148954</v>
      </c>
      <c r="H36" s="8">
        <v>344.47230100000002</v>
      </c>
      <c r="I36" s="8">
        <v>347.61677600000002</v>
      </c>
      <c r="J36" s="8">
        <v>341.57055100000002</v>
      </c>
      <c r="K36" s="8">
        <v>260.22685100000001</v>
      </c>
    </row>
    <row r="37" spans="2:11" ht="12" customHeight="1" x14ac:dyDescent="0.2">
      <c r="B37" s="7" t="s">
        <v>70</v>
      </c>
      <c r="C37" s="8">
        <v>3686.2775099999999</v>
      </c>
      <c r="D37" s="8">
        <v>4378.4021620000003</v>
      </c>
      <c r="E37" s="8">
        <v>4595.502246</v>
      </c>
      <c r="F37" s="8">
        <v>5006.4893009999996</v>
      </c>
      <c r="G37" s="8">
        <v>5299.7133919890703</v>
      </c>
      <c r="H37" s="8">
        <v>5747.1677118632697</v>
      </c>
      <c r="I37" s="8">
        <v>6110.0460249999996</v>
      </c>
      <c r="J37" s="8">
        <v>6788.8074470000001</v>
      </c>
      <c r="K37" s="8">
        <v>6283.8733633000002</v>
      </c>
    </row>
    <row r="38" spans="2:11" ht="12" customHeight="1" x14ac:dyDescent="0.2">
      <c r="B38" s="7" t="s">
        <v>71</v>
      </c>
      <c r="C38" s="8">
        <v>131.82564500000001</v>
      </c>
      <c r="D38" s="8">
        <v>587.48265300000003</v>
      </c>
      <c r="E38" s="8">
        <v>685.64577099999997</v>
      </c>
      <c r="F38" s="8">
        <v>953.50094100000001</v>
      </c>
      <c r="G38" s="8">
        <v>1528.355063</v>
      </c>
      <c r="H38" s="8">
        <v>1780.0427649999999</v>
      </c>
      <c r="I38" s="8">
        <v>1984.8243189999998</v>
      </c>
      <c r="J38" s="8">
        <v>2208.643407</v>
      </c>
      <c r="K38" s="8">
        <v>1797.8516669999999</v>
      </c>
    </row>
    <row r="39" spans="2:11" ht="12" customHeight="1" x14ac:dyDescent="0.2">
      <c r="B39" s="7" t="s">
        <v>72</v>
      </c>
      <c r="C39" s="8">
        <v>27285.6749357439</v>
      </c>
      <c r="D39" s="8">
        <v>29271.031140632702</v>
      </c>
      <c r="E39" s="8">
        <v>32929.7508467031</v>
      </c>
      <c r="F39" s="8">
        <v>40626.305788439495</v>
      </c>
      <c r="G39" s="8">
        <v>44580.083381226199</v>
      </c>
      <c r="H39" s="8">
        <v>44029.478460358703</v>
      </c>
      <c r="I39" s="8">
        <v>30477.004849250101</v>
      </c>
      <c r="J39" s="8">
        <v>30777.951335887199</v>
      </c>
      <c r="K39" s="8">
        <v>32136.710446303699</v>
      </c>
    </row>
    <row r="40" spans="2:11" ht="12" customHeight="1" x14ac:dyDescent="0.2">
      <c r="B40" s="7" t="s">
        <v>73</v>
      </c>
      <c r="C40" s="8">
        <v>1183.8550150000001</v>
      </c>
      <c r="D40" s="8">
        <v>1287.5299702557299</v>
      </c>
      <c r="E40" s="8">
        <v>1694.7448427265199</v>
      </c>
      <c r="F40" s="8">
        <v>1862.5407832098301</v>
      </c>
      <c r="G40" s="8">
        <v>1999.4144073</v>
      </c>
      <c r="H40" s="8">
        <v>2221.04374740096</v>
      </c>
      <c r="I40" s="8">
        <v>2124.8345348032103</v>
      </c>
      <c r="J40" s="8">
        <v>2512.44883028699</v>
      </c>
      <c r="K40" s="8">
        <v>2862.8215847939</v>
      </c>
    </row>
    <row r="41" spans="2:11" ht="12" customHeight="1" x14ac:dyDescent="0.2">
      <c r="B41" s="7" t="s">
        <v>74</v>
      </c>
      <c r="C41" s="8">
        <v>649.02819799999997</v>
      </c>
      <c r="D41" s="8">
        <v>835.12047500000006</v>
      </c>
      <c r="E41" s="8">
        <v>816.01242999999999</v>
      </c>
      <c r="F41" s="8">
        <v>891.33957599999997</v>
      </c>
      <c r="G41" s="8">
        <v>823.63397099999895</v>
      </c>
      <c r="H41" s="8">
        <v>438.56597900000003</v>
      </c>
      <c r="I41" s="8">
        <v>438.02016500000002</v>
      </c>
      <c r="J41" s="8">
        <v>471.94672500000001</v>
      </c>
      <c r="K41" s="8">
        <v>518.01030400000002</v>
      </c>
    </row>
    <row r="42" spans="2:11" ht="12" customHeight="1" x14ac:dyDescent="0.2">
      <c r="B42" s="9" t="s">
        <v>57</v>
      </c>
      <c r="C42" s="8">
        <v>44489.635007934077</v>
      </c>
      <c r="D42" s="8">
        <v>42191.952159253713</v>
      </c>
      <c r="E42" s="8">
        <v>43885.60771424284</v>
      </c>
      <c r="F42" s="8">
        <v>41216.415243249394</v>
      </c>
      <c r="G42" s="8">
        <v>46798.197317121092</v>
      </c>
      <c r="H42" s="8">
        <v>48945.807235818764</v>
      </c>
      <c r="I42" s="8">
        <v>61765.898452574249</v>
      </c>
      <c r="J42" s="8">
        <v>66223.229365562715</v>
      </c>
      <c r="K42" s="8">
        <v>71889.250440509859</v>
      </c>
    </row>
    <row r="43" spans="2:11" ht="12" customHeight="1" x14ac:dyDescent="0.2">
      <c r="B43" s="10" t="s">
        <v>12</v>
      </c>
      <c r="C43" s="11">
        <v>104779.65070167798</v>
      </c>
      <c r="D43" s="11">
        <v>110083.43530188642</v>
      </c>
      <c r="E43" s="11">
        <v>115978.38604022685</v>
      </c>
      <c r="F43" s="11">
        <v>116503.02647296331</v>
      </c>
      <c r="G43" s="11">
        <v>129667.58986220183</v>
      </c>
      <c r="H43" s="11">
        <v>134682.72697401879</v>
      </c>
      <c r="I43" s="11">
        <v>134210.40971761115</v>
      </c>
      <c r="J43" s="11">
        <v>143621.56701114567</v>
      </c>
      <c r="K43" s="11">
        <v>149515.95642722541</v>
      </c>
    </row>
    <row r="44" spans="2:11" x14ac:dyDescent="0.2">
      <c r="B44" s="13"/>
      <c r="C44" s="18"/>
      <c r="D44" s="18"/>
      <c r="E44" s="18"/>
      <c r="F44" s="18"/>
      <c r="G44" s="18"/>
      <c r="H44" s="18"/>
      <c r="I44" s="18"/>
      <c r="J44" s="18"/>
    </row>
    <row r="45" spans="2:11" x14ac:dyDescent="0.2">
      <c r="C45" s="24"/>
      <c r="D45" s="24"/>
      <c r="E45" s="24"/>
      <c r="F45" s="24"/>
      <c r="G45" s="24"/>
      <c r="H45" s="24"/>
      <c r="I45" s="24"/>
      <c r="J45" s="24"/>
      <c r="K45" s="24"/>
    </row>
    <row r="46" spans="2:11" s="42" customFormat="1" ht="18.75" x14ac:dyDescent="0.3">
      <c r="B46" s="94" t="s">
        <v>58</v>
      </c>
      <c r="C46" s="46"/>
    </row>
    <row r="47" spans="2:11" x14ac:dyDescent="0.2">
      <c r="B47" s="14"/>
      <c r="C47" s="14"/>
      <c r="D47" s="14"/>
      <c r="E47" s="14"/>
      <c r="F47" s="4"/>
      <c r="G47" s="4"/>
      <c r="H47" s="4"/>
      <c r="I47" s="4"/>
      <c r="J47" s="4"/>
    </row>
    <row r="48" spans="2:11" s="42" customFormat="1" ht="15.75" x14ac:dyDescent="0.25">
      <c r="B48" s="46" t="s">
        <v>91</v>
      </c>
      <c r="C48" s="46"/>
    </row>
    <row r="49" spans="2:11" x14ac:dyDescent="0.2">
      <c r="B49" s="21" t="s">
        <v>85</v>
      </c>
      <c r="C49" s="20"/>
      <c r="D49" s="12"/>
      <c r="E49" s="12"/>
      <c r="F49" s="12"/>
      <c r="G49" s="12"/>
      <c r="H49" s="12"/>
      <c r="I49" s="12"/>
      <c r="J49" s="12"/>
    </row>
    <row r="50" spans="2:11" x14ac:dyDescent="0.2">
      <c r="B50" s="4"/>
      <c r="C50" s="12"/>
      <c r="D50" s="15"/>
      <c r="E50" s="12"/>
      <c r="F50" s="4"/>
      <c r="G50" s="4"/>
      <c r="H50" s="4"/>
      <c r="I50" s="4"/>
      <c r="J50" s="4"/>
    </row>
    <row r="51" spans="2:11" ht="12" customHeight="1" x14ac:dyDescent="0.2">
      <c r="B51" s="5" t="s">
        <v>62</v>
      </c>
      <c r="C51" s="6">
        <v>2012</v>
      </c>
      <c r="D51" s="6">
        <v>2013</v>
      </c>
      <c r="E51" s="6">
        <v>2014</v>
      </c>
      <c r="F51" s="6">
        <v>2015</v>
      </c>
      <c r="G51" s="6">
        <v>2016</v>
      </c>
      <c r="H51" s="6">
        <v>2017</v>
      </c>
      <c r="I51" s="6">
        <v>2018</v>
      </c>
      <c r="J51" s="6">
        <v>2019</v>
      </c>
      <c r="K51" s="6">
        <v>2020</v>
      </c>
    </row>
    <row r="52" spans="2:11" ht="12" customHeight="1" x14ac:dyDescent="0.2">
      <c r="B52" s="7" t="s">
        <v>63</v>
      </c>
      <c r="C52" s="8">
        <v>426.35493961563731</v>
      </c>
      <c r="D52" s="8">
        <v>158.8086016152856</v>
      </c>
      <c r="E52" s="8">
        <v>484.98339791651688</v>
      </c>
      <c r="F52" s="8">
        <v>584.94488250680581</v>
      </c>
      <c r="G52" s="8">
        <v>345.02156769671251</v>
      </c>
      <c r="H52" s="8">
        <v>154.9476460139968</v>
      </c>
      <c r="I52" s="8">
        <v>84.238805689002049</v>
      </c>
      <c r="J52" s="8">
        <v>192.71270457806509</v>
      </c>
      <c r="K52" s="8">
        <v>378.41095247402399</v>
      </c>
    </row>
    <row r="53" spans="2:11" ht="12" customHeight="1" x14ac:dyDescent="0.2">
      <c r="B53" s="7" t="s">
        <v>64</v>
      </c>
      <c r="C53" s="8">
        <v>11774.074933640601</v>
      </c>
      <c r="D53" s="8">
        <v>7561.0441500419347</v>
      </c>
      <c r="E53" s="8">
        <v>5439.8336834767597</v>
      </c>
      <c r="F53" s="8">
        <v>9812.5323742241671</v>
      </c>
      <c r="G53" s="8">
        <v>3153.1922388394009</v>
      </c>
      <c r="H53" s="8">
        <v>2796.2312292036222</v>
      </c>
      <c r="I53" s="8">
        <v>-126.60357146381716</v>
      </c>
      <c r="J53" s="8">
        <v>1624.0304821098309</v>
      </c>
      <c r="K53" s="8">
        <v>2164.4141556724571</v>
      </c>
    </row>
    <row r="54" spans="2:11" ht="12" customHeight="1" x14ac:dyDescent="0.2">
      <c r="B54" s="7" t="s">
        <v>65</v>
      </c>
      <c r="C54" s="8">
        <v>989.73717360358057</v>
      </c>
      <c r="D54" s="8">
        <v>1431.260999693116</v>
      </c>
      <c r="E54" s="8">
        <v>3865.5343087791525</v>
      </c>
      <c r="F54" s="8">
        <v>544.35527935952996</v>
      </c>
      <c r="G54" s="8">
        <v>221.76106901594261</v>
      </c>
      <c r="H54" s="8">
        <v>-232.81656812134406</v>
      </c>
      <c r="I54" s="8">
        <v>191.39376967921072</v>
      </c>
      <c r="J54" s="8">
        <v>50.048330923491704</v>
      </c>
      <c r="K54" s="8">
        <v>304.7076285634173</v>
      </c>
    </row>
    <row r="55" spans="2:11" ht="12" customHeight="1" x14ac:dyDescent="0.2">
      <c r="B55" s="7" t="s">
        <v>66</v>
      </c>
      <c r="C55" s="8">
        <v>2224.3384722943897</v>
      </c>
      <c r="D55" s="8">
        <v>5357.9227744034533</v>
      </c>
      <c r="E55" s="8">
        <v>3922.9565239504909</v>
      </c>
      <c r="F55" s="8">
        <v>4452.0623518334814</v>
      </c>
      <c r="G55" s="8">
        <v>3560.2050837054671</v>
      </c>
      <c r="H55" s="8">
        <v>-22.007553254871823</v>
      </c>
      <c r="I55" s="8">
        <v>2568.7722215325261</v>
      </c>
      <c r="J55" s="8">
        <v>4198.942683002856</v>
      </c>
      <c r="K55" s="8">
        <v>3313.1831485837165</v>
      </c>
    </row>
    <row r="56" spans="2:11" ht="12" customHeight="1" x14ac:dyDescent="0.2">
      <c r="B56" s="7" t="s">
        <v>67</v>
      </c>
      <c r="C56" s="8">
        <v>563.692211021866</v>
      </c>
      <c r="D56" s="8">
        <v>264.27630467172878</v>
      </c>
      <c r="E56" s="8">
        <v>517.48075175196595</v>
      </c>
      <c r="F56" s="8">
        <v>421.21270008227663</v>
      </c>
      <c r="G56" s="8">
        <v>130.72201403768329</v>
      </c>
      <c r="H56" s="8">
        <v>588.5169086498255</v>
      </c>
      <c r="I56" s="8">
        <v>106.8565946379357</v>
      </c>
      <c r="J56" s="8">
        <v>380.02654852681451</v>
      </c>
      <c r="K56" s="8">
        <v>1317.3432010683298</v>
      </c>
    </row>
    <row r="57" spans="2:11" ht="12" customHeight="1" x14ac:dyDescent="0.2">
      <c r="B57" s="7" t="s">
        <v>68</v>
      </c>
      <c r="C57" s="8">
        <v>666.75053822468408</v>
      </c>
      <c r="D57" s="8">
        <v>725.50400156377395</v>
      </c>
      <c r="E57" s="8">
        <v>2631.4767815636123</v>
      </c>
      <c r="F57" s="8">
        <v>1376.8997572710862</v>
      </c>
      <c r="G57" s="8">
        <v>533.41330985625495</v>
      </c>
      <c r="H57" s="8">
        <v>789.92762250711212</v>
      </c>
      <c r="I57" s="8">
        <v>1141.8215766111359</v>
      </c>
      <c r="J57" s="8">
        <v>1830.403491481642</v>
      </c>
      <c r="K57" s="8">
        <v>743.99200551781007</v>
      </c>
    </row>
    <row r="58" spans="2:11" ht="12" customHeight="1" x14ac:dyDescent="0.2">
      <c r="B58" s="7" t="s">
        <v>69</v>
      </c>
      <c r="C58" s="8">
        <v>66.162149935167747</v>
      </c>
      <c r="D58" s="8">
        <v>-8.2384302331699164</v>
      </c>
      <c r="E58" s="8">
        <v>-5.6284359354894304</v>
      </c>
      <c r="F58" s="8">
        <v>-47.454120107341325</v>
      </c>
      <c r="G58" s="8">
        <v>14.210370242543078</v>
      </c>
      <c r="H58" s="8">
        <v>3.1572549821160756E-2</v>
      </c>
      <c r="I58" s="8">
        <v>18.55425167798624</v>
      </c>
      <c r="J58" s="8">
        <v>14.592083013499213</v>
      </c>
      <c r="K58" s="8">
        <v>3.5673403811851796</v>
      </c>
    </row>
    <row r="59" spans="2:11" ht="12" customHeight="1" x14ac:dyDescent="0.2">
      <c r="B59" s="7" t="s">
        <v>70</v>
      </c>
      <c r="C59" s="8">
        <v>3425.247535365284</v>
      </c>
      <c r="D59" s="8">
        <v>1618.2351693987371</v>
      </c>
      <c r="E59" s="8">
        <v>833.16438164157194</v>
      </c>
      <c r="F59" s="8">
        <v>-887.53121357955399</v>
      </c>
      <c r="G59" s="8">
        <v>189.42742290257263</v>
      </c>
      <c r="H59" s="8">
        <v>-358.45484718926195</v>
      </c>
      <c r="I59" s="8">
        <v>104.57104905709156</v>
      </c>
      <c r="J59" s="8">
        <v>-457.859010167924</v>
      </c>
      <c r="K59" s="8">
        <v>286.49193842665602</v>
      </c>
    </row>
    <row r="60" spans="2:11" ht="12" customHeight="1" x14ac:dyDescent="0.2">
      <c r="B60" s="7" t="s">
        <v>71</v>
      </c>
      <c r="C60" s="8">
        <v>2099.4129693968407</v>
      </c>
      <c r="D60" s="8">
        <v>1519.3399201268944</v>
      </c>
      <c r="E60" s="8">
        <v>1293.612421361935</v>
      </c>
      <c r="F60" s="8">
        <v>218.78315308738649</v>
      </c>
      <c r="G60" s="8">
        <v>451.15215629765066</v>
      </c>
      <c r="H60" s="8">
        <v>-208.34257391902855</v>
      </c>
      <c r="I60" s="8">
        <v>-239.338028529876</v>
      </c>
      <c r="J60" s="8">
        <v>794.52479064734302</v>
      </c>
      <c r="K60" s="8">
        <v>-1233.2509565543985</v>
      </c>
    </row>
    <row r="61" spans="2:11" ht="12" customHeight="1" x14ac:dyDescent="0.2">
      <c r="B61" s="7" t="s">
        <v>72</v>
      </c>
      <c r="C61" s="8">
        <v>2467.5659091900397</v>
      </c>
      <c r="D61" s="8">
        <v>377.08029463355604</v>
      </c>
      <c r="E61" s="8">
        <v>3313.460977469002</v>
      </c>
      <c r="F61" s="8">
        <v>2279.4902430664938</v>
      </c>
      <c r="G61" s="8">
        <v>1858.370003392381</v>
      </c>
      <c r="H61" s="8">
        <v>256.65604891559394</v>
      </c>
      <c r="I61" s="8">
        <v>4384.4345308398106</v>
      </c>
      <c r="J61" s="8">
        <v>1835.5204134255712</v>
      </c>
      <c r="K61" s="8">
        <v>1547.6081804768439</v>
      </c>
    </row>
    <row r="62" spans="2:11" ht="12" customHeight="1" x14ac:dyDescent="0.2">
      <c r="B62" s="7" t="s">
        <v>73</v>
      </c>
      <c r="C62" s="8">
        <v>-869.67238787700035</v>
      </c>
      <c r="D62" s="8">
        <v>-129.53500645933414</v>
      </c>
      <c r="E62" s="8">
        <v>153.40280127047811</v>
      </c>
      <c r="F62" s="8">
        <v>-40.301209929651293</v>
      </c>
      <c r="G62" s="8">
        <v>-92.347366803449873</v>
      </c>
      <c r="H62" s="8">
        <v>-44.003438414573708</v>
      </c>
      <c r="I62" s="8">
        <v>171.41873298879548</v>
      </c>
      <c r="J62" s="8">
        <v>-298.1121901173218</v>
      </c>
      <c r="K62" s="8">
        <v>44.969213181276707</v>
      </c>
    </row>
    <row r="63" spans="2:11" ht="12" customHeight="1" x14ac:dyDescent="0.2">
      <c r="B63" s="7" t="s">
        <v>74</v>
      </c>
      <c r="C63" s="8">
        <v>8.0782118346921976</v>
      </c>
      <c r="D63" s="8">
        <v>104.80391083797731</v>
      </c>
      <c r="E63" s="8">
        <v>132.12243389947531</v>
      </c>
      <c r="F63" s="8">
        <v>119.91956376154653</v>
      </c>
      <c r="G63" s="8">
        <v>94.740314261162297</v>
      </c>
      <c r="H63" s="8">
        <v>93.053723835375351</v>
      </c>
      <c r="I63" s="8">
        <v>26.290424462569597</v>
      </c>
      <c r="J63" s="8">
        <v>103.28214440861801</v>
      </c>
      <c r="K63" s="8">
        <v>133.12964403480203</v>
      </c>
    </row>
    <row r="64" spans="2:11" ht="12" customHeight="1" x14ac:dyDescent="0.2">
      <c r="B64" s="9" t="s">
        <v>57</v>
      </c>
      <c r="C64" s="8">
        <v>7526.4897464739051</v>
      </c>
      <c r="D64" s="8">
        <v>3229.9383029747528</v>
      </c>
      <c r="E64" s="8">
        <v>975.64184120783443</v>
      </c>
      <c r="F64" s="8">
        <v>2044.2256273201624</v>
      </c>
      <c r="G64" s="8">
        <v>1868.7560946316853</v>
      </c>
      <c r="H64" s="8">
        <v>2314.0812224623478</v>
      </c>
      <c r="I64" s="8">
        <v>-672.76299211459286</v>
      </c>
      <c r="J64" s="8">
        <v>2318.4952325313348</v>
      </c>
      <c r="K64" s="8">
        <v>-476.57193463198263</v>
      </c>
    </row>
    <row r="65" spans="2:11" ht="12" customHeight="1" x14ac:dyDescent="0.2">
      <c r="B65" s="16" t="s">
        <v>12</v>
      </c>
      <c r="C65" s="17">
        <v>31368.232402719685</v>
      </c>
      <c r="D65" s="17">
        <v>22210.440993268705</v>
      </c>
      <c r="E65" s="17">
        <v>23558.04186835331</v>
      </c>
      <c r="F65" s="17">
        <v>20879.13938889639</v>
      </c>
      <c r="G65" s="17">
        <v>12328.624278076006</v>
      </c>
      <c r="H65" s="17">
        <v>6127.8209932386153</v>
      </c>
      <c r="I65" s="17">
        <v>7759.6473650677781</v>
      </c>
      <c r="J65" s="17">
        <v>12586.607704363823</v>
      </c>
      <c r="K65" s="17">
        <v>8527.9945171941363</v>
      </c>
    </row>
    <row r="66" spans="2:11" x14ac:dyDescent="0.2">
      <c r="B66" s="13"/>
      <c r="C66" s="18"/>
      <c r="D66" s="18"/>
      <c r="E66" s="18"/>
      <c r="F66" s="18"/>
      <c r="G66" s="18"/>
      <c r="H66" s="18"/>
      <c r="I66" s="18"/>
      <c r="J66" s="18"/>
      <c r="K66" s="18"/>
    </row>
    <row r="67" spans="2:11" x14ac:dyDescent="0.2">
      <c r="C67" s="19"/>
      <c r="D67" s="19"/>
      <c r="E67" s="19"/>
      <c r="F67" s="19"/>
      <c r="G67" s="19"/>
      <c r="H67" s="19"/>
      <c r="I67" s="19"/>
      <c r="J67" s="19"/>
    </row>
    <row r="68" spans="2:11" s="42" customFormat="1" ht="15.75" x14ac:dyDescent="0.25">
      <c r="B68" s="46" t="s">
        <v>92</v>
      </c>
      <c r="C68" s="46"/>
    </row>
    <row r="69" spans="2:11" x14ac:dyDescent="0.2">
      <c r="B69" s="21" t="s">
        <v>85</v>
      </c>
      <c r="C69" s="20"/>
      <c r="D69" s="20"/>
      <c r="E69" s="20"/>
      <c r="F69" s="20"/>
      <c r="G69" s="20"/>
      <c r="H69" s="20"/>
      <c r="I69" s="20"/>
      <c r="J69" s="20"/>
    </row>
    <row r="70" spans="2:11" x14ac:dyDescent="0.2">
      <c r="B70" s="4"/>
      <c r="C70" s="12"/>
      <c r="D70" s="20"/>
      <c r="E70" s="20"/>
      <c r="F70" s="21"/>
      <c r="G70" s="21"/>
      <c r="H70" s="21"/>
      <c r="I70" s="4"/>
      <c r="J70" s="4"/>
    </row>
    <row r="71" spans="2:11" ht="12" customHeight="1" x14ac:dyDescent="0.2">
      <c r="B71" s="22" t="s">
        <v>62</v>
      </c>
      <c r="C71" s="6">
        <v>2012</v>
      </c>
      <c r="D71" s="6">
        <v>2013</v>
      </c>
      <c r="E71" s="6">
        <v>2014</v>
      </c>
      <c r="F71" s="6">
        <v>2015</v>
      </c>
      <c r="G71" s="6">
        <v>2016</v>
      </c>
      <c r="H71" s="6">
        <v>2017</v>
      </c>
      <c r="I71" s="6">
        <v>2018</v>
      </c>
      <c r="J71" s="6">
        <v>2019</v>
      </c>
      <c r="K71" s="6">
        <v>2020</v>
      </c>
    </row>
    <row r="72" spans="2:11" ht="12" customHeight="1" x14ac:dyDescent="0.2">
      <c r="B72" s="7" t="s">
        <v>63</v>
      </c>
      <c r="C72" s="8">
        <v>1391.5810982367971</v>
      </c>
      <c r="D72" s="8">
        <v>1430.332742440525</v>
      </c>
      <c r="E72" s="8">
        <v>1826.7128904185038</v>
      </c>
      <c r="F72" s="8">
        <v>2142.0040710995131</v>
      </c>
      <c r="G72" s="8">
        <v>2477.3970360308058</v>
      </c>
      <c r="H72" s="8">
        <v>2625.8917043852898</v>
      </c>
      <c r="I72" s="8">
        <v>2662.39602807655</v>
      </c>
      <c r="J72" s="8">
        <v>2604.6985638254801</v>
      </c>
      <c r="K72" s="8">
        <v>2998.7415463879152</v>
      </c>
    </row>
    <row r="73" spans="2:11" ht="12" customHeight="1" x14ac:dyDescent="0.2">
      <c r="B73" s="7" t="s">
        <v>64</v>
      </c>
      <c r="C73" s="8">
        <v>69525.742500299399</v>
      </c>
      <c r="D73" s="8">
        <v>66966.977887847301</v>
      </c>
      <c r="E73" s="8">
        <v>68409.694430501302</v>
      </c>
      <c r="F73" s="8">
        <v>77379.146084709006</v>
      </c>
      <c r="G73" s="8">
        <v>76324.876058812602</v>
      </c>
      <c r="H73" s="8">
        <v>73693.767581494991</v>
      </c>
      <c r="I73" s="8">
        <v>73414.335000259598</v>
      </c>
      <c r="J73" s="8">
        <v>72009.396241036593</v>
      </c>
      <c r="K73" s="8">
        <v>73376.457630653997</v>
      </c>
    </row>
    <row r="74" spans="2:11" ht="12" customHeight="1" x14ac:dyDescent="0.2">
      <c r="B74" s="7" t="s">
        <v>65</v>
      </c>
      <c r="C74" s="8">
        <v>7803.4026311667631</v>
      </c>
      <c r="D74" s="8">
        <v>10135.69325320093</v>
      </c>
      <c r="E74" s="8">
        <v>15296.24299504436</v>
      </c>
      <c r="F74" s="8">
        <v>15400.14809505463</v>
      </c>
      <c r="G74" s="8">
        <v>15793.19926702128</v>
      </c>
      <c r="H74" s="8">
        <v>16560.820680532139</v>
      </c>
      <c r="I74" s="8">
        <v>14059.548167576231</v>
      </c>
      <c r="J74" s="8">
        <v>13649.147822103148</v>
      </c>
      <c r="K74" s="8">
        <v>13543.651714189711</v>
      </c>
    </row>
    <row r="75" spans="2:11" ht="12" customHeight="1" x14ac:dyDescent="0.2">
      <c r="B75" s="7" t="s">
        <v>66</v>
      </c>
      <c r="C75" s="8">
        <v>11815.439396811838</v>
      </c>
      <c r="D75" s="8">
        <v>15766.315760424401</v>
      </c>
      <c r="E75" s="8">
        <v>19564.350898549237</v>
      </c>
      <c r="F75" s="8">
        <v>24423.78959467771</v>
      </c>
      <c r="G75" s="8">
        <v>26151.396024557849</v>
      </c>
      <c r="H75" s="8">
        <v>30546.47762834041</v>
      </c>
      <c r="I75" s="8">
        <v>29437.418784613517</v>
      </c>
      <c r="J75" s="8">
        <v>33772.558327146689</v>
      </c>
      <c r="K75" s="8">
        <v>33792.096088758874</v>
      </c>
    </row>
    <row r="76" spans="2:11" ht="12" customHeight="1" x14ac:dyDescent="0.2">
      <c r="B76" s="7" t="s">
        <v>67</v>
      </c>
      <c r="C76" s="8">
        <v>2595.074292959956</v>
      </c>
      <c r="D76" s="8">
        <v>1914.598506323118</v>
      </c>
      <c r="E76" s="8">
        <v>2510.1459648029859</v>
      </c>
      <c r="F76" s="8">
        <v>2306.7632020823189</v>
      </c>
      <c r="G76" s="8">
        <v>2489.6038891991861</v>
      </c>
      <c r="H76" s="8">
        <v>2794.7798325427798</v>
      </c>
      <c r="I76" s="8">
        <v>3366.7787985474101</v>
      </c>
      <c r="J76" s="8">
        <v>3613.9456942482598</v>
      </c>
      <c r="K76" s="8">
        <v>4960.3340736547598</v>
      </c>
    </row>
    <row r="77" spans="2:11" ht="12" customHeight="1" x14ac:dyDescent="0.2">
      <c r="B77" s="7" t="s">
        <v>68</v>
      </c>
      <c r="C77" s="8">
        <v>5726.9223281978193</v>
      </c>
      <c r="D77" s="8">
        <v>7238.2600429345202</v>
      </c>
      <c r="E77" s="8">
        <v>8596.5433432711307</v>
      </c>
      <c r="F77" s="8">
        <v>9170.8459243015695</v>
      </c>
      <c r="G77" s="8">
        <v>9353.6102069864301</v>
      </c>
      <c r="H77" s="8">
        <v>10176.320350919899</v>
      </c>
      <c r="I77" s="8">
        <v>11367.19218444832</v>
      </c>
      <c r="J77" s="8">
        <v>12730.899821828229</v>
      </c>
      <c r="K77" s="8">
        <v>13208.102794564569</v>
      </c>
    </row>
    <row r="78" spans="2:11" ht="12" customHeight="1" x14ac:dyDescent="0.2">
      <c r="B78" s="7" t="s">
        <v>69</v>
      </c>
      <c r="C78" s="8">
        <v>333.41839427832929</v>
      </c>
      <c r="D78" s="8">
        <v>332.99062958776898</v>
      </c>
      <c r="E78" s="8">
        <v>280.3172310251602</v>
      </c>
      <c r="F78" s="8">
        <v>224.37259138068271</v>
      </c>
      <c r="G78" s="8">
        <v>120.41138761980589</v>
      </c>
      <c r="H78" s="8">
        <v>127.31327838077871</v>
      </c>
      <c r="I78" s="8">
        <v>127.7666001228976</v>
      </c>
      <c r="J78" s="8">
        <v>135.6294958187415</v>
      </c>
      <c r="K78" s="8">
        <v>135.71219829762751</v>
      </c>
    </row>
    <row r="79" spans="2:11" ht="12" customHeight="1" x14ac:dyDescent="0.2">
      <c r="B79" s="7" t="s">
        <v>70</v>
      </c>
      <c r="C79" s="8">
        <v>10175.790363789969</v>
      </c>
      <c r="D79" s="8">
        <v>11306.929372223271</v>
      </c>
      <c r="E79" s="8">
        <v>11439.75298642796</v>
      </c>
      <c r="F79" s="8">
        <v>10007.98388843364</v>
      </c>
      <c r="G79" s="8">
        <v>10212.205949950971</v>
      </c>
      <c r="H79" s="8">
        <v>10277.993905049219</v>
      </c>
      <c r="I79" s="8">
        <v>9362.0724198440803</v>
      </c>
      <c r="J79" s="8">
        <v>9196.7738432366696</v>
      </c>
      <c r="K79" s="8">
        <v>5181.6190529740816</v>
      </c>
    </row>
    <row r="80" spans="2:11" ht="12" customHeight="1" x14ac:dyDescent="0.2">
      <c r="B80" s="7" t="s">
        <v>71</v>
      </c>
      <c r="C80" s="8">
        <v>10268.238710491141</v>
      </c>
      <c r="D80" s="8">
        <v>8954.1800951265996</v>
      </c>
      <c r="E80" s="8">
        <v>9270.8313577944991</v>
      </c>
      <c r="F80" s="8">
        <v>8540.4276962931108</v>
      </c>
      <c r="G80" s="8">
        <v>9480.8435655555204</v>
      </c>
      <c r="H80" s="8">
        <v>9041.1676357830402</v>
      </c>
      <c r="I80" s="8">
        <v>6065.2575552974595</v>
      </c>
      <c r="J80" s="8">
        <v>6832.4143450779802</v>
      </c>
      <c r="K80" s="8">
        <v>6004.89569619331</v>
      </c>
    </row>
    <row r="81" spans="2:11" ht="12" customHeight="1" x14ac:dyDescent="0.2">
      <c r="B81" s="7" t="s">
        <v>72</v>
      </c>
      <c r="C81" s="8">
        <v>34961.795961441552</v>
      </c>
      <c r="D81" s="8">
        <v>36081.5250259815</v>
      </c>
      <c r="E81" s="8">
        <v>38831.247244337101</v>
      </c>
      <c r="F81" s="8">
        <v>39559.364928043899</v>
      </c>
      <c r="G81" s="8">
        <v>43697.169005914504</v>
      </c>
      <c r="H81" s="8">
        <v>49325.110526503806</v>
      </c>
      <c r="I81" s="8">
        <v>49409.269166838705</v>
      </c>
      <c r="J81" s="8">
        <v>47738.598423396601</v>
      </c>
      <c r="K81" s="8">
        <v>48090.364019744404</v>
      </c>
    </row>
    <row r="82" spans="2:11" ht="12" customHeight="1" x14ac:dyDescent="0.2">
      <c r="B82" s="7" t="s">
        <v>73</v>
      </c>
      <c r="C82" s="8">
        <v>1226.1281808883612</v>
      </c>
      <c r="D82" s="8">
        <v>1158.7933471498845</v>
      </c>
      <c r="E82" s="8">
        <v>1919.4579940853616</v>
      </c>
      <c r="F82" s="8">
        <v>1802.3294033226209</v>
      </c>
      <c r="G82" s="8">
        <v>1758.6468366031743</v>
      </c>
      <c r="H82" s="8">
        <v>1923.6169244849214</v>
      </c>
      <c r="I82" s="8">
        <v>1692.1342543814844</v>
      </c>
      <c r="J82" s="8">
        <v>1470.8750583065244</v>
      </c>
      <c r="K82" s="8">
        <v>1475.1347050619177</v>
      </c>
    </row>
    <row r="83" spans="2:11" ht="12" customHeight="1" x14ac:dyDescent="0.2">
      <c r="B83" s="7" t="s">
        <v>74</v>
      </c>
      <c r="C83" s="8">
        <v>801.84282523042407</v>
      </c>
      <c r="D83" s="8">
        <v>776.405626391488</v>
      </c>
      <c r="E83" s="8">
        <v>783.54906738752197</v>
      </c>
      <c r="F83" s="8">
        <v>776.99267458781492</v>
      </c>
      <c r="G83" s="8">
        <v>845.54828363743695</v>
      </c>
      <c r="H83" s="8">
        <v>1041.290798205596</v>
      </c>
      <c r="I83" s="8">
        <v>1059.561804400176</v>
      </c>
      <c r="J83" s="8">
        <v>1085.165530957092</v>
      </c>
      <c r="K83" s="8">
        <v>1157.3788694585389</v>
      </c>
    </row>
    <row r="84" spans="2:11" ht="12" customHeight="1" x14ac:dyDescent="0.2">
      <c r="B84" s="9" t="s">
        <v>57</v>
      </c>
      <c r="C84" s="8">
        <v>56991.219010628505</v>
      </c>
      <c r="D84" s="8">
        <v>61034.128635518005</v>
      </c>
      <c r="E84" s="8">
        <v>54372.633842722193</v>
      </c>
      <c r="F84" s="8">
        <v>47721.315898978159</v>
      </c>
      <c r="G84" s="8">
        <v>56232.743382678003</v>
      </c>
      <c r="H84" s="8">
        <v>69882.918888698143</v>
      </c>
      <c r="I84" s="8">
        <v>71559.27777317373</v>
      </c>
      <c r="J84" s="8">
        <v>67257.038832010643</v>
      </c>
      <c r="K84" s="8">
        <v>72594.270748466894</v>
      </c>
    </row>
    <row r="85" spans="2:11" ht="12" customHeight="1" x14ac:dyDescent="0.2">
      <c r="B85" s="16" t="s">
        <v>12</v>
      </c>
      <c r="C85" s="11">
        <v>213616.59569442086</v>
      </c>
      <c r="D85" s="11">
        <v>223097.13092514934</v>
      </c>
      <c r="E85" s="11">
        <v>233101.48024636734</v>
      </c>
      <c r="F85" s="11">
        <v>239455.48405296469</v>
      </c>
      <c r="G85" s="11">
        <v>254937.65089456755</v>
      </c>
      <c r="H85" s="11">
        <v>278017.46973532101</v>
      </c>
      <c r="I85" s="11">
        <v>273583.00853758014</v>
      </c>
      <c r="J85" s="11">
        <v>272097.14199899265</v>
      </c>
      <c r="K85" s="11">
        <v>276518.7591384066</v>
      </c>
    </row>
    <row r="86" spans="2:11" x14ac:dyDescent="0.2">
      <c r="C86" s="18"/>
      <c r="D86" s="18"/>
      <c r="E86" s="18"/>
      <c r="F86" s="18"/>
      <c r="G86" s="18"/>
      <c r="H86" s="18"/>
      <c r="I86" s="18"/>
      <c r="J86" s="18"/>
    </row>
    <row r="87" spans="2:11" x14ac:dyDescent="0.2">
      <c r="B87" s="13"/>
      <c r="C87" s="18"/>
      <c r="D87" s="18"/>
      <c r="E87" s="18"/>
      <c r="F87" s="18"/>
      <c r="G87" s="18"/>
      <c r="H87" s="18"/>
      <c r="I87" s="18"/>
      <c r="J87" s="18"/>
    </row>
    <row r="88" spans="2:11" ht="51.75" customHeight="1" x14ac:dyDescent="0.2">
      <c r="B88" s="100" t="s">
        <v>99</v>
      </c>
      <c r="C88" s="100"/>
      <c r="D88" s="100"/>
      <c r="E88" s="100"/>
      <c r="F88" s="100"/>
      <c r="G88" s="100"/>
      <c r="H88" s="100"/>
      <c r="I88" s="100"/>
      <c r="J88" s="100"/>
      <c r="K88" s="100"/>
    </row>
    <row r="89" spans="2:11" ht="54" customHeight="1" x14ac:dyDescent="0.2">
      <c r="B89" s="100" t="s">
        <v>107</v>
      </c>
      <c r="C89" s="100"/>
      <c r="D89" s="100"/>
      <c r="E89" s="100"/>
      <c r="F89" s="100"/>
      <c r="G89" s="100"/>
      <c r="H89" s="100"/>
      <c r="I89" s="100"/>
      <c r="J89" s="100"/>
      <c r="K89" s="100"/>
    </row>
    <row r="90" spans="2:11" ht="18.75" customHeight="1" x14ac:dyDescent="0.2">
      <c r="B90" s="97" t="s">
        <v>108</v>
      </c>
      <c r="C90" s="97"/>
      <c r="D90" s="97"/>
      <c r="E90" s="97"/>
      <c r="F90" s="97"/>
      <c r="G90" s="97"/>
      <c r="H90" s="97"/>
      <c r="I90" s="97"/>
      <c r="J90" s="97"/>
      <c r="K90" s="25"/>
    </row>
    <row r="91" spans="2:11" ht="10.5" customHeight="1" x14ac:dyDescent="0.2"/>
    <row r="92" spans="2:11" ht="26.25" customHeight="1" x14ac:dyDescent="0.2">
      <c r="B92" s="98"/>
      <c r="C92" s="98"/>
      <c r="D92" s="98"/>
      <c r="E92" s="98"/>
      <c r="F92" s="98"/>
      <c r="G92" s="98"/>
      <c r="H92" s="98"/>
      <c r="I92" s="98"/>
      <c r="J92" s="98"/>
    </row>
  </sheetData>
  <mergeCells count="4">
    <mergeCell ref="B90:J90"/>
    <mergeCell ref="B92:J92"/>
    <mergeCell ref="B88:K88"/>
    <mergeCell ref="B89:K89"/>
  </mergeCells>
  <conditionalFormatting sqref="C85:J85">
    <cfRule type="cellIs" dxfId="9" priority="8" stopIfTrue="1" operator="lessThan">
      <formula>0</formula>
    </cfRule>
  </conditionalFormatting>
  <conditionalFormatting sqref="K85">
    <cfRule type="cellIs" dxfId="8" priority="1" stopIfTrue="1" operator="lessThan">
      <formula>0</formula>
    </cfRule>
  </conditionalFormatting>
  <pageMargins left="0" right="0" top="0.74803149606299213" bottom="0.74803149606299213" header="0.31496062992125984" footer="0.31496062992125984"/>
  <pageSetup scale="33"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24"/>
  <sheetViews>
    <sheetView showGridLines="0" zoomScaleNormal="100" workbookViewId="0">
      <selection activeCell="G26" sqref="G26"/>
    </sheetView>
  </sheetViews>
  <sheetFormatPr baseColWidth="10" defaultColWidth="11.42578125" defaultRowHeight="12" x14ac:dyDescent="0.2"/>
  <cols>
    <col min="1" max="1" width="2.85546875" style="64" customWidth="1"/>
    <col min="2" max="2" width="35.7109375" style="64" customWidth="1"/>
    <col min="3" max="11" width="10.7109375" style="64" customWidth="1"/>
    <col min="12" max="16384" width="11.42578125" style="64"/>
  </cols>
  <sheetData>
    <row r="1" spans="2:11" s="1" customFormat="1" ht="18.75" x14ac:dyDescent="0.3">
      <c r="B1" s="95" t="s">
        <v>86</v>
      </c>
    </row>
    <row r="2" spans="2:11" x14ac:dyDescent="0.2">
      <c r="B2" s="21" t="s">
        <v>29</v>
      </c>
    </row>
    <row r="3" spans="2:11" x14ac:dyDescent="0.2">
      <c r="B3" s="63"/>
    </row>
    <row r="4" spans="2:11" x14ac:dyDescent="0.2">
      <c r="B4" s="65" t="s">
        <v>75</v>
      </c>
      <c r="C4" s="68">
        <v>2012</v>
      </c>
      <c r="D4" s="68">
        <f>C4+1</f>
        <v>2013</v>
      </c>
      <c r="E4" s="68">
        <f t="shared" ref="E4:J4" si="0">D4+1</f>
        <v>2014</v>
      </c>
      <c r="F4" s="68">
        <f t="shared" si="0"/>
        <v>2015</v>
      </c>
      <c r="G4" s="68">
        <f t="shared" si="0"/>
        <v>2016</v>
      </c>
      <c r="H4" s="68">
        <f t="shared" si="0"/>
        <v>2017</v>
      </c>
      <c r="I4" s="68">
        <f t="shared" si="0"/>
        <v>2018</v>
      </c>
      <c r="J4" s="68">
        <f t="shared" si="0"/>
        <v>2019</v>
      </c>
      <c r="K4" s="68">
        <f t="shared" ref="K4" si="1">J4+1</f>
        <v>2020</v>
      </c>
    </row>
    <row r="5" spans="2:11" x14ac:dyDescent="0.2">
      <c r="B5" s="4" t="s">
        <v>26</v>
      </c>
      <c r="C5" s="8">
        <v>8235.8411924422799</v>
      </c>
      <c r="D5" s="8">
        <v>8625.2407656237847</v>
      </c>
      <c r="E5" s="8">
        <v>8382.4625060290473</v>
      </c>
      <c r="F5" s="8">
        <v>7805.9464030438976</v>
      </c>
      <c r="G5" s="8">
        <v>5479.6463364981419</v>
      </c>
      <c r="H5" s="8">
        <v>5865.9381643120842</v>
      </c>
      <c r="I5" s="8">
        <v>10641.71715626818</v>
      </c>
      <c r="J5" s="8">
        <v>11865.804770946484</v>
      </c>
      <c r="K5" s="8">
        <v>11251.140097573531</v>
      </c>
    </row>
    <row r="6" spans="2:11" x14ac:dyDescent="0.2">
      <c r="B6" s="4" t="s">
        <v>15</v>
      </c>
      <c r="C6" s="8">
        <v>34226.95720512556</v>
      </c>
      <c r="D6" s="8">
        <v>36578.836980018801</v>
      </c>
      <c r="E6" s="8">
        <v>37398.360239764261</v>
      </c>
      <c r="F6" s="8">
        <v>49619.698611500375</v>
      </c>
      <c r="G6" s="8">
        <v>49193.801770232014</v>
      </c>
      <c r="H6" s="8">
        <v>49120.072204207623</v>
      </c>
      <c r="I6" s="8">
        <v>44277.785515456912</v>
      </c>
      <c r="J6" s="8">
        <v>41470.400974556826</v>
      </c>
      <c r="K6" s="8">
        <v>43264.420159916473</v>
      </c>
    </row>
    <row r="7" spans="2:11" x14ac:dyDescent="0.2">
      <c r="B7" s="4" t="s">
        <v>16</v>
      </c>
      <c r="C7" s="8">
        <v>11183.073529211233</v>
      </c>
      <c r="D7" s="8">
        <v>11841.773487585519</v>
      </c>
      <c r="E7" s="8">
        <v>13271.68783146641</v>
      </c>
      <c r="F7" s="8">
        <v>14437.984897189936</v>
      </c>
      <c r="G7" s="8">
        <v>16238.824515408744</v>
      </c>
      <c r="H7" s="8">
        <v>15872.201044502599</v>
      </c>
      <c r="I7" s="8">
        <v>17244.909198767389</v>
      </c>
      <c r="J7" s="8">
        <v>17372.828735682477</v>
      </c>
      <c r="K7" s="8">
        <v>17544.730698133</v>
      </c>
    </row>
    <row r="8" spans="2:11" x14ac:dyDescent="0.2">
      <c r="B8" s="4" t="s">
        <v>17</v>
      </c>
      <c r="C8" s="8">
        <v>5189.8092981476766</v>
      </c>
      <c r="D8" s="8">
        <v>5390.5833574952467</v>
      </c>
      <c r="E8" s="8">
        <v>5052.6834923842362</v>
      </c>
      <c r="F8" s="8">
        <v>4520.942876152897</v>
      </c>
      <c r="G8" s="8">
        <v>4260.1682002904672</v>
      </c>
      <c r="H8" s="8">
        <v>4296.98559136319</v>
      </c>
      <c r="I8" s="8">
        <v>4928.1576335923328</v>
      </c>
      <c r="J8" s="8">
        <v>5180.1287168420622</v>
      </c>
      <c r="K8" s="8">
        <v>5372.9795407479487</v>
      </c>
    </row>
    <row r="9" spans="2:11" x14ac:dyDescent="0.2">
      <c r="B9" s="4" t="s">
        <v>18</v>
      </c>
      <c r="C9" s="8">
        <v>5015.2135157441444</v>
      </c>
      <c r="D9" s="8">
        <v>5961.7618172923776</v>
      </c>
      <c r="E9" s="8">
        <v>6702.882129581265</v>
      </c>
      <c r="F9" s="8">
        <v>6998.4485700806563</v>
      </c>
      <c r="G9" s="8">
        <v>7252.0899506796068</v>
      </c>
      <c r="H9" s="8">
        <v>7651.5942895594635</v>
      </c>
      <c r="I9" s="8">
        <v>7198.8525914708152</v>
      </c>
      <c r="J9" s="8">
        <v>7638.7474155585314</v>
      </c>
      <c r="K9" s="8">
        <v>5024.5368462634751</v>
      </c>
    </row>
    <row r="10" spans="2:11" ht="14.1" customHeight="1" x14ac:dyDescent="0.2">
      <c r="B10" s="4" t="s">
        <v>19</v>
      </c>
      <c r="C10" s="8">
        <v>81270.112539939044</v>
      </c>
      <c r="D10" s="8">
        <v>80901.586261532793</v>
      </c>
      <c r="E10" s="8">
        <v>96201.88042022899</v>
      </c>
      <c r="F10" s="8">
        <v>95680.704326867228</v>
      </c>
      <c r="G10" s="8">
        <v>102789.83586444664</v>
      </c>
      <c r="H10" s="8">
        <v>108876.27704693541</v>
      </c>
      <c r="I10" s="8">
        <v>102435.34805346631</v>
      </c>
      <c r="J10" s="8">
        <v>103668.49132995795</v>
      </c>
      <c r="K10" s="8">
        <v>104121.3943111674</v>
      </c>
    </row>
    <row r="11" spans="2:11" x14ac:dyDescent="0.2">
      <c r="B11" s="4" t="s">
        <v>20</v>
      </c>
      <c r="C11" s="8">
        <v>2101.7811900403467</v>
      </c>
      <c r="D11" s="8">
        <v>2496.8321718822658</v>
      </c>
      <c r="E11" s="8">
        <v>2616.2868786244599</v>
      </c>
      <c r="F11" s="8">
        <v>2710.0320261982893</v>
      </c>
      <c r="G11" s="8">
        <v>2643.5557473430522</v>
      </c>
      <c r="H11" s="8">
        <v>3260.7924153949471</v>
      </c>
      <c r="I11" s="8">
        <v>3147.8278090805175</v>
      </c>
      <c r="J11" s="8">
        <v>3372.9635551946503</v>
      </c>
      <c r="K11" s="8">
        <v>3314.0352108703378</v>
      </c>
    </row>
    <row r="12" spans="2:11" x14ac:dyDescent="0.2">
      <c r="B12" s="4" t="s">
        <v>21</v>
      </c>
      <c r="C12" s="8">
        <v>942.07446522037412</v>
      </c>
      <c r="D12" s="8">
        <v>1402.3475534835732</v>
      </c>
      <c r="E12" s="8">
        <v>1400.6720347182827</v>
      </c>
      <c r="F12" s="8">
        <v>1593.7138116108026</v>
      </c>
      <c r="G12" s="8">
        <v>1687.5340747359062</v>
      </c>
      <c r="H12" s="8">
        <v>2222.5264320617257</v>
      </c>
      <c r="I12" s="8">
        <v>2070.9575092783675</v>
      </c>
      <c r="J12" s="8">
        <v>3071.0587915035221</v>
      </c>
      <c r="K12" s="8">
        <v>2782.5983561357734</v>
      </c>
    </row>
    <row r="13" spans="2:11" x14ac:dyDescent="0.2">
      <c r="B13" s="4" t="s">
        <v>22</v>
      </c>
      <c r="C13" s="8">
        <v>3904.6275894912269</v>
      </c>
      <c r="D13" s="8">
        <v>4607.9591105250101</v>
      </c>
      <c r="E13" s="8">
        <v>4415.0791479086756</v>
      </c>
      <c r="F13" s="8">
        <v>4493.22119191212</v>
      </c>
      <c r="G13" s="8">
        <v>4867.6154948564053</v>
      </c>
      <c r="H13" s="8">
        <v>6099.0780419180219</v>
      </c>
      <c r="I13" s="8">
        <v>5535.2728562053253</v>
      </c>
      <c r="J13" s="8">
        <v>6881.7616589777945</v>
      </c>
      <c r="K13" s="8">
        <v>6762.7764227034231</v>
      </c>
    </row>
    <row r="14" spans="2:11" x14ac:dyDescent="0.2">
      <c r="B14" s="4" t="s">
        <v>23</v>
      </c>
      <c r="C14" s="8">
        <v>2055.2899175521679</v>
      </c>
      <c r="D14" s="8">
        <v>1435.1341891159952</v>
      </c>
      <c r="E14" s="8">
        <v>1809.1028347803674</v>
      </c>
      <c r="F14" s="8">
        <v>1751.9008711632005</v>
      </c>
      <c r="G14" s="8">
        <v>1832.4824644965036</v>
      </c>
      <c r="H14" s="8">
        <v>1900.4740405381774</v>
      </c>
      <c r="I14" s="8">
        <v>1896.6811471271626</v>
      </c>
      <c r="J14" s="8">
        <v>1575.85806859524</v>
      </c>
      <c r="K14" s="8">
        <v>1493.2400702420068</v>
      </c>
    </row>
    <row r="15" spans="2:11" x14ac:dyDescent="0.2">
      <c r="B15" s="4" t="s">
        <v>27</v>
      </c>
      <c r="C15" s="8">
        <v>1758.4523732584462</v>
      </c>
      <c r="D15" s="8">
        <v>2130.4441646809782</v>
      </c>
      <c r="E15" s="8">
        <v>2183.3567647957243</v>
      </c>
      <c r="F15" s="8">
        <v>2875.6402996040661</v>
      </c>
      <c r="G15" s="8">
        <v>3219.6557862185618</v>
      </c>
      <c r="H15" s="8">
        <v>3519.6145921125299</v>
      </c>
      <c r="I15" s="8">
        <v>3587.2385424290142</v>
      </c>
      <c r="J15" s="8">
        <v>3622.1333491243831</v>
      </c>
      <c r="K15" s="8">
        <v>3765.6666522132859</v>
      </c>
    </row>
    <row r="16" spans="2:11" x14ac:dyDescent="0.2">
      <c r="B16" s="4" t="s">
        <v>24</v>
      </c>
      <c r="C16" s="8">
        <v>218.27914028866951</v>
      </c>
      <c r="D16" s="8">
        <v>263.13361936721532</v>
      </c>
      <c r="E16" s="8">
        <v>253.13566153109588</v>
      </c>
      <c r="F16" s="8">
        <v>231.16729909013799</v>
      </c>
      <c r="G16" s="8">
        <v>234.53391777035802</v>
      </c>
      <c r="H16" s="8">
        <v>242.255580158491</v>
      </c>
      <c r="I16" s="8">
        <v>118.048</v>
      </c>
      <c r="J16" s="8">
        <v>0</v>
      </c>
      <c r="K16" s="8">
        <v>0</v>
      </c>
    </row>
    <row r="17" spans="1:11" x14ac:dyDescent="0.2">
      <c r="B17" s="4" t="s">
        <v>25</v>
      </c>
      <c r="C17" s="8">
        <v>805.8210661044202</v>
      </c>
      <c r="D17" s="8">
        <v>839.90525531108779</v>
      </c>
      <c r="E17" s="8">
        <v>832.82809980913726</v>
      </c>
      <c r="F17" s="8">
        <v>844.06764594454921</v>
      </c>
      <c r="G17" s="8">
        <v>829.27399504949778</v>
      </c>
      <c r="H17" s="8">
        <v>863.93304985769487</v>
      </c>
      <c r="I17" s="8">
        <v>840.25456281786433</v>
      </c>
      <c r="J17" s="8">
        <v>695.05704560710547</v>
      </c>
      <c r="K17" s="8">
        <v>710.37547030911776</v>
      </c>
    </row>
    <row r="18" spans="1:11" x14ac:dyDescent="0.2">
      <c r="B18" s="4" t="s">
        <v>57</v>
      </c>
      <c r="C18" s="8">
        <v>56709.26267185522</v>
      </c>
      <c r="D18" s="8">
        <v>60621.592191234726</v>
      </c>
      <c r="E18" s="8">
        <v>52581.062204745394</v>
      </c>
      <c r="F18" s="8">
        <v>45892.01522260654</v>
      </c>
      <c r="G18" s="8">
        <v>54408.632776541606</v>
      </c>
      <c r="H18" s="8">
        <v>68225.727242399007</v>
      </c>
      <c r="I18" s="8">
        <v>69659.957961619948</v>
      </c>
      <c r="J18" s="8">
        <v>65681.907586445654</v>
      </c>
      <c r="K18" s="8">
        <v>71110.865302130813</v>
      </c>
    </row>
    <row r="19" spans="1:11" s="72" customFormat="1" x14ac:dyDescent="0.2">
      <c r="B19" s="65" t="s">
        <v>12</v>
      </c>
      <c r="C19" s="11">
        <v>213616.59569442086</v>
      </c>
      <c r="D19" s="11">
        <v>223097.13092514934</v>
      </c>
      <c r="E19" s="11">
        <v>233101.48024636734</v>
      </c>
      <c r="F19" s="11">
        <v>239455.48405296469</v>
      </c>
      <c r="G19" s="11">
        <v>254937.65089456755</v>
      </c>
      <c r="H19" s="11">
        <v>278017.46973532101</v>
      </c>
      <c r="I19" s="11">
        <v>273583.00853758014</v>
      </c>
      <c r="J19" s="11">
        <v>272097.14199899265</v>
      </c>
      <c r="K19" s="11">
        <v>276518.7591384066</v>
      </c>
    </row>
    <row r="20" spans="1:11" x14ac:dyDescent="0.2">
      <c r="A20" s="21"/>
      <c r="B20" s="21"/>
      <c r="C20" s="66"/>
      <c r="D20" s="66"/>
      <c r="E20" s="66"/>
      <c r="F20" s="66"/>
      <c r="G20" s="66"/>
      <c r="H20" s="66"/>
      <c r="I20" s="66"/>
      <c r="J20" s="66"/>
      <c r="K20" s="66"/>
    </row>
    <row r="21" spans="1:11" x14ac:dyDescent="0.2">
      <c r="B21" s="21"/>
      <c r="C21" s="67"/>
      <c r="D21" s="67"/>
      <c r="E21" s="67"/>
      <c r="F21" s="67"/>
      <c r="G21" s="67"/>
    </row>
    <row r="22" spans="1:11" s="2" customFormat="1" ht="14.25" customHeight="1" x14ac:dyDescent="0.2">
      <c r="B22" s="103" t="s">
        <v>111</v>
      </c>
      <c r="C22" s="103"/>
      <c r="D22" s="103"/>
      <c r="E22" s="103"/>
      <c r="F22" s="103"/>
      <c r="G22" s="103"/>
      <c r="H22" s="103"/>
      <c r="I22" s="103"/>
      <c r="J22" s="103"/>
      <c r="K22" s="103"/>
    </row>
    <row r="23" spans="1:11" s="2" customFormat="1" ht="27.75" customHeight="1" x14ac:dyDescent="0.2">
      <c r="B23" s="103" t="s">
        <v>112</v>
      </c>
      <c r="C23" s="103"/>
      <c r="D23" s="103"/>
      <c r="E23" s="103"/>
      <c r="F23" s="103"/>
      <c r="G23" s="103"/>
      <c r="H23" s="103"/>
      <c r="I23" s="103"/>
      <c r="J23" s="103"/>
      <c r="K23" s="103"/>
    </row>
    <row r="24" spans="1:11" s="2" customFormat="1" ht="15" customHeight="1" x14ac:dyDescent="0.2">
      <c r="B24" s="100" t="s">
        <v>100</v>
      </c>
      <c r="C24" s="100"/>
      <c r="D24" s="100"/>
      <c r="E24" s="100"/>
      <c r="F24" s="100"/>
      <c r="G24" s="100"/>
      <c r="H24" s="100"/>
      <c r="I24" s="100"/>
      <c r="J24" s="100"/>
      <c r="K24" s="100"/>
    </row>
  </sheetData>
  <mergeCells count="3">
    <mergeCell ref="B22:K22"/>
    <mergeCell ref="B23:K23"/>
    <mergeCell ref="B24:K24"/>
  </mergeCells>
  <conditionalFormatting sqref="C5:J18">
    <cfRule type="cellIs" dxfId="7" priority="5" stopIfTrue="1" operator="lessThan">
      <formula>0</formula>
    </cfRule>
  </conditionalFormatting>
  <conditionalFormatting sqref="K5:K18">
    <cfRule type="cellIs" dxfId="6" priority="3" stopIfTrue="1" operator="lessThan">
      <formula>0</formula>
    </cfRule>
  </conditionalFormatting>
  <conditionalFormatting sqref="C19:J19">
    <cfRule type="cellIs" dxfId="5" priority="2" stopIfTrue="1" operator="lessThan">
      <formula>0</formula>
    </cfRule>
  </conditionalFormatting>
  <conditionalFormatting sqref="K19">
    <cfRule type="cellIs" dxfId="4" priority="1" stopIfTrue="1" operator="less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L183"/>
  <sheetViews>
    <sheetView showGridLines="0" zoomScaleNormal="100" workbookViewId="0">
      <selection activeCell="B5" sqref="B5"/>
    </sheetView>
  </sheetViews>
  <sheetFormatPr baseColWidth="10" defaultColWidth="11.42578125" defaultRowHeight="12" x14ac:dyDescent="0.2"/>
  <cols>
    <col min="1" max="1" width="2.7109375" style="2" customWidth="1"/>
    <col min="2" max="2" width="7.5703125" style="2" customWidth="1"/>
    <col min="3" max="3" width="23.28515625" style="2" customWidth="1"/>
    <col min="4" max="12" width="10.7109375" style="2" customWidth="1"/>
    <col min="13" max="16384" width="11.42578125" style="2"/>
  </cols>
  <sheetData>
    <row r="1" spans="2:12" s="44" customFormat="1" ht="18.75" x14ac:dyDescent="0.3">
      <c r="B1" s="87" t="s">
        <v>109</v>
      </c>
    </row>
    <row r="2" spans="2:12" s="44" customFormat="1" ht="15.75" x14ac:dyDescent="0.25">
      <c r="B2" s="88"/>
    </row>
    <row r="3" spans="2:12" s="44" customFormat="1" ht="18.75" x14ac:dyDescent="0.3">
      <c r="B3" s="89" t="s">
        <v>78</v>
      </c>
    </row>
    <row r="4" spans="2:12" x14ac:dyDescent="0.2">
      <c r="B4" s="25"/>
    </row>
    <row r="5" spans="2:12" s="44" customFormat="1" ht="15.75" x14ac:dyDescent="0.25">
      <c r="B5" s="90" t="s">
        <v>82</v>
      </c>
    </row>
    <row r="6" spans="2:12" x14ac:dyDescent="0.2">
      <c r="B6" s="25" t="s">
        <v>85</v>
      </c>
    </row>
    <row r="7" spans="2:12" x14ac:dyDescent="0.2">
      <c r="D7" s="23"/>
    </row>
    <row r="8" spans="2:12" ht="12" customHeight="1" x14ac:dyDescent="0.2">
      <c r="C8" s="47"/>
      <c r="D8" s="29">
        <v>2012</v>
      </c>
      <c r="E8" s="29">
        <v>2013</v>
      </c>
      <c r="F8" s="29">
        <v>2014</v>
      </c>
      <c r="G8" s="29">
        <v>2015</v>
      </c>
      <c r="H8" s="29">
        <v>2016</v>
      </c>
      <c r="I8" s="29">
        <v>2017</v>
      </c>
      <c r="J8" s="29">
        <v>2018</v>
      </c>
      <c r="K8" s="29">
        <v>2019</v>
      </c>
      <c r="L8" s="29">
        <v>2020</v>
      </c>
    </row>
    <row r="9" spans="2:12" ht="12" customHeight="1" x14ac:dyDescent="0.2">
      <c r="B9" s="48" t="s">
        <v>76</v>
      </c>
      <c r="D9" s="31">
        <v>13754.979521343548</v>
      </c>
      <c r="E9" s="31">
        <v>10879.664954474765</v>
      </c>
      <c r="F9" s="31">
        <v>4012.1943155825657</v>
      </c>
      <c r="G9" s="31">
        <v>1730.8054748567488</v>
      </c>
      <c r="H9" s="31">
        <v>4960.4223578335368</v>
      </c>
      <c r="I9" s="31">
        <v>4409.3065534853058</v>
      </c>
      <c r="J9" s="31">
        <v>5004.606657647746</v>
      </c>
      <c r="K9" s="31">
        <v>8033.2419936973047</v>
      </c>
      <c r="L9" s="31">
        <v>1975.2817341096179</v>
      </c>
    </row>
    <row r="10" spans="2:12" ht="12" customHeight="1" x14ac:dyDescent="0.2">
      <c r="C10" s="2" t="s">
        <v>0</v>
      </c>
      <c r="D10" s="8">
        <v>1209.388428545401</v>
      </c>
      <c r="E10" s="8">
        <v>1089.0986052348942</v>
      </c>
      <c r="F10" s="8">
        <v>690.52845195409452</v>
      </c>
      <c r="G10" s="8">
        <v>-1677.6509765641729</v>
      </c>
      <c r="H10" s="8">
        <v>7.9419864750453684</v>
      </c>
      <c r="I10" s="8">
        <v>914.52439449592896</v>
      </c>
      <c r="J10" s="8">
        <v>234.389348926</v>
      </c>
      <c r="K10" s="8">
        <v>851.84357714000339</v>
      </c>
      <c r="L10" s="8">
        <v>-94.787303589343409</v>
      </c>
    </row>
    <row r="11" spans="2:12" ht="12" customHeight="1" x14ac:dyDescent="0.2">
      <c r="C11" s="2" t="s">
        <v>1</v>
      </c>
      <c r="D11" s="8">
        <v>80.001813639191084</v>
      </c>
      <c r="E11" s="8">
        <v>34.453793868073674</v>
      </c>
      <c r="F11" s="8">
        <v>-29.417065008985968</v>
      </c>
      <c r="G11" s="8">
        <v>-31.86848659055153</v>
      </c>
      <c r="H11" s="8">
        <v>37.59880249277181</v>
      </c>
      <c r="I11" s="8">
        <v>-96.092589729501128</v>
      </c>
      <c r="J11" s="8">
        <v>-17.521758279905239</v>
      </c>
      <c r="K11" s="8">
        <v>-65.643283650886985</v>
      </c>
      <c r="L11" s="8">
        <v>0.24707266747513801</v>
      </c>
    </row>
    <row r="12" spans="2:12" ht="12" customHeight="1" x14ac:dyDescent="0.2">
      <c r="C12" s="2" t="s">
        <v>2</v>
      </c>
      <c r="D12" s="8">
        <v>15.578613160221398</v>
      </c>
      <c r="E12" s="8">
        <v>53.250130476148207</v>
      </c>
      <c r="F12" s="8">
        <v>50.420139978704036</v>
      </c>
      <c r="G12" s="8">
        <v>3.4783771884322974</v>
      </c>
      <c r="H12" s="8">
        <v>-10.16192740750196</v>
      </c>
      <c r="I12" s="8">
        <v>1076.5227210431315</v>
      </c>
      <c r="J12" s="8">
        <v>-1129.6923934250026</v>
      </c>
      <c r="K12" s="8">
        <v>-9.531837754704231</v>
      </c>
      <c r="L12" s="8">
        <v>76.857337836293993</v>
      </c>
    </row>
    <row r="13" spans="2:12" ht="12" customHeight="1" x14ac:dyDescent="0.2">
      <c r="C13" s="2" t="s">
        <v>31</v>
      </c>
      <c r="D13" s="8">
        <v>4473.4133815162286</v>
      </c>
      <c r="E13" s="8">
        <v>3811.8170135477308</v>
      </c>
      <c r="F13" s="8">
        <v>1373.3131515067507</v>
      </c>
      <c r="G13" s="8">
        <v>824.68415525647549</v>
      </c>
      <c r="H13" s="8">
        <v>-225.86197684888822</v>
      </c>
      <c r="I13" s="8">
        <v>1598.8823459073151</v>
      </c>
      <c r="J13" s="8">
        <v>1603.6848595431516</v>
      </c>
      <c r="K13" s="8">
        <v>3129.6501247913429</v>
      </c>
      <c r="L13" s="8">
        <v>-3.8784807988939747</v>
      </c>
    </row>
    <row r="14" spans="2:12" ht="12" customHeight="1" x14ac:dyDescent="0.2">
      <c r="C14" s="2" t="s">
        <v>32</v>
      </c>
      <c r="D14" s="8">
        <v>165.88072151207786</v>
      </c>
      <c r="E14" s="8">
        <v>62.05319458688912</v>
      </c>
      <c r="F14" s="8">
        <v>51.932993554341849</v>
      </c>
      <c r="G14" s="8">
        <v>30.828934045768598</v>
      </c>
      <c r="H14" s="8">
        <v>36.247769949094803</v>
      </c>
      <c r="I14" s="8">
        <v>34.275150648977004</v>
      </c>
      <c r="J14" s="8">
        <v>51.662097982438887</v>
      </c>
      <c r="K14" s="8">
        <v>321.38551448192061</v>
      </c>
      <c r="L14" s="8">
        <v>165.27638079157686</v>
      </c>
    </row>
    <row r="15" spans="2:12" ht="12" customHeight="1" x14ac:dyDescent="0.2">
      <c r="C15" s="2" t="s">
        <v>3</v>
      </c>
      <c r="D15" s="8">
        <v>2936.5364443220792</v>
      </c>
      <c r="E15" s="8">
        <v>2216.9279365291827</v>
      </c>
      <c r="F15" s="8">
        <v>295.15573914761751</v>
      </c>
      <c r="G15" s="8">
        <v>466.03217812673398</v>
      </c>
      <c r="H15" s="8">
        <v>146.17274365894394</v>
      </c>
      <c r="I15" s="8">
        <v>635.03674593872597</v>
      </c>
      <c r="J15" s="8">
        <v>384.91790940110667</v>
      </c>
      <c r="K15" s="8">
        <v>1311.319567757329</v>
      </c>
      <c r="L15" s="8">
        <v>128.8476580689148</v>
      </c>
    </row>
    <row r="16" spans="2:12" ht="12" customHeight="1" x14ac:dyDescent="0.2">
      <c r="C16" s="2" t="s">
        <v>4</v>
      </c>
      <c r="D16" s="8">
        <v>-1.3558596891895967</v>
      </c>
      <c r="E16" s="8">
        <v>174.88385576836549</v>
      </c>
      <c r="F16" s="8">
        <v>51.40274541698021</v>
      </c>
      <c r="G16" s="8">
        <v>168.97559492731122</v>
      </c>
      <c r="H16" s="8">
        <v>140.0443231586369</v>
      </c>
      <c r="I16" s="8">
        <v>12.387626109906316</v>
      </c>
      <c r="J16" s="8">
        <v>87.937961844799617</v>
      </c>
      <c r="K16" s="8">
        <v>58.887496613628649</v>
      </c>
      <c r="L16" s="8">
        <v>123.52310628939733</v>
      </c>
    </row>
    <row r="17" spans="2:12" ht="12" customHeight="1" x14ac:dyDescent="0.2">
      <c r="C17" s="2" t="s">
        <v>101</v>
      </c>
      <c r="D17" s="8">
        <v>453.79273591156209</v>
      </c>
      <c r="E17" s="8">
        <v>606.85868150354111</v>
      </c>
      <c r="F17" s="8">
        <v>196.78138129197748</v>
      </c>
      <c r="G17" s="8">
        <v>1087.4386036167966</v>
      </c>
      <c r="H17" s="8">
        <v>1882.2001388090985</v>
      </c>
      <c r="I17" s="8">
        <v>-573.37544508771305</v>
      </c>
      <c r="J17" s="8">
        <v>2530.8283158178115</v>
      </c>
      <c r="K17" s="8">
        <v>813.63068393179651</v>
      </c>
      <c r="L17" s="8">
        <v>1454.0651822496864</v>
      </c>
    </row>
    <row r="18" spans="2:12" ht="12" customHeight="1" x14ac:dyDescent="0.2">
      <c r="C18" s="2" t="s">
        <v>34</v>
      </c>
      <c r="D18" s="8">
        <v>715.18059278991859</v>
      </c>
      <c r="E18" s="8">
        <v>-1233.1448751352275</v>
      </c>
      <c r="F18" s="8">
        <v>244.50394729157384</v>
      </c>
      <c r="G18" s="8">
        <v>-116.02815249682004</v>
      </c>
      <c r="H18" s="8">
        <v>679.26650006901866</v>
      </c>
      <c r="I18" s="8">
        <v>-409.60877163004579</v>
      </c>
      <c r="J18" s="8">
        <v>526.12993823741726</v>
      </c>
      <c r="K18" s="8">
        <v>226.45530045120989</v>
      </c>
      <c r="L18" s="8">
        <v>287.94951660886022</v>
      </c>
    </row>
    <row r="19" spans="2:12" ht="12" customHeight="1" x14ac:dyDescent="0.2">
      <c r="C19" s="2" t="s">
        <v>35</v>
      </c>
      <c r="D19" s="8">
        <v>271.7224734165053</v>
      </c>
      <c r="E19" s="8">
        <v>605.93331684821896</v>
      </c>
      <c r="F19" s="8">
        <v>1567.5072833161721</v>
      </c>
      <c r="G19" s="8">
        <v>249.37471205081812</v>
      </c>
      <c r="H19" s="8">
        <v>573.92776335061183</v>
      </c>
      <c r="I19" s="8">
        <v>-397.14604040634902</v>
      </c>
      <c r="J19" s="8">
        <v>-148.30111001214013</v>
      </c>
      <c r="K19" s="8">
        <v>96.817043291357209</v>
      </c>
      <c r="L19" s="8">
        <v>10.550941278860826</v>
      </c>
    </row>
    <row r="20" spans="2:12" ht="12" customHeight="1" x14ac:dyDescent="0.2">
      <c r="C20" s="2" t="s">
        <v>36</v>
      </c>
      <c r="D20" s="8">
        <v>65.684765396161353</v>
      </c>
      <c r="E20" s="8">
        <v>111.98386758416871</v>
      </c>
      <c r="F20" s="8">
        <v>-29.387088078974699</v>
      </c>
      <c r="G20" s="8">
        <v>149.66810441534651</v>
      </c>
      <c r="H20" s="8">
        <v>219.52115358810659</v>
      </c>
      <c r="I20" s="8">
        <v>-74.99797016790211</v>
      </c>
      <c r="J20" s="8">
        <v>93.547318421059998</v>
      </c>
      <c r="K20" s="8">
        <v>157.3477347565557</v>
      </c>
      <c r="L20" s="8">
        <v>46.117325532332998</v>
      </c>
    </row>
    <row r="21" spans="2:12" ht="12" customHeight="1" x14ac:dyDescent="0.2">
      <c r="C21" s="2" t="s">
        <v>37</v>
      </c>
      <c r="D21" s="8">
        <v>1251.9111271672082</v>
      </c>
      <c r="E21" s="8">
        <v>244.38666825554131</v>
      </c>
      <c r="F21" s="8">
        <v>345.63316629665314</v>
      </c>
      <c r="G21" s="8">
        <v>532.04563957438756</v>
      </c>
      <c r="H21" s="8">
        <v>144.18887041680898</v>
      </c>
      <c r="I21" s="8">
        <v>351.3091363418489</v>
      </c>
      <c r="J21" s="8">
        <v>-736.61238065894781</v>
      </c>
      <c r="K21" s="8">
        <v>37.878450859338386</v>
      </c>
      <c r="L21" s="8">
        <v>115.66521204518165</v>
      </c>
    </row>
    <row r="22" spans="2:12" ht="12" customHeight="1" x14ac:dyDescent="0.2">
      <c r="C22" s="2" t="s">
        <v>5</v>
      </c>
      <c r="D22" s="8">
        <v>-4.7090919869601997</v>
      </c>
      <c r="E22" s="8">
        <v>29.849289311631534</v>
      </c>
      <c r="F22" s="8">
        <v>17.424851681209702</v>
      </c>
      <c r="G22" s="8">
        <v>44.783551135629175</v>
      </c>
      <c r="H22" s="8">
        <v>0.11603699869796819</v>
      </c>
      <c r="I22" s="8">
        <v>104.67792133985641</v>
      </c>
      <c r="J22" s="8">
        <v>28.833051260173203</v>
      </c>
      <c r="K22" s="8">
        <v>-162.5428949742313</v>
      </c>
      <c r="L22" s="8">
        <v>26.234955584805761</v>
      </c>
    </row>
    <row r="23" spans="2:12" ht="12" customHeight="1" x14ac:dyDescent="0.2">
      <c r="C23" s="2" t="s">
        <v>38</v>
      </c>
      <c r="D23" s="8">
        <v>2935.4589218641236</v>
      </c>
      <c r="E23" s="8">
        <v>2495.2483501185452</v>
      </c>
      <c r="F23" s="8">
        <v>-1113.4505993762421</v>
      </c>
      <c r="G23" s="8">
        <v>1080.3786188654001</v>
      </c>
      <c r="H23" s="8">
        <v>1170.0770876138079</v>
      </c>
      <c r="I23" s="8">
        <v>1265.8688128580902</v>
      </c>
      <c r="J23" s="8">
        <v>1382.9530763464261</v>
      </c>
      <c r="K23" s="8">
        <v>1170.518098353301</v>
      </c>
      <c r="L23" s="8">
        <v>-337.99307283038405</v>
      </c>
    </row>
    <row r="24" spans="2:12" ht="12" customHeight="1" x14ac:dyDescent="0.2">
      <c r="C24" s="2" t="s">
        <v>6</v>
      </c>
      <c r="D24" s="8">
        <v>-870.66488218268807</v>
      </c>
      <c r="E24" s="8">
        <v>272.06381893836692</v>
      </c>
      <c r="F24" s="8">
        <v>-65.996184630422306</v>
      </c>
      <c r="G24" s="8">
        <v>-166.01327718726745</v>
      </c>
      <c r="H24" s="8">
        <v>90.517680666989207</v>
      </c>
      <c r="I24" s="8">
        <v>-29.453040170137921</v>
      </c>
      <c r="J24" s="8">
        <v>119.01679403682428</v>
      </c>
      <c r="K24" s="8">
        <v>112.0385901015855</v>
      </c>
      <c r="L24" s="8">
        <v>28.5767591371973</v>
      </c>
    </row>
    <row r="25" spans="2:12" ht="12" customHeight="1" x14ac:dyDescent="0.2">
      <c r="C25" s="2" t="s">
        <v>39</v>
      </c>
      <c r="D25" s="8">
        <v>57.159335961709793</v>
      </c>
      <c r="E25" s="8">
        <v>304.00130703869701</v>
      </c>
      <c r="F25" s="8">
        <v>365.84140124111605</v>
      </c>
      <c r="G25" s="8">
        <v>-915.32210150753906</v>
      </c>
      <c r="H25" s="8">
        <v>68.625404842294927</v>
      </c>
      <c r="I25" s="8">
        <v>-3.5044440068246412</v>
      </c>
      <c r="J25" s="8">
        <v>-7.1663717934669018</v>
      </c>
      <c r="K25" s="8">
        <v>-16.812172452242336</v>
      </c>
      <c r="L25" s="8">
        <v>-51.970856762343885</v>
      </c>
    </row>
    <row r="26" spans="2:12" ht="12" customHeight="1" x14ac:dyDescent="0.2">
      <c r="B26" s="48" t="s">
        <v>40</v>
      </c>
      <c r="D26" s="31">
        <v>-671.00699369671952</v>
      </c>
      <c r="E26" s="31">
        <v>263.0767506029631</v>
      </c>
      <c r="F26" s="31">
        <v>2929.3797750296148</v>
      </c>
      <c r="G26" s="31">
        <v>567.84250817575173</v>
      </c>
      <c r="H26" s="31">
        <v>793.43209211950125</v>
      </c>
      <c r="I26" s="31">
        <v>-1455.4971561639557</v>
      </c>
      <c r="J26" s="31">
        <v>61.25566669977583</v>
      </c>
      <c r="K26" s="31">
        <v>911.27766518056535</v>
      </c>
      <c r="L26" s="31">
        <v>2372.3683883885287</v>
      </c>
    </row>
    <row r="27" spans="2:12" ht="12" customHeight="1" x14ac:dyDescent="0.2">
      <c r="C27" s="9" t="s">
        <v>41</v>
      </c>
      <c r="D27" s="8">
        <v>-0.50356640353921989</v>
      </c>
      <c r="E27" s="8">
        <v>3.2627116038872828</v>
      </c>
      <c r="F27" s="8">
        <v>218.91562290091127</v>
      </c>
      <c r="G27" s="8">
        <v>277.28483326002686</v>
      </c>
      <c r="H27" s="8">
        <v>-27.557394435742399</v>
      </c>
      <c r="I27" s="8">
        <v>-235.79882496456293</v>
      </c>
      <c r="J27" s="8">
        <v>59.888500597835893</v>
      </c>
      <c r="K27" s="8">
        <v>393.960623660267</v>
      </c>
      <c r="L27" s="8">
        <v>405.40972647744866</v>
      </c>
    </row>
    <row r="28" spans="2:12" ht="12" customHeight="1" x14ac:dyDescent="0.2">
      <c r="C28" s="9" t="s">
        <v>42</v>
      </c>
      <c r="D28" s="8">
        <v>155.72429894958157</v>
      </c>
      <c r="E28" s="8">
        <v>41.55867917826729</v>
      </c>
      <c r="F28" s="8">
        <v>121.92633283290405</v>
      </c>
      <c r="G28" s="8">
        <v>33.612700514005454</v>
      </c>
      <c r="H28" s="8">
        <v>6.5197297563113201</v>
      </c>
      <c r="I28" s="8">
        <v>25.867549662444901</v>
      </c>
      <c r="J28" s="8">
        <v>-719.8687344383078</v>
      </c>
      <c r="K28" s="8">
        <v>48.366492381889003</v>
      </c>
      <c r="L28" s="8">
        <v>17.363439584783613</v>
      </c>
    </row>
    <row r="29" spans="2:12" ht="12" customHeight="1" x14ac:dyDescent="0.2">
      <c r="C29" s="9" t="s">
        <v>43</v>
      </c>
      <c r="D29" s="8">
        <v>-11.52590853653011</v>
      </c>
      <c r="E29" s="8">
        <v>15.047599772416971</v>
      </c>
      <c r="F29" s="8">
        <v>2146.5386123987009</v>
      </c>
      <c r="G29" s="8">
        <v>25.978187302451133</v>
      </c>
      <c r="H29" s="8">
        <v>60.149333830037733</v>
      </c>
      <c r="I29" s="8">
        <v>-32.320472588460902</v>
      </c>
      <c r="J29" s="8">
        <v>44.190564864273469</v>
      </c>
      <c r="K29" s="8">
        <v>36.662130173771409</v>
      </c>
      <c r="L29" s="8">
        <v>63.966013804468609</v>
      </c>
    </row>
    <row r="30" spans="2:12" ht="12" customHeight="1" x14ac:dyDescent="0.2">
      <c r="C30" s="9" t="s">
        <v>103</v>
      </c>
      <c r="D30" s="8">
        <v>19.894036719296558</v>
      </c>
      <c r="E30" s="8">
        <v>155.23284031276623</v>
      </c>
      <c r="F30" s="8">
        <v>-24.961395949800703</v>
      </c>
      <c r="G30" s="8">
        <v>76.830388138766523</v>
      </c>
      <c r="H30" s="8">
        <v>71.405917917263878</v>
      </c>
      <c r="I30" s="8">
        <v>35.014997949229439</v>
      </c>
      <c r="J30" s="8">
        <v>31.772341879494338</v>
      </c>
      <c r="K30" s="8">
        <v>24.934837049864086</v>
      </c>
      <c r="L30" s="8">
        <v>74.750643202989323</v>
      </c>
    </row>
    <row r="31" spans="2:12" ht="12" customHeight="1" x14ac:dyDescent="0.2">
      <c r="C31" s="9" t="s">
        <v>8</v>
      </c>
      <c r="D31" s="8">
        <v>12.495177999999999</v>
      </c>
      <c r="E31" s="8">
        <v>8.1205269999999992</v>
      </c>
      <c r="F31" s="8">
        <v>-17.599960805662096</v>
      </c>
      <c r="G31" s="8">
        <v>-37.868084999999994</v>
      </c>
      <c r="H31" s="8">
        <v>92.207871299273606</v>
      </c>
      <c r="I31" s="8">
        <v>-0.95541100000000001</v>
      </c>
      <c r="J31" s="8">
        <v>-5.1999077325062437</v>
      </c>
      <c r="K31" s="8">
        <v>0.27322199999999996</v>
      </c>
      <c r="L31" s="8">
        <v>-0.145372</v>
      </c>
    </row>
    <row r="32" spans="2:12" ht="12" customHeight="1" x14ac:dyDescent="0.2">
      <c r="C32" s="9" t="s">
        <v>45</v>
      </c>
      <c r="D32" s="8">
        <v>-721.86935136335001</v>
      </c>
      <c r="E32" s="8">
        <v>-1.1775698452289977E-2</v>
      </c>
      <c r="F32" s="8">
        <v>255.96052296454442</v>
      </c>
      <c r="G32" s="8">
        <v>65.722277598401206</v>
      </c>
      <c r="H32" s="8">
        <v>117.0370399719607</v>
      </c>
      <c r="I32" s="8">
        <v>219.97477792424641</v>
      </c>
      <c r="J32" s="8">
        <v>291.34151679477304</v>
      </c>
      <c r="K32" s="8">
        <v>225.64219284200624</v>
      </c>
      <c r="L32" s="8">
        <v>581.53685210583978</v>
      </c>
    </row>
    <row r="33" spans="2:12" ht="12" customHeight="1" x14ac:dyDescent="0.2">
      <c r="C33" s="9" t="s">
        <v>46</v>
      </c>
      <c r="D33" s="8">
        <v>0.16957610133906179</v>
      </c>
      <c r="E33" s="8">
        <v>0.20138755974590278</v>
      </c>
      <c r="F33" s="8">
        <v>0.26122464196440209</v>
      </c>
      <c r="G33" s="8">
        <v>-0.79368386679372604</v>
      </c>
      <c r="H33" s="8">
        <v>-3.2130285002563292</v>
      </c>
      <c r="I33" s="8">
        <v>2.7874096764822101</v>
      </c>
      <c r="J33" s="8">
        <v>0.39362183231978098</v>
      </c>
      <c r="K33" s="8">
        <v>0.21847850870145899</v>
      </c>
      <c r="L33" s="8">
        <v>-2.2336037101271451</v>
      </c>
    </row>
    <row r="34" spans="2:12" ht="12" customHeight="1" x14ac:dyDescent="0.2">
      <c r="C34" s="9" t="s">
        <v>47</v>
      </c>
      <c r="D34" s="8">
        <v>-124.32399366266552</v>
      </c>
      <c r="E34" s="8">
        <v>29.417711817824504</v>
      </c>
      <c r="F34" s="8">
        <v>88.583658501048831</v>
      </c>
      <c r="G34" s="8">
        <v>72.711113361902903</v>
      </c>
      <c r="H34" s="8">
        <v>62.537236836310996</v>
      </c>
      <c r="I34" s="8">
        <v>46.582826149761907</v>
      </c>
      <c r="J34" s="8">
        <v>20.833046416917409</v>
      </c>
      <c r="K34" s="8">
        <v>173.87852903315681</v>
      </c>
      <c r="L34" s="8">
        <v>84.695476296605278</v>
      </c>
    </row>
    <row r="35" spans="2:12" ht="12" customHeight="1" x14ac:dyDescent="0.2">
      <c r="C35" s="9" t="s">
        <v>48</v>
      </c>
      <c r="D35" s="8">
        <v>9.1505766955880006</v>
      </c>
      <c r="E35" s="8">
        <v>1.499321165871154</v>
      </c>
      <c r="F35" s="8">
        <v>133.8939666466041</v>
      </c>
      <c r="G35" s="8">
        <v>51.005171090464096</v>
      </c>
      <c r="H35" s="8">
        <v>109.712965621789</v>
      </c>
      <c r="I35" s="8">
        <v>-88.657780028454766</v>
      </c>
      <c r="J35" s="8">
        <v>184.23622359720264</v>
      </c>
      <c r="K35" s="8">
        <v>-55.967554978632592</v>
      </c>
      <c r="L35" s="8">
        <v>903.34012350485875</v>
      </c>
    </row>
    <row r="36" spans="2:12" ht="12" customHeight="1" x14ac:dyDescent="0.2">
      <c r="C36" s="9" t="s">
        <v>50</v>
      </c>
      <c r="D36" s="8">
        <v>32.4965591068772</v>
      </c>
      <c r="E36" s="8">
        <v>24.994829000000003</v>
      </c>
      <c r="F36" s="8">
        <v>-74.818942447324687</v>
      </c>
      <c r="G36" s="8">
        <v>-0.64347267208610603</v>
      </c>
      <c r="H36" s="8">
        <v>53.496796202634066</v>
      </c>
      <c r="I36" s="8">
        <v>-95.248711688659583</v>
      </c>
      <c r="J36" s="8">
        <v>-0.36232197430462704</v>
      </c>
      <c r="K36" s="8">
        <v>-4.3969974761329027</v>
      </c>
      <c r="L36" s="8">
        <v>4.1072730018385677</v>
      </c>
    </row>
    <row r="37" spans="2:12" ht="12" customHeight="1" x14ac:dyDescent="0.2">
      <c r="B37" s="40"/>
      <c r="C37" s="9" t="s">
        <v>51</v>
      </c>
      <c r="D37" s="8">
        <v>-42.71439930331708</v>
      </c>
      <c r="E37" s="8">
        <v>-16.247081109363965</v>
      </c>
      <c r="F37" s="8">
        <v>80.680133345724485</v>
      </c>
      <c r="G37" s="8">
        <v>4.0030784486134641</v>
      </c>
      <c r="H37" s="8">
        <v>251.1356236199187</v>
      </c>
      <c r="I37" s="8">
        <v>-1332.7435172559824</v>
      </c>
      <c r="J37" s="8">
        <v>154.03081486207802</v>
      </c>
      <c r="K37" s="8">
        <v>67.705711985674839</v>
      </c>
      <c r="L37" s="8">
        <v>239.5778161198235</v>
      </c>
    </row>
    <row r="38" spans="2:12" ht="12" customHeight="1" x14ac:dyDescent="0.2">
      <c r="B38" s="48" t="s">
        <v>52</v>
      </c>
      <c r="D38" s="31">
        <v>5.8816256597237242</v>
      </c>
      <c r="E38" s="31">
        <v>102.99900248102722</v>
      </c>
      <c r="F38" s="31">
        <v>27.621612180505217</v>
      </c>
      <c r="G38" s="31">
        <v>15.817158508392685</v>
      </c>
      <c r="H38" s="31">
        <v>27.563154416039652</v>
      </c>
      <c r="I38" s="31">
        <v>38.923258133669691</v>
      </c>
      <c r="J38" s="31">
        <v>2.7550510673074284</v>
      </c>
      <c r="K38" s="31">
        <v>-9.3447368510241571</v>
      </c>
      <c r="L38" s="31">
        <v>10.183728839054059</v>
      </c>
    </row>
    <row r="39" spans="2:12" ht="12" customHeight="1" x14ac:dyDescent="0.2">
      <c r="B39" s="48" t="s">
        <v>9</v>
      </c>
      <c r="D39" s="31">
        <v>-1781.7411894795327</v>
      </c>
      <c r="E39" s="31">
        <v>-929.18344019929896</v>
      </c>
      <c r="F39" s="31">
        <v>-44.717856541441826</v>
      </c>
      <c r="G39" s="31">
        <v>-0.79538224417526893</v>
      </c>
      <c r="H39" s="31">
        <v>25.314403591177992</v>
      </c>
      <c r="I39" s="31">
        <v>28.644218719874846</v>
      </c>
      <c r="J39" s="31">
        <v>3.6995422656817198</v>
      </c>
      <c r="K39" s="31">
        <v>-28.160026227028915</v>
      </c>
      <c r="L39" s="31">
        <v>7.8648245398803329</v>
      </c>
    </row>
    <row r="40" spans="2:12" ht="12" customHeight="1" x14ac:dyDescent="0.2">
      <c r="B40" s="48" t="s">
        <v>55</v>
      </c>
      <c r="D40" s="31">
        <v>2.0510055344193154</v>
      </c>
      <c r="E40" s="31">
        <v>153.52016217773581</v>
      </c>
      <c r="F40" s="31">
        <v>188.69988574165637</v>
      </c>
      <c r="G40" s="31">
        <v>-4.3027739593086203</v>
      </c>
      <c r="H40" s="31">
        <v>-23.821723888605099</v>
      </c>
      <c r="I40" s="31">
        <v>81.369507636932354</v>
      </c>
      <c r="J40" s="31">
        <v>-124.35729557075709</v>
      </c>
      <c r="K40" s="31">
        <v>119.56511996282886</v>
      </c>
      <c r="L40" s="31">
        <v>240.37303972153578</v>
      </c>
    </row>
    <row r="41" spans="2:12" ht="12" customHeight="1" x14ac:dyDescent="0.2">
      <c r="B41" s="48" t="s">
        <v>57</v>
      </c>
      <c r="D41" s="31">
        <v>-17.912874964941448</v>
      </c>
      <c r="E41" s="31">
        <v>51.033078641669078</v>
      </c>
      <c r="F41" s="31">
        <v>50.009577553208665</v>
      </c>
      <c r="G41" s="31">
        <v>98.956334074623243</v>
      </c>
      <c r="H41" s="31">
        <v>-25.1296930864473</v>
      </c>
      <c r="I41" s="31">
        <v>-25.236930562161383</v>
      </c>
      <c r="J41" s="31">
        <v>31.576224259813941</v>
      </c>
      <c r="K41" s="31">
        <v>34.807030860317965</v>
      </c>
      <c r="L41" s="31">
        <v>-27.612143672460228</v>
      </c>
    </row>
    <row r="42" spans="2:12" ht="12" customHeight="1" x14ac:dyDescent="0.2">
      <c r="B42" s="48" t="s">
        <v>12</v>
      </c>
      <c r="D42" s="11">
        <v>11292.251094396497</v>
      </c>
      <c r="E42" s="11">
        <v>10521.110508178861</v>
      </c>
      <c r="F42" s="11">
        <v>7163.1873095461087</v>
      </c>
      <c r="G42" s="11">
        <v>2408.3233194120326</v>
      </c>
      <c r="H42" s="11">
        <v>5757.7805909852041</v>
      </c>
      <c r="I42" s="11">
        <v>3077.5094512496662</v>
      </c>
      <c r="J42" s="11">
        <v>4979.5358463695684</v>
      </c>
      <c r="K42" s="11">
        <v>9061.3870466229637</v>
      </c>
      <c r="L42" s="11">
        <v>4578.4595719261579</v>
      </c>
    </row>
    <row r="43" spans="2:12" x14ac:dyDescent="0.2">
      <c r="C43" s="13"/>
      <c r="D43" s="18"/>
      <c r="E43" s="18"/>
      <c r="F43" s="18"/>
      <c r="G43" s="18"/>
      <c r="H43" s="18"/>
      <c r="I43" s="18"/>
      <c r="J43" s="18"/>
      <c r="K43" s="18"/>
      <c r="L43" s="58"/>
    </row>
    <row r="44" spans="2:12" x14ac:dyDescent="0.2">
      <c r="D44" s="18"/>
      <c r="E44" s="18"/>
      <c r="F44" s="18"/>
      <c r="G44" s="18"/>
      <c r="H44" s="18"/>
      <c r="I44" s="18"/>
      <c r="J44" s="18"/>
      <c r="K44" s="18"/>
      <c r="L44" s="18"/>
    </row>
    <row r="45" spans="2:12" s="44" customFormat="1" ht="15.75" x14ac:dyDescent="0.25">
      <c r="B45" s="90" t="s">
        <v>79</v>
      </c>
    </row>
    <row r="46" spans="2:12" x14ac:dyDescent="0.2">
      <c r="B46" s="25" t="s">
        <v>85</v>
      </c>
    </row>
    <row r="48" spans="2:12" ht="12" customHeight="1" x14ac:dyDescent="0.2">
      <c r="C48" s="47"/>
      <c r="D48" s="29">
        <v>2012</v>
      </c>
      <c r="E48" s="29">
        <v>2013</v>
      </c>
      <c r="F48" s="29">
        <v>2014</v>
      </c>
      <c r="G48" s="29">
        <v>2015</v>
      </c>
      <c r="H48" s="29">
        <v>2016</v>
      </c>
      <c r="I48" s="29">
        <v>2017</v>
      </c>
      <c r="J48" s="29">
        <v>2018</v>
      </c>
      <c r="K48" s="29">
        <v>2019</v>
      </c>
      <c r="L48" s="29">
        <v>2020</v>
      </c>
    </row>
    <row r="49" spans="2:12" ht="12" customHeight="1" x14ac:dyDescent="0.2">
      <c r="B49" s="48" t="s">
        <v>76</v>
      </c>
      <c r="D49" s="31">
        <v>43948.635569783204</v>
      </c>
      <c r="E49" s="31">
        <v>51891.169699604259</v>
      </c>
      <c r="F49" s="31">
        <v>48536.048038002868</v>
      </c>
      <c r="G49" s="31">
        <v>45012.273494690227</v>
      </c>
      <c r="H49" s="31">
        <v>49967.494958334435</v>
      </c>
      <c r="I49" s="31">
        <v>55296.385298444446</v>
      </c>
      <c r="J49" s="31">
        <v>57287.948400255256</v>
      </c>
      <c r="K49" s="31">
        <v>62735.543147274264</v>
      </c>
      <c r="L49" s="31">
        <v>61237.933230130424</v>
      </c>
    </row>
    <row r="50" spans="2:12" ht="12" customHeight="1" x14ac:dyDescent="0.2">
      <c r="B50" s="47"/>
      <c r="C50" s="2" t="s">
        <v>0</v>
      </c>
      <c r="D50" s="8">
        <v>6712.3052350795806</v>
      </c>
      <c r="E50" s="8">
        <v>7011.5282125575204</v>
      </c>
      <c r="F50" s="8">
        <v>6935.3347498657795</v>
      </c>
      <c r="G50" s="8">
        <v>4248.0965474156101</v>
      </c>
      <c r="H50" s="8">
        <v>4502.63777589864</v>
      </c>
      <c r="I50" s="8">
        <v>5721.3814869330199</v>
      </c>
      <c r="J50" s="8">
        <v>5435.7633936231605</v>
      </c>
      <c r="K50" s="8">
        <v>5402.8570430590999</v>
      </c>
      <c r="L50" s="8">
        <v>5291.44234398768</v>
      </c>
    </row>
    <row r="51" spans="2:12" ht="12" customHeight="1" x14ac:dyDescent="0.2">
      <c r="B51" s="47"/>
      <c r="C51" s="2" t="s">
        <v>1</v>
      </c>
      <c r="D51" s="8">
        <v>590.16627254386503</v>
      </c>
      <c r="E51" s="8">
        <v>854.17431399999998</v>
      </c>
      <c r="F51" s="8">
        <v>738.72739205429502</v>
      </c>
      <c r="G51" s="8">
        <v>754.99967239122998</v>
      </c>
      <c r="H51" s="8">
        <v>836.98208515350893</v>
      </c>
      <c r="I51" s="8">
        <v>706.89476349634901</v>
      </c>
      <c r="J51" s="8">
        <v>804.031249</v>
      </c>
      <c r="K51" s="8">
        <v>736.63281260039901</v>
      </c>
      <c r="L51" s="8">
        <v>838.82266246705603</v>
      </c>
    </row>
    <row r="52" spans="2:12" ht="12" customHeight="1" x14ac:dyDescent="0.2">
      <c r="B52" s="47"/>
      <c r="C52" s="2" t="s">
        <v>2</v>
      </c>
      <c r="D52" s="8">
        <v>506.34364382519902</v>
      </c>
      <c r="E52" s="8">
        <v>565.86490049583995</v>
      </c>
      <c r="F52" s="8">
        <v>558.97723001518796</v>
      </c>
      <c r="G52" s="8">
        <v>523.297297864607</v>
      </c>
      <c r="H52" s="8">
        <v>503.96844558105795</v>
      </c>
      <c r="I52" s="8">
        <v>1618.3711707457701</v>
      </c>
      <c r="J52" s="8">
        <v>514.93323003492196</v>
      </c>
      <c r="K52" s="8">
        <v>497.13279499999999</v>
      </c>
      <c r="L52" s="8">
        <v>566.11856799999998</v>
      </c>
    </row>
    <row r="53" spans="2:12" ht="12" customHeight="1" x14ac:dyDescent="0.2">
      <c r="B53" s="47"/>
      <c r="C53" s="2" t="s">
        <v>31</v>
      </c>
      <c r="D53" s="8">
        <v>8360.0865368136601</v>
      </c>
      <c r="E53" s="8">
        <v>9800.3414329893603</v>
      </c>
      <c r="F53" s="8">
        <v>10298.549428630649</v>
      </c>
      <c r="G53" s="8">
        <v>9012.6156098659267</v>
      </c>
      <c r="H53" s="8">
        <v>9716.1302511342292</v>
      </c>
      <c r="I53" s="8">
        <v>10845.067900359199</v>
      </c>
      <c r="J53" s="8">
        <v>11270.818425821501</v>
      </c>
      <c r="K53" s="8">
        <v>14370.5480633522</v>
      </c>
      <c r="L53" s="8">
        <v>13102.181987474538</v>
      </c>
    </row>
    <row r="54" spans="2:12" ht="12" customHeight="1" x14ac:dyDescent="0.2">
      <c r="B54" s="47"/>
      <c r="C54" s="2" t="s">
        <v>32</v>
      </c>
      <c r="D54" s="8">
        <v>439.92784254727803</v>
      </c>
      <c r="E54" s="8">
        <v>506.58862861500597</v>
      </c>
      <c r="F54" s="8">
        <v>522.73461989522104</v>
      </c>
      <c r="G54" s="8">
        <v>362.43977221716699</v>
      </c>
      <c r="H54" s="8">
        <v>426.92246943935299</v>
      </c>
      <c r="I54" s="8">
        <v>450.63266505608499</v>
      </c>
      <c r="J54" s="8">
        <v>543.33881445423299</v>
      </c>
      <c r="K54" s="8">
        <v>874.08735998169198</v>
      </c>
      <c r="L54" s="8">
        <v>1076.44357990154</v>
      </c>
    </row>
    <row r="55" spans="2:12" ht="12" customHeight="1" x14ac:dyDescent="0.2">
      <c r="B55" s="47"/>
      <c r="C55" s="2" t="s">
        <v>3</v>
      </c>
      <c r="D55" s="8">
        <v>5358.6429430657472</v>
      </c>
      <c r="E55" s="8">
        <v>8048.2565024925489</v>
      </c>
      <c r="F55" s="8">
        <v>7092.0573947613902</v>
      </c>
      <c r="G55" s="8">
        <v>6351.26306195282</v>
      </c>
      <c r="H55" s="8">
        <v>6679.0540774831898</v>
      </c>
      <c r="I55" s="8">
        <v>6681.0480580194398</v>
      </c>
      <c r="J55" s="8">
        <v>6654.5259605801602</v>
      </c>
      <c r="K55" s="8">
        <v>7204.8750832416999</v>
      </c>
      <c r="L55" s="8">
        <v>6734.23420155649</v>
      </c>
    </row>
    <row r="56" spans="2:12" ht="12" customHeight="1" x14ac:dyDescent="0.2">
      <c r="B56" s="47"/>
      <c r="C56" s="2" t="s">
        <v>4</v>
      </c>
      <c r="D56" s="8">
        <v>192.63245899999998</v>
      </c>
      <c r="E56" s="8">
        <v>371.20448276210601</v>
      </c>
      <c r="F56" s="8">
        <v>449.71694477710804</v>
      </c>
      <c r="G56" s="8">
        <v>466.45110969679297</v>
      </c>
      <c r="H56" s="8">
        <v>344.812877644043</v>
      </c>
      <c r="I56" s="8">
        <v>374.93594375409197</v>
      </c>
      <c r="J56" s="8">
        <v>356.18136987319502</v>
      </c>
      <c r="K56" s="8">
        <v>399.98335186160404</v>
      </c>
      <c r="L56" s="8">
        <v>426.62976624951096</v>
      </c>
    </row>
    <row r="57" spans="2:12" ht="12" customHeight="1" x14ac:dyDescent="0.2">
      <c r="B57" s="47"/>
      <c r="C57" s="2" t="s">
        <v>101</v>
      </c>
      <c r="D57" s="8">
        <v>1898.5528755504201</v>
      </c>
      <c r="E57" s="8">
        <v>2092.4427403370501</v>
      </c>
      <c r="F57" s="8">
        <v>1603.5705021866199</v>
      </c>
      <c r="G57" s="8">
        <v>2618.3061047121701</v>
      </c>
      <c r="H57" s="8">
        <v>5206.8947092537028</v>
      </c>
      <c r="I57" s="8">
        <v>5829.0895575045924</v>
      </c>
      <c r="J57" s="8">
        <v>8315.9065326922209</v>
      </c>
      <c r="K57" s="8">
        <v>9512.5283515779392</v>
      </c>
      <c r="L57" s="8">
        <v>10094.99933439388</v>
      </c>
    </row>
    <row r="58" spans="2:12" ht="12" customHeight="1" x14ac:dyDescent="0.2">
      <c r="B58" s="47"/>
      <c r="C58" s="2" t="s">
        <v>34</v>
      </c>
      <c r="D58" s="8">
        <v>2107.8651018331771</v>
      </c>
      <c r="E58" s="8">
        <v>998.75703420259993</v>
      </c>
      <c r="F58" s="8">
        <v>1202.47015775609</v>
      </c>
      <c r="G58" s="8">
        <v>314.58280890253013</v>
      </c>
      <c r="H58" s="8">
        <v>1175.7725197823468</v>
      </c>
      <c r="I58" s="8">
        <v>2061.3658825449202</v>
      </c>
      <c r="J58" s="8">
        <v>2204.1731235658499</v>
      </c>
      <c r="K58" s="8">
        <v>2439.55724183235</v>
      </c>
      <c r="L58" s="8">
        <v>2172.1180931085</v>
      </c>
    </row>
    <row r="59" spans="2:12" ht="12" customHeight="1" x14ac:dyDescent="0.2">
      <c r="B59" s="47"/>
      <c r="C59" s="2" t="s">
        <v>35</v>
      </c>
      <c r="D59" s="8">
        <v>3628.7936610000002</v>
      </c>
      <c r="E59" s="8">
        <v>4267.3712729999997</v>
      </c>
      <c r="F59" s="8">
        <v>5729.6817926153299</v>
      </c>
      <c r="G59" s="8">
        <v>5940.9119633508299</v>
      </c>
      <c r="H59" s="8">
        <v>5447.7322875158798</v>
      </c>
      <c r="I59" s="8">
        <v>4729.3946802422997</v>
      </c>
      <c r="J59" s="8">
        <v>4894.1798220002993</v>
      </c>
      <c r="K59" s="8">
        <v>4724.1309591723693</v>
      </c>
      <c r="L59" s="8">
        <v>4689.6362991689593</v>
      </c>
    </row>
    <row r="60" spans="2:12" ht="12" customHeight="1" x14ac:dyDescent="0.2">
      <c r="B60" s="47"/>
      <c r="C60" s="2" t="s">
        <v>36</v>
      </c>
      <c r="D60" s="8">
        <v>597.63239189053002</v>
      </c>
      <c r="E60" s="8">
        <v>823.05515454782096</v>
      </c>
      <c r="F60" s="8">
        <v>792.35737505675093</v>
      </c>
      <c r="G60" s="8">
        <v>953.04450747873898</v>
      </c>
      <c r="H60" s="8">
        <v>1130.250947286745</v>
      </c>
      <c r="I60" s="8">
        <v>771.42219195996597</v>
      </c>
      <c r="J60" s="8">
        <v>907.63221277657192</v>
      </c>
      <c r="K60" s="8">
        <v>1128.9168951586798</v>
      </c>
      <c r="L60" s="8">
        <v>1139.89219994768</v>
      </c>
    </row>
    <row r="61" spans="2:12" ht="12" customHeight="1" x14ac:dyDescent="0.2">
      <c r="B61" s="47"/>
      <c r="C61" s="2" t="s">
        <v>37</v>
      </c>
      <c r="D61" s="8">
        <v>3345.3857503463901</v>
      </c>
      <c r="E61" s="8">
        <v>3973.1470849053799</v>
      </c>
      <c r="F61" s="8">
        <v>3944.0593407588203</v>
      </c>
      <c r="G61" s="8">
        <v>4615.2568389158205</v>
      </c>
      <c r="H61" s="8">
        <v>4039.2598825633399</v>
      </c>
      <c r="I61" s="8">
        <v>4195.9487034633503</v>
      </c>
      <c r="J61" s="8">
        <v>2960.2169863556201</v>
      </c>
      <c r="K61" s="8">
        <v>3004.64563132482</v>
      </c>
      <c r="L61" s="8">
        <v>3007.0886612832624</v>
      </c>
    </row>
    <row r="62" spans="2:12" ht="12" customHeight="1" x14ac:dyDescent="0.2">
      <c r="B62" s="47"/>
      <c r="C62" s="2" t="s">
        <v>5</v>
      </c>
      <c r="D62" s="8">
        <v>40.933784000000003</v>
      </c>
      <c r="E62" s="8">
        <v>41.496938640736204</v>
      </c>
      <c r="F62" s="8">
        <v>498.68804084234802</v>
      </c>
      <c r="G62" s="8">
        <v>412.52381262026796</v>
      </c>
      <c r="H62" s="8">
        <v>403.84669668050901</v>
      </c>
      <c r="I62" s="8">
        <v>410.89089853634198</v>
      </c>
      <c r="J62" s="8">
        <v>398.978589</v>
      </c>
      <c r="K62" s="8">
        <v>363.71141024234402</v>
      </c>
      <c r="L62" s="8">
        <v>371.29439028563502</v>
      </c>
    </row>
    <row r="63" spans="2:12" ht="12" customHeight="1" x14ac:dyDescent="0.2">
      <c r="B63" s="47"/>
      <c r="C63" s="2" t="s">
        <v>38</v>
      </c>
      <c r="D63" s="8">
        <v>8132.29427078968</v>
      </c>
      <c r="E63" s="8">
        <v>10251.44522262735</v>
      </c>
      <c r="F63" s="8">
        <v>6047.82806227317</v>
      </c>
      <c r="G63" s="8">
        <v>6330.4676443367798</v>
      </c>
      <c r="H63" s="8">
        <v>7655.6585948705897</v>
      </c>
      <c r="I63" s="8">
        <v>8906.4401073560603</v>
      </c>
      <c r="J63" s="8">
        <v>10180.920169603291</v>
      </c>
      <c r="K63" s="8">
        <v>10701.29565406316</v>
      </c>
      <c r="L63" s="8">
        <v>10043.345763683905</v>
      </c>
    </row>
    <row r="64" spans="2:12" ht="12" customHeight="1" x14ac:dyDescent="0.2">
      <c r="B64" s="47"/>
      <c r="C64" s="2" t="s">
        <v>6</v>
      </c>
      <c r="D64" s="8">
        <v>1477.5308959999702</v>
      </c>
      <c r="E64" s="8">
        <v>1693.44040848957</v>
      </c>
      <c r="F64" s="8">
        <v>1523.2416681080099</v>
      </c>
      <c r="G64" s="8">
        <v>1444.30877944693</v>
      </c>
      <c r="H64" s="8">
        <v>1568.1768609313899</v>
      </c>
      <c r="I64" s="8">
        <v>1725.4377519590698</v>
      </c>
      <c r="J64" s="8">
        <v>1553.5730563480402</v>
      </c>
      <c r="K64" s="8">
        <v>1122.0557133112702</v>
      </c>
      <c r="L64" s="8">
        <v>1436.47526092474</v>
      </c>
    </row>
    <row r="65" spans="1:12" ht="12" customHeight="1" x14ac:dyDescent="0.2">
      <c r="B65" s="47"/>
      <c r="C65" s="2" t="s">
        <v>39</v>
      </c>
      <c r="D65" s="8">
        <v>559.54190549769953</v>
      </c>
      <c r="E65" s="8">
        <v>592.05536894136446</v>
      </c>
      <c r="F65" s="8">
        <v>598.05333840610706</v>
      </c>
      <c r="G65" s="8">
        <v>663.70796352200921</v>
      </c>
      <c r="H65" s="8">
        <v>329.39447711591095</v>
      </c>
      <c r="I65" s="8">
        <v>268.06353651388201</v>
      </c>
      <c r="J65" s="8">
        <v>292.77546452618225</v>
      </c>
      <c r="K65" s="8">
        <v>252.58478149464042</v>
      </c>
      <c r="L65" s="8">
        <v>247.21011769705285</v>
      </c>
    </row>
    <row r="66" spans="1:12" ht="12" customHeight="1" x14ac:dyDescent="0.2">
      <c r="B66" s="48" t="s">
        <v>40</v>
      </c>
      <c r="D66" s="31">
        <v>2949.6651530927143</v>
      </c>
      <c r="E66" s="31">
        <v>2918.2776245022224</v>
      </c>
      <c r="F66" s="31">
        <v>6595.9024153203372</v>
      </c>
      <c r="G66" s="31">
        <v>5388.0843717724028</v>
      </c>
      <c r="H66" s="31">
        <v>8506.8523228446684</v>
      </c>
      <c r="I66" s="31">
        <v>7124.1606387860202</v>
      </c>
      <c r="J66" s="31">
        <v>6780.648354601617</v>
      </c>
      <c r="K66" s="31">
        <v>8002.7025005785017</v>
      </c>
      <c r="L66" s="31">
        <v>10163.618069664653</v>
      </c>
    </row>
    <row r="67" spans="1:12" ht="12" customHeight="1" x14ac:dyDescent="0.2">
      <c r="A67" s="40"/>
      <c r="B67" s="47"/>
      <c r="C67" s="2" t="s">
        <v>41</v>
      </c>
      <c r="D67" s="8">
        <v>53.474124085311999</v>
      </c>
      <c r="E67" s="8">
        <v>55.544335370155899</v>
      </c>
      <c r="F67" s="8">
        <v>487.33315399954557</v>
      </c>
      <c r="G67" s="8">
        <v>964.84815171173943</v>
      </c>
      <c r="H67" s="8">
        <v>1796.4595482034761</v>
      </c>
      <c r="I67" s="8">
        <v>1964.0500659860868</v>
      </c>
      <c r="J67" s="8">
        <v>1991.8808367161182</v>
      </c>
      <c r="K67" s="8">
        <v>2224.1826737117549</v>
      </c>
      <c r="L67" s="8">
        <v>2820.4080614406571</v>
      </c>
    </row>
    <row r="68" spans="1:12" ht="12" customHeight="1" x14ac:dyDescent="0.2">
      <c r="A68" s="40"/>
      <c r="B68" s="47"/>
      <c r="C68" s="2" t="s">
        <v>42</v>
      </c>
      <c r="D68" s="8">
        <v>265.952642894679</v>
      </c>
      <c r="E68" s="8">
        <v>267.65817062034802</v>
      </c>
      <c r="F68" s="8">
        <v>864.23030636256794</v>
      </c>
      <c r="G68" s="8">
        <v>905.09166391995302</v>
      </c>
      <c r="H68" s="8">
        <v>855.74151334090197</v>
      </c>
      <c r="I68" s="8">
        <v>876.92032987764503</v>
      </c>
      <c r="J68" s="8">
        <v>153.768105397591</v>
      </c>
      <c r="K68" s="8">
        <v>174.24014972366601</v>
      </c>
      <c r="L68" s="8">
        <v>178.41270299999999</v>
      </c>
    </row>
    <row r="69" spans="1:12" ht="12" customHeight="1" x14ac:dyDescent="0.2">
      <c r="A69" s="40"/>
      <c r="B69" s="47"/>
      <c r="C69" s="2" t="s">
        <v>43</v>
      </c>
      <c r="D69" s="8">
        <v>121.503583026363</v>
      </c>
      <c r="E69" s="8">
        <v>140.35323495381601</v>
      </c>
      <c r="F69" s="8">
        <v>2293.9279623586403</v>
      </c>
      <c r="G69" s="8">
        <v>149.8520793026635</v>
      </c>
      <c r="H69" s="8">
        <v>305.03482778674339</v>
      </c>
      <c r="I69" s="8">
        <v>202.73740727776902</v>
      </c>
      <c r="J69" s="8">
        <v>306.99151815142102</v>
      </c>
      <c r="K69" s="8">
        <v>382.47808706968988</v>
      </c>
      <c r="L69" s="8">
        <v>427.02269619333958</v>
      </c>
    </row>
    <row r="70" spans="1:12" ht="12" customHeight="1" x14ac:dyDescent="0.2">
      <c r="A70" s="40"/>
      <c r="B70" s="47"/>
      <c r="C70" s="2" t="s">
        <v>103</v>
      </c>
      <c r="D70" s="8">
        <v>516.299875871582</v>
      </c>
      <c r="E70" s="8">
        <v>467.68608393273303</v>
      </c>
      <c r="F70" s="8">
        <v>582.31880294494795</v>
      </c>
      <c r="G70" s="8">
        <v>501.03792384052304</v>
      </c>
      <c r="H70" s="8">
        <v>719.7493062357471</v>
      </c>
      <c r="I70" s="8">
        <v>679.74696440050707</v>
      </c>
      <c r="J70" s="8">
        <v>695.16155703243396</v>
      </c>
      <c r="K70" s="8">
        <v>690.30309237266795</v>
      </c>
      <c r="L70" s="8">
        <v>303.52942028953277</v>
      </c>
    </row>
    <row r="71" spans="1:12" ht="12" customHeight="1" x14ac:dyDescent="0.2">
      <c r="A71" s="40"/>
      <c r="B71" s="47"/>
      <c r="C71" s="2" t="s">
        <v>8</v>
      </c>
      <c r="D71" s="8">
        <v>105.25312700000001</v>
      </c>
      <c r="E71" s="8">
        <v>112.05184</v>
      </c>
      <c r="F71" s="8">
        <v>183.31667400000001</v>
      </c>
      <c r="G71" s="8">
        <v>120.75572500000001</v>
      </c>
      <c r="H71" s="8">
        <v>448.83727735590003</v>
      </c>
      <c r="I71" s="8">
        <v>539.19986400000005</v>
      </c>
      <c r="J71" s="8">
        <v>459.94221399999998</v>
      </c>
      <c r="K71" s="8">
        <v>463.43786899999998</v>
      </c>
      <c r="L71" s="8">
        <v>374.87096300000002</v>
      </c>
    </row>
    <row r="72" spans="1:12" ht="12" customHeight="1" x14ac:dyDescent="0.2">
      <c r="A72" s="40"/>
      <c r="B72" s="47"/>
      <c r="C72" s="2" t="s">
        <v>45</v>
      </c>
      <c r="D72" s="8">
        <v>355.75572088079201</v>
      </c>
      <c r="E72" s="8">
        <v>363.53449476349101</v>
      </c>
      <c r="F72" s="8">
        <v>558.57806340674506</v>
      </c>
      <c r="G72" s="8">
        <v>383.28627832082799</v>
      </c>
      <c r="H72" s="8">
        <v>666.49909359528601</v>
      </c>
      <c r="I72" s="8">
        <v>823.19605124912505</v>
      </c>
      <c r="J72" s="8">
        <v>982.11183581081491</v>
      </c>
      <c r="K72" s="8">
        <v>1304.3400191354399</v>
      </c>
      <c r="L72" s="8">
        <v>1887.1092243021699</v>
      </c>
    </row>
    <row r="73" spans="1:12" ht="12" customHeight="1" x14ac:dyDescent="0.2">
      <c r="A73" s="40"/>
      <c r="B73" s="47"/>
      <c r="C73" s="2" t="s">
        <v>46</v>
      </c>
      <c r="D73" s="8">
        <v>1.23866947746168</v>
      </c>
      <c r="E73" s="8">
        <v>1.40898689862092</v>
      </c>
      <c r="F73" s="8">
        <v>1.5943639999999999</v>
      </c>
      <c r="G73" s="8">
        <v>-0.73893600000000004</v>
      </c>
      <c r="H73" s="8">
        <v>-0.2158855421832</v>
      </c>
      <c r="I73" s="8">
        <v>4.2027723539338</v>
      </c>
      <c r="J73" s="8">
        <v>4.4125940000000003</v>
      </c>
      <c r="K73" s="8">
        <v>4.3659189999999999</v>
      </c>
      <c r="L73" s="8">
        <v>1.5750742699040301</v>
      </c>
    </row>
    <row r="74" spans="1:12" ht="12" customHeight="1" x14ac:dyDescent="0.2">
      <c r="A74" s="40"/>
      <c r="B74" s="47"/>
      <c r="C74" s="2" t="s">
        <v>47</v>
      </c>
      <c r="D74" s="8">
        <v>427.13729356307903</v>
      </c>
      <c r="E74" s="8">
        <v>434.23973895973</v>
      </c>
      <c r="F74" s="8">
        <v>430.732367504026</v>
      </c>
      <c r="G74" s="8">
        <v>965.08051692461299</v>
      </c>
      <c r="H74" s="8">
        <v>984.176765762591</v>
      </c>
      <c r="I74" s="8">
        <v>1055.78694491649</v>
      </c>
      <c r="J74" s="8">
        <v>1074.98122986166</v>
      </c>
      <c r="K74" s="8">
        <v>1347.8341404876401</v>
      </c>
      <c r="L74" s="8">
        <v>1409.7420736930701</v>
      </c>
    </row>
    <row r="75" spans="1:12" ht="12" customHeight="1" x14ac:dyDescent="0.2">
      <c r="A75" s="40"/>
      <c r="B75" s="47"/>
      <c r="C75" s="2" t="s">
        <v>48</v>
      </c>
      <c r="D75" s="8">
        <v>87.974126293714306</v>
      </c>
      <c r="E75" s="8">
        <v>45.421691977306402</v>
      </c>
      <c r="F75" s="8">
        <v>175.03389924458199</v>
      </c>
      <c r="G75" s="8">
        <v>202.06584404552899</v>
      </c>
      <c r="H75" s="8">
        <v>442.04348272715305</v>
      </c>
      <c r="I75" s="8">
        <v>56.82530168213998</v>
      </c>
      <c r="J75" s="8">
        <v>196.99160091909999</v>
      </c>
      <c r="K75" s="8">
        <v>308.061974082951</v>
      </c>
      <c r="L75" s="8">
        <v>1609.7524393028218</v>
      </c>
    </row>
    <row r="76" spans="1:12" ht="12" customHeight="1" x14ac:dyDescent="0.2">
      <c r="A76" s="40"/>
      <c r="B76" s="47"/>
      <c r="C76" s="2" t="s">
        <v>50</v>
      </c>
      <c r="D76" s="8">
        <v>133.29882457470779</v>
      </c>
      <c r="E76" s="8">
        <v>158.29286331408269</v>
      </c>
      <c r="F76" s="8">
        <v>87.603837371291405</v>
      </c>
      <c r="G76" s="8">
        <v>84.427074603665801</v>
      </c>
      <c r="H76" s="8">
        <v>248.42672434637601</v>
      </c>
      <c r="I76" s="8">
        <v>218.494258</v>
      </c>
      <c r="J76" s="8">
        <v>132.45888199999999</v>
      </c>
      <c r="K76" s="8">
        <v>144.734206</v>
      </c>
      <c r="L76" s="8">
        <v>179.09288436995101</v>
      </c>
    </row>
    <row r="77" spans="1:12" ht="12" customHeight="1" x14ac:dyDescent="0.2">
      <c r="C77" s="2" t="s">
        <v>51</v>
      </c>
      <c r="D77" s="8">
        <v>881.77716542502344</v>
      </c>
      <c r="E77" s="8">
        <v>872.08618371193847</v>
      </c>
      <c r="F77" s="8">
        <v>931.23298412799113</v>
      </c>
      <c r="G77" s="8">
        <v>1112.3780501028891</v>
      </c>
      <c r="H77" s="8">
        <v>2040.0996690326765</v>
      </c>
      <c r="I77" s="8">
        <v>703.00067904232424</v>
      </c>
      <c r="J77" s="8">
        <v>781.94798071247658</v>
      </c>
      <c r="K77" s="8">
        <v>958.72436999469198</v>
      </c>
      <c r="L77" s="8">
        <v>972.10252980320649</v>
      </c>
    </row>
    <row r="78" spans="1:12" ht="12" customHeight="1" x14ac:dyDescent="0.2">
      <c r="B78" s="48" t="s">
        <v>52</v>
      </c>
      <c r="D78" s="31">
        <v>146.66485699999998</v>
      </c>
      <c r="E78" s="31">
        <v>241.41074699999999</v>
      </c>
      <c r="F78" s="31">
        <v>203.10096355009983</v>
      </c>
      <c r="G78" s="31">
        <v>180.74200197076144</v>
      </c>
      <c r="H78" s="31">
        <v>229.13445999999999</v>
      </c>
      <c r="I78" s="31">
        <v>217.26365700000002</v>
      </c>
      <c r="J78" s="31">
        <v>264.21799492151598</v>
      </c>
      <c r="K78" s="31">
        <v>203.807995524641</v>
      </c>
      <c r="L78" s="31">
        <v>59.606724168800802</v>
      </c>
    </row>
    <row r="79" spans="1:12" ht="12" customHeight="1" x14ac:dyDescent="0.2">
      <c r="B79" s="48" t="s">
        <v>9</v>
      </c>
      <c r="D79" s="31">
        <v>1175.8548884576726</v>
      </c>
      <c r="E79" s="31">
        <v>256.81917380039511</v>
      </c>
      <c r="F79" s="31">
        <v>162.0137429044544</v>
      </c>
      <c r="G79" s="31">
        <v>171.56202606507657</v>
      </c>
      <c r="H79" s="31">
        <v>168.37182897830803</v>
      </c>
      <c r="I79" s="31">
        <v>157.3887936370499</v>
      </c>
      <c r="J79" s="31">
        <v>161.32449894426549</v>
      </c>
      <c r="K79" s="31">
        <v>144.42377904045532</v>
      </c>
      <c r="L79" s="31">
        <v>139.41409035128083</v>
      </c>
    </row>
    <row r="80" spans="1:12" ht="12" customHeight="1" x14ac:dyDescent="0.2">
      <c r="B80" s="48" t="s">
        <v>55</v>
      </c>
      <c r="D80" s="31">
        <v>13.849137901759836</v>
      </c>
      <c r="E80" s="31">
        <v>130.69660840749211</v>
      </c>
      <c r="F80" s="31">
        <v>280.4501600021436</v>
      </c>
      <c r="G80" s="31">
        <v>285.92816100376103</v>
      </c>
      <c r="H80" s="31">
        <v>578.16128433183098</v>
      </c>
      <c r="I80" s="31">
        <v>651.9824786646036</v>
      </c>
      <c r="J80" s="31">
        <v>582.162761063375</v>
      </c>
      <c r="K80" s="31">
        <v>684.23819526548004</v>
      </c>
      <c r="L80" s="31">
        <v>843.98310100000003</v>
      </c>
    </row>
    <row r="81" spans="2:12" ht="12" customHeight="1" x14ac:dyDescent="0.2">
      <c r="B81" s="48" t="s">
        <v>57</v>
      </c>
      <c r="D81" s="31">
        <v>27.05330634826247</v>
      </c>
      <c r="E81" s="31">
        <v>28.477125696778472</v>
      </c>
      <c r="F81" s="31">
        <v>28.538162548788879</v>
      </c>
      <c r="G81" s="31">
        <v>53.04375323690018</v>
      </c>
      <c r="H81" s="31">
        <v>114.32420083585009</v>
      </c>
      <c r="I81" s="31">
        <v>53.650027189146101</v>
      </c>
      <c r="J81" s="31">
        <v>32.482060364012845</v>
      </c>
      <c r="K81" s="31">
        <v>31.451312000000001</v>
      </c>
      <c r="L81" s="31">
        <v>31.482351444878901</v>
      </c>
    </row>
    <row r="82" spans="2:12" ht="12" customHeight="1" x14ac:dyDescent="0.2">
      <c r="B82" s="48" t="s">
        <v>12</v>
      </c>
      <c r="D82" s="70">
        <v>48261.722912583617</v>
      </c>
      <c r="E82" s="70">
        <v>55466.850979011157</v>
      </c>
      <c r="F82" s="70">
        <v>55806.053482328687</v>
      </c>
      <c r="G82" s="70">
        <v>51091.633808739127</v>
      </c>
      <c r="H82" s="70">
        <v>59564.339055325101</v>
      </c>
      <c r="I82" s="70">
        <v>63500.830893721271</v>
      </c>
      <c r="J82" s="70">
        <v>65108.784070150039</v>
      </c>
      <c r="K82" s="70">
        <v>71802.166929683313</v>
      </c>
      <c r="L82" s="70">
        <v>72476.037566760046</v>
      </c>
    </row>
    <row r="83" spans="2:12" x14ac:dyDescent="0.2">
      <c r="C83" s="13"/>
      <c r="D83" s="18"/>
      <c r="E83" s="18"/>
      <c r="F83" s="18"/>
      <c r="G83" s="18"/>
      <c r="H83" s="18"/>
      <c r="I83" s="18"/>
      <c r="J83" s="18"/>
      <c r="K83" s="18"/>
      <c r="L83" s="18"/>
    </row>
    <row r="84" spans="2:12" x14ac:dyDescent="0.2">
      <c r="D84" s="18"/>
      <c r="E84" s="18"/>
      <c r="F84" s="18"/>
      <c r="G84" s="18"/>
      <c r="H84" s="18"/>
      <c r="I84" s="18"/>
      <c r="J84" s="18"/>
      <c r="K84" s="18"/>
      <c r="L84" s="18"/>
    </row>
    <row r="85" spans="2:12" s="96" customFormat="1" ht="18.75" x14ac:dyDescent="0.3">
      <c r="B85" s="89" t="s">
        <v>77</v>
      </c>
    </row>
    <row r="86" spans="2:12" x14ac:dyDescent="0.2">
      <c r="B86" s="91"/>
    </row>
    <row r="87" spans="2:12" s="44" customFormat="1" ht="15.75" x14ac:dyDescent="0.25">
      <c r="B87" s="90" t="s">
        <v>81</v>
      </c>
    </row>
    <row r="88" spans="2:12" x14ac:dyDescent="0.2">
      <c r="B88" s="25" t="s">
        <v>85</v>
      </c>
    </row>
    <row r="90" spans="2:12" ht="12" customHeight="1" x14ac:dyDescent="0.2">
      <c r="C90" s="47"/>
      <c r="D90" s="29">
        <v>2012</v>
      </c>
      <c r="E90" s="33">
        <v>2013</v>
      </c>
      <c r="F90" s="29">
        <v>2014</v>
      </c>
      <c r="G90" s="29">
        <v>2015</v>
      </c>
      <c r="H90" s="29">
        <v>2016</v>
      </c>
      <c r="I90" s="29">
        <v>2017</v>
      </c>
      <c r="J90" s="29">
        <v>2018</v>
      </c>
      <c r="K90" s="29">
        <v>2019</v>
      </c>
      <c r="L90" s="29">
        <v>2020</v>
      </c>
    </row>
    <row r="91" spans="2:12" ht="12" customHeight="1" x14ac:dyDescent="0.2">
      <c r="B91" s="48" t="s">
        <v>76</v>
      </c>
      <c r="D91" s="31">
        <v>14224.769811847518</v>
      </c>
      <c r="E91" s="31">
        <v>638.93429225038312</v>
      </c>
      <c r="F91" s="31">
        <v>11180.223020972835</v>
      </c>
      <c r="G91" s="31">
        <v>-9859.6859756149661</v>
      </c>
      <c r="H91" s="31">
        <v>5378.0756985206817</v>
      </c>
      <c r="I91" s="31">
        <v>-2714.8561171505908</v>
      </c>
      <c r="J91" s="31">
        <v>5492.0754144870898</v>
      </c>
      <c r="K91" s="31">
        <v>5162.7673101672954</v>
      </c>
      <c r="L91" s="31">
        <v>5244.9413221564873</v>
      </c>
    </row>
    <row r="92" spans="2:12" ht="12" customHeight="1" x14ac:dyDescent="0.2">
      <c r="B92" s="47"/>
      <c r="C92" s="2" t="s">
        <v>0</v>
      </c>
      <c r="D92" s="8">
        <v>-1027.4533472681862</v>
      </c>
      <c r="E92" s="8">
        <v>-119.52338181586958</v>
      </c>
      <c r="F92" s="8">
        <v>-44.871438906558396</v>
      </c>
      <c r="G92" s="8">
        <v>-83.881681526375232</v>
      </c>
      <c r="H92" s="8">
        <v>-74.975917723426292</v>
      </c>
      <c r="I92" s="8">
        <v>41.764369903321608</v>
      </c>
      <c r="J92" s="8">
        <v>70.730343621888153</v>
      </c>
      <c r="K92" s="8">
        <v>-554.89423716292333</v>
      </c>
      <c r="L92" s="8">
        <v>-22.603644984611901</v>
      </c>
    </row>
    <row r="93" spans="2:12" ht="12" customHeight="1" x14ac:dyDescent="0.2">
      <c r="B93" s="47"/>
      <c r="C93" s="2" t="s">
        <v>1</v>
      </c>
      <c r="D93" s="8">
        <v>-2125.2598960877222</v>
      </c>
      <c r="E93" s="8">
        <v>-1048.4828982914601</v>
      </c>
      <c r="F93" s="8">
        <v>-415.28410864047032</v>
      </c>
      <c r="G93" s="8">
        <v>-20.850951195574709</v>
      </c>
      <c r="H93" s="8">
        <v>89.936863545040637</v>
      </c>
      <c r="I93" s="8">
        <v>360.67964981356693</v>
      </c>
      <c r="J93" s="8">
        <v>287.59395870692367</v>
      </c>
      <c r="K93" s="8">
        <v>28.43990144129118</v>
      </c>
      <c r="L93" s="8">
        <v>23.471818840594555</v>
      </c>
    </row>
    <row r="94" spans="2:12" ht="12" customHeight="1" x14ac:dyDescent="0.2">
      <c r="B94" s="47"/>
      <c r="C94" s="2" t="s">
        <v>2</v>
      </c>
      <c r="D94" s="8">
        <v>2157.5658478790961</v>
      </c>
      <c r="E94" s="8">
        <v>821.54493522483597</v>
      </c>
      <c r="F94" s="8">
        <v>-453.70445694379566</v>
      </c>
      <c r="G94" s="8">
        <v>-365.29973617789858</v>
      </c>
      <c r="H94" s="8">
        <v>152.67147498396068</v>
      </c>
      <c r="I94" s="8">
        <v>-658.89024224949492</v>
      </c>
      <c r="J94" s="8">
        <v>-210.37000474822543</v>
      </c>
      <c r="K94" s="8">
        <v>-463.02196407933997</v>
      </c>
      <c r="L94" s="8">
        <v>190.59893604604699</v>
      </c>
    </row>
    <row r="95" spans="2:12" ht="12" customHeight="1" x14ac:dyDescent="0.2">
      <c r="B95" s="47"/>
      <c r="C95" s="2" t="s">
        <v>31</v>
      </c>
      <c r="D95" s="8">
        <v>422.5732060931212</v>
      </c>
      <c r="E95" s="8">
        <v>-299.81071153316873</v>
      </c>
      <c r="F95" s="8">
        <v>117.92825974775289</v>
      </c>
      <c r="G95" s="8">
        <v>33.639287031114996</v>
      </c>
      <c r="H95" s="8">
        <v>-9.2659279433153188</v>
      </c>
      <c r="I95" s="8">
        <v>352.39398559837872</v>
      </c>
      <c r="J95" s="8">
        <v>403.60521318605902</v>
      </c>
      <c r="K95" s="8">
        <v>148.35393556735639</v>
      </c>
      <c r="L95" s="8">
        <v>-536.51821009991909</v>
      </c>
    </row>
    <row r="96" spans="2:12" ht="12" customHeight="1" x14ac:dyDescent="0.2">
      <c r="B96" s="47"/>
      <c r="C96" s="2" t="s">
        <v>32</v>
      </c>
      <c r="D96" s="8">
        <v>2465.0488598212</v>
      </c>
      <c r="E96" s="8">
        <v>2088.6001182028849</v>
      </c>
      <c r="F96" s="8">
        <v>2409.962070012331</v>
      </c>
      <c r="G96" s="8">
        <v>-2333.9481588404574</v>
      </c>
      <c r="H96" s="8">
        <v>273.626387102835</v>
      </c>
      <c r="I96" s="8">
        <v>802.80590133509804</v>
      </c>
      <c r="J96" s="8">
        <v>3570.7997974173177</v>
      </c>
      <c r="K96" s="8">
        <v>1398.3696172571151</v>
      </c>
      <c r="L96" s="8">
        <v>2290.6499934395742</v>
      </c>
    </row>
    <row r="97" spans="2:12" ht="12" customHeight="1" x14ac:dyDescent="0.2">
      <c r="B97" s="47"/>
      <c r="C97" s="2" t="s">
        <v>3</v>
      </c>
      <c r="D97" s="8">
        <v>525.18237415932515</v>
      </c>
      <c r="E97" s="8">
        <v>-164.5408219067055</v>
      </c>
      <c r="F97" s="8">
        <v>44.264422548271114</v>
      </c>
      <c r="G97" s="8">
        <v>797.6356873357804</v>
      </c>
      <c r="H97" s="8">
        <v>336.53499154516123</v>
      </c>
      <c r="I97" s="8">
        <v>-125.69088404758241</v>
      </c>
      <c r="J97" s="8">
        <v>457.05919158973535</v>
      </c>
      <c r="K97" s="8">
        <v>816.05266848941471</v>
      </c>
      <c r="L97" s="8">
        <v>86.786089498350719</v>
      </c>
    </row>
    <row r="98" spans="2:12" ht="12" customHeight="1" x14ac:dyDescent="0.2">
      <c r="B98" s="47"/>
      <c r="C98" s="2" t="s">
        <v>101</v>
      </c>
      <c r="D98" s="8">
        <v>7206.9514795243695</v>
      </c>
      <c r="E98" s="8">
        <v>-2029.2556439127632</v>
      </c>
      <c r="F98" s="8">
        <v>3674.8946070245584</v>
      </c>
      <c r="G98" s="8">
        <v>-3014.6592975669382</v>
      </c>
      <c r="H98" s="8">
        <v>3613.2080593208666</v>
      </c>
      <c r="I98" s="8">
        <v>-907.53025137878865</v>
      </c>
      <c r="J98" s="8">
        <v>1292.8495437811309</v>
      </c>
      <c r="K98" s="8">
        <v>2762.2575241641916</v>
      </c>
      <c r="L98" s="8">
        <v>3834.2636148081051</v>
      </c>
    </row>
    <row r="99" spans="2:12" ht="12" customHeight="1" x14ac:dyDescent="0.2">
      <c r="B99" s="47"/>
      <c r="C99" s="2" t="s">
        <v>34</v>
      </c>
      <c r="D99" s="8">
        <v>1377.8091537843259</v>
      </c>
      <c r="E99" s="8">
        <v>191.97589150841992</v>
      </c>
      <c r="F99" s="8">
        <v>1245.0385411185557</v>
      </c>
      <c r="G99" s="8">
        <v>2905.7148623257463</v>
      </c>
      <c r="H99" s="8">
        <v>755.7524486147131</v>
      </c>
      <c r="I99" s="8">
        <v>-2231.4037114084795</v>
      </c>
      <c r="J99" s="8">
        <v>-64.207145763169279</v>
      </c>
      <c r="K99" s="8">
        <v>925.1130524841584</v>
      </c>
      <c r="L99" s="8">
        <v>91.252740060151993</v>
      </c>
    </row>
    <row r="100" spans="2:12" ht="12" customHeight="1" x14ac:dyDescent="0.2">
      <c r="B100" s="47"/>
      <c r="C100" s="2" t="s">
        <v>35</v>
      </c>
      <c r="D100" s="8">
        <v>-71.591968814489306</v>
      </c>
      <c r="E100" s="8">
        <v>-821.31771003099595</v>
      </c>
      <c r="F100" s="8">
        <v>183.27348883972999</v>
      </c>
      <c r="G100" s="8">
        <v>-436.46014165224011</v>
      </c>
      <c r="H100" s="8">
        <v>-76.958037882263923</v>
      </c>
      <c r="I100" s="8">
        <v>136.99094758245903</v>
      </c>
      <c r="J100" s="8">
        <v>-570.10128748636726</v>
      </c>
      <c r="K100" s="8">
        <v>-307.48404683733099</v>
      </c>
      <c r="L100" s="8">
        <v>491.45548506334831</v>
      </c>
    </row>
    <row r="101" spans="2:12" ht="12" customHeight="1" x14ac:dyDescent="0.2">
      <c r="B101" s="47"/>
      <c r="C101" s="2" t="s">
        <v>36</v>
      </c>
      <c r="D101" s="8">
        <v>1538.6976879516828</v>
      </c>
      <c r="E101" s="8">
        <v>600.60151461117948</v>
      </c>
      <c r="F101" s="8">
        <v>283.22351531909118</v>
      </c>
      <c r="G101" s="8">
        <v>240.39851052260957</v>
      </c>
      <c r="H101" s="8">
        <v>62.357698670647949</v>
      </c>
      <c r="I101" s="8">
        <v>241.8932355818911</v>
      </c>
      <c r="J101" s="8">
        <v>55.313031091510602</v>
      </c>
      <c r="K101" s="8">
        <v>198.82051272888015</v>
      </c>
      <c r="L101" s="8">
        <v>-800.62036894001187</v>
      </c>
    </row>
    <row r="102" spans="2:12" ht="12" customHeight="1" x14ac:dyDescent="0.2">
      <c r="B102" s="47"/>
      <c r="C102" s="2" t="s">
        <v>37</v>
      </c>
      <c r="D102" s="8">
        <v>-219.28580267018506</v>
      </c>
      <c r="E102" s="8">
        <v>-81.671010524494775</v>
      </c>
      <c r="F102" s="8">
        <v>1340.9048834085406</v>
      </c>
      <c r="G102" s="8">
        <v>-7563.091765182322</v>
      </c>
      <c r="H102" s="8">
        <v>-68.143262645490069</v>
      </c>
      <c r="I102" s="8">
        <v>-383.93161722933019</v>
      </c>
      <c r="J102" s="8">
        <v>-427.97065006744214</v>
      </c>
      <c r="K102" s="8">
        <v>-141.1394457543353</v>
      </c>
      <c r="L102" s="8">
        <v>-292.8504503075751</v>
      </c>
    </row>
    <row r="103" spans="2:12" ht="12" customHeight="1" x14ac:dyDescent="0.2">
      <c r="B103" s="47"/>
      <c r="C103" s="2" t="s">
        <v>38</v>
      </c>
      <c r="D103" s="8">
        <v>127.40945245854473</v>
      </c>
      <c r="E103" s="8">
        <v>94.757954233141987</v>
      </c>
      <c r="F103" s="8">
        <v>2070.4537916719482</v>
      </c>
      <c r="G103" s="8">
        <v>1065.3831361194175</v>
      </c>
      <c r="H103" s="8">
        <v>20.793209542723581</v>
      </c>
      <c r="I103" s="8">
        <v>-50.829238595012313</v>
      </c>
      <c r="J103" s="8">
        <v>80.429042945562003</v>
      </c>
      <c r="K103" s="8">
        <v>6.9382827008942094</v>
      </c>
      <c r="L103" s="8">
        <v>28.310656631844761</v>
      </c>
    </row>
    <row r="104" spans="2:12" ht="12" customHeight="1" x14ac:dyDescent="0.2">
      <c r="B104" s="47"/>
      <c r="C104" s="2" t="s">
        <v>6</v>
      </c>
      <c r="D104" s="8">
        <v>54.07058310723918</v>
      </c>
      <c r="E104" s="8">
        <v>-12.335275897522489</v>
      </c>
      <c r="F104" s="8">
        <v>16.815991182192928</v>
      </c>
      <c r="G104" s="8">
        <v>8.49444410115143</v>
      </c>
      <c r="H104" s="8">
        <v>55.484542720691202</v>
      </c>
      <c r="I104" s="8">
        <v>-99.753848299853303</v>
      </c>
      <c r="J104" s="8">
        <v>28.663140099519548</v>
      </c>
      <c r="K104" s="8">
        <v>39.26637512998812</v>
      </c>
      <c r="L104" s="8">
        <v>36.179404198858101</v>
      </c>
    </row>
    <row r="105" spans="2:12" ht="12" customHeight="1" x14ac:dyDescent="0.2">
      <c r="B105" s="47"/>
      <c r="C105" s="2" t="s">
        <v>39</v>
      </c>
      <c r="D105" s="8">
        <v>1793.0521819091955</v>
      </c>
      <c r="E105" s="8">
        <v>1418.3913323829013</v>
      </c>
      <c r="F105" s="8">
        <v>707.32345459068654</v>
      </c>
      <c r="G105" s="8">
        <v>-1092.7601709089818</v>
      </c>
      <c r="H105" s="8">
        <v>247.05316866853786</v>
      </c>
      <c r="I105" s="8">
        <v>-193.35441375676467</v>
      </c>
      <c r="J105" s="8">
        <v>517.68124011264683</v>
      </c>
      <c r="K105" s="8">
        <v>305.6951340379369</v>
      </c>
      <c r="L105" s="8">
        <v>-175.43474209827033</v>
      </c>
    </row>
    <row r="106" spans="2:12" ht="12" customHeight="1" x14ac:dyDescent="0.2">
      <c r="B106" s="48" t="s">
        <v>40</v>
      </c>
      <c r="D106" s="31">
        <v>5943.1093572942918</v>
      </c>
      <c r="E106" s="31">
        <v>16167.178548338909</v>
      </c>
      <c r="F106" s="31">
        <v>11628.453986527549</v>
      </c>
      <c r="G106" s="31">
        <v>12016.646869773593</v>
      </c>
      <c r="H106" s="31">
        <v>5502.1529657804167</v>
      </c>
      <c r="I106" s="31">
        <v>4852.935681556628</v>
      </c>
      <c r="J106" s="31">
        <v>8863.7228651551541</v>
      </c>
      <c r="K106" s="31">
        <v>6618.4642769092707</v>
      </c>
      <c r="L106" s="31">
        <v>4126.2842665910493</v>
      </c>
    </row>
    <row r="107" spans="2:12" ht="12" customHeight="1" x14ac:dyDescent="0.2">
      <c r="B107" s="47"/>
      <c r="C107" s="40" t="s">
        <v>41</v>
      </c>
      <c r="D107" s="8">
        <v>-658.32564476829998</v>
      </c>
      <c r="E107" s="8">
        <v>-254.28764414686552</v>
      </c>
      <c r="F107" s="8">
        <v>-246.6571453793841</v>
      </c>
      <c r="G107" s="8">
        <v>177.51896475436047</v>
      </c>
      <c r="H107" s="8">
        <v>74.568420214451464</v>
      </c>
      <c r="I107" s="8">
        <v>193.76413712869268</v>
      </c>
      <c r="J107" s="8">
        <v>92.075762778557404</v>
      </c>
      <c r="K107" s="8">
        <v>92.881935068828597</v>
      </c>
      <c r="L107" s="8">
        <v>29.624160596771691</v>
      </c>
    </row>
    <row r="108" spans="2:12" ht="12" customHeight="1" x14ac:dyDescent="0.2">
      <c r="B108" s="47"/>
      <c r="C108" s="40" t="s">
        <v>13</v>
      </c>
      <c r="D108" s="8">
        <v>68.222888168809902</v>
      </c>
      <c r="E108" s="8">
        <v>25.8790014157115</v>
      </c>
      <c r="F108" s="8">
        <v>-3.6923028521901262</v>
      </c>
      <c r="G108" s="8">
        <v>103.72333058050383</v>
      </c>
      <c r="H108" s="8">
        <v>86.981733500317006</v>
      </c>
      <c r="I108" s="8">
        <v>55.278661413056199</v>
      </c>
      <c r="J108" s="8">
        <v>-38.895667034647566</v>
      </c>
      <c r="K108" s="8">
        <v>122.81128150648411</v>
      </c>
      <c r="L108" s="8">
        <v>70.829477427653103</v>
      </c>
    </row>
    <row r="109" spans="2:12" ht="12" customHeight="1" x14ac:dyDescent="0.2">
      <c r="B109" s="47"/>
      <c r="C109" s="40" t="s">
        <v>42</v>
      </c>
      <c r="D109" s="8">
        <v>777.94333193981834</v>
      </c>
      <c r="E109" s="8">
        <v>257.85686112438333</v>
      </c>
      <c r="F109" s="8">
        <v>61.114496603470506</v>
      </c>
      <c r="G109" s="8">
        <v>18.060458686298599</v>
      </c>
      <c r="H109" s="8">
        <v>167.29687190118409</v>
      </c>
      <c r="I109" s="8">
        <v>21.900511933946703</v>
      </c>
      <c r="J109" s="8">
        <v>-164.17679843214748</v>
      </c>
      <c r="K109" s="8">
        <v>47.385472027121494</v>
      </c>
      <c r="L109" s="8">
        <v>625.68279157855852</v>
      </c>
    </row>
    <row r="110" spans="2:12" ht="12" customHeight="1" x14ac:dyDescent="0.2">
      <c r="B110" s="47"/>
      <c r="C110" s="40" t="s">
        <v>43</v>
      </c>
      <c r="D110" s="8">
        <v>-2189.0390675605795</v>
      </c>
      <c r="E110" s="8">
        <v>2189.9727590533548</v>
      </c>
      <c r="F110" s="8">
        <v>9337.9938753306542</v>
      </c>
      <c r="G110" s="8">
        <v>3014.9290912789625</v>
      </c>
      <c r="H110" s="8">
        <v>955.92347543945982</v>
      </c>
      <c r="I110" s="8">
        <v>154.68300852235507</v>
      </c>
      <c r="J110" s="8">
        <v>2362.2560433073259</v>
      </c>
      <c r="K110" s="8">
        <v>-219.240192545371</v>
      </c>
      <c r="L110" s="8">
        <v>507.13691376324761</v>
      </c>
    </row>
    <row r="111" spans="2:12" ht="12" customHeight="1" x14ac:dyDescent="0.2">
      <c r="B111" s="47"/>
      <c r="C111" s="40" t="s">
        <v>103</v>
      </c>
      <c r="D111" s="8">
        <v>-233.18473588879698</v>
      </c>
      <c r="E111" s="8">
        <v>135.6217440409753</v>
      </c>
      <c r="F111" s="8">
        <v>74.438714075315374</v>
      </c>
      <c r="G111" s="8">
        <v>90.943876462018778</v>
      </c>
      <c r="H111" s="8">
        <v>8.7453485519221985</v>
      </c>
      <c r="I111" s="8">
        <v>-255.1797618981978</v>
      </c>
      <c r="J111" s="8">
        <v>274.15046774431289</v>
      </c>
      <c r="K111" s="8">
        <v>185.1917955236774</v>
      </c>
      <c r="L111" s="8">
        <v>400.78371155815188</v>
      </c>
    </row>
    <row r="112" spans="2:12" ht="12" customHeight="1" x14ac:dyDescent="0.2">
      <c r="B112" s="47"/>
      <c r="C112" s="40" t="s">
        <v>59</v>
      </c>
      <c r="D112" s="8">
        <v>49.7922008021905</v>
      </c>
      <c r="E112" s="8">
        <v>-127.02695729526648</v>
      </c>
      <c r="F112" s="8">
        <v>67.885086645962403</v>
      </c>
      <c r="G112" s="8">
        <v>-68.925041947882903</v>
      </c>
      <c r="H112" s="8">
        <v>1820.9279759192036</v>
      </c>
      <c r="I112" s="8">
        <v>-96.698280913536507</v>
      </c>
      <c r="J112" s="8">
        <v>892.22381654448509</v>
      </c>
      <c r="K112" s="8">
        <v>2356.618175377339</v>
      </c>
      <c r="L112" s="8">
        <v>436.54730232472542</v>
      </c>
    </row>
    <row r="113" spans="2:12" ht="12" customHeight="1" x14ac:dyDescent="0.2">
      <c r="B113" s="47"/>
      <c r="C113" s="40" t="s">
        <v>45</v>
      </c>
      <c r="D113" s="8">
        <v>1364.3868319698392</v>
      </c>
      <c r="E113" s="8">
        <v>1479.35544523053</v>
      </c>
      <c r="F113" s="8">
        <v>-1037.5143900347937</v>
      </c>
      <c r="G113" s="8">
        <v>86.879730177594212</v>
      </c>
      <c r="H113" s="8">
        <v>-1055.1633413352333</v>
      </c>
      <c r="I113" s="8">
        <v>-7.1153149602830155</v>
      </c>
      <c r="J113" s="8">
        <v>565.44479452304085</v>
      </c>
      <c r="K113" s="8">
        <v>450.11710205187137</v>
      </c>
      <c r="L113" s="8">
        <v>241.56263101786362</v>
      </c>
    </row>
    <row r="114" spans="2:12" ht="12" customHeight="1" x14ac:dyDescent="0.2">
      <c r="B114" s="47"/>
      <c r="C114" s="40" t="s">
        <v>46</v>
      </c>
      <c r="D114" s="8">
        <v>757.71280468905786</v>
      </c>
      <c r="E114" s="8">
        <v>650.05625512117069</v>
      </c>
      <c r="F114" s="8">
        <v>466.819048412482</v>
      </c>
      <c r="G114" s="8">
        <v>197.3870724773779</v>
      </c>
      <c r="H114" s="8">
        <v>-250.4224842764298</v>
      </c>
      <c r="I114" s="8">
        <v>394.49299001884469</v>
      </c>
      <c r="J114" s="8">
        <v>356.6185126759662</v>
      </c>
      <c r="K114" s="8">
        <v>88.296959304139193</v>
      </c>
      <c r="L114" s="8">
        <v>-42.958911679004657</v>
      </c>
    </row>
    <row r="115" spans="2:12" ht="12" customHeight="1" x14ac:dyDescent="0.2">
      <c r="B115" s="47"/>
      <c r="C115" s="40" t="s">
        <v>47</v>
      </c>
      <c r="D115" s="8">
        <v>3649.8294058161646</v>
      </c>
      <c r="E115" s="8">
        <v>7788.3510148835503</v>
      </c>
      <c r="F115" s="8">
        <v>2019.5898966366051</v>
      </c>
      <c r="G115" s="8">
        <v>1855.4718432291741</v>
      </c>
      <c r="H115" s="8">
        <v>937.55083343798071</v>
      </c>
      <c r="I115" s="8">
        <v>1138.7755229020199</v>
      </c>
      <c r="J115" s="8">
        <v>834.41391671392353</v>
      </c>
      <c r="K115" s="8">
        <v>1468.614088464343</v>
      </c>
      <c r="L115" s="8">
        <v>1072.7330035688153</v>
      </c>
    </row>
    <row r="116" spans="2:12" ht="12" customHeight="1" x14ac:dyDescent="0.2">
      <c r="B116" s="47"/>
      <c r="C116" s="40" t="s">
        <v>48</v>
      </c>
      <c r="D116" s="8">
        <v>1351.2556632629942</v>
      </c>
      <c r="E116" s="8">
        <v>2328.6439832574883</v>
      </c>
      <c r="F116" s="8">
        <v>1318.1418432175672</v>
      </c>
      <c r="G116" s="8">
        <v>8010.9966599765912</v>
      </c>
      <c r="H116" s="8">
        <v>954.65384459086476</v>
      </c>
      <c r="I116" s="8">
        <v>2491.3125715528831</v>
      </c>
      <c r="J116" s="8">
        <v>2070.8114098429219</v>
      </c>
      <c r="K116" s="8">
        <v>2017.0860628884659</v>
      </c>
      <c r="L116" s="8">
        <v>754.94930097646795</v>
      </c>
    </row>
    <row r="117" spans="2:12" ht="12" customHeight="1" x14ac:dyDescent="0.2">
      <c r="B117" s="47"/>
      <c r="C117" s="40" t="s">
        <v>49</v>
      </c>
      <c r="D117" s="8">
        <v>-24.778872915276082</v>
      </c>
      <c r="E117" s="8">
        <v>-10.9100780299996</v>
      </c>
      <c r="F117" s="8">
        <v>110.25976913096139</v>
      </c>
      <c r="G117" s="8">
        <v>-17.831760176746705</v>
      </c>
      <c r="H117" s="8">
        <v>144.5888275036649</v>
      </c>
      <c r="I117" s="8">
        <v>216.69090663167862</v>
      </c>
      <c r="J117" s="8">
        <v>41.770825432802098</v>
      </c>
      <c r="K117" s="8">
        <v>-217.51351404749082</v>
      </c>
      <c r="L117" s="8">
        <v>39.623843677759986</v>
      </c>
    </row>
    <row r="118" spans="2:12" ht="12" customHeight="1" x14ac:dyDescent="0.2">
      <c r="B118" s="47"/>
      <c r="C118" s="40" t="s">
        <v>50</v>
      </c>
      <c r="D118" s="8">
        <v>281.24592628023674</v>
      </c>
      <c r="E118" s="8">
        <v>-461.17887228435404</v>
      </c>
      <c r="F118" s="8">
        <v>-1479.501642121483</v>
      </c>
      <c r="G118" s="8">
        <v>-1614.8488259346348</v>
      </c>
      <c r="H118" s="8">
        <v>-346.24696194748515</v>
      </c>
      <c r="I118" s="8">
        <v>-365.15256438508419</v>
      </c>
      <c r="J118" s="8">
        <v>667.68555080213116</v>
      </c>
      <c r="K118" s="8">
        <v>434.24858789851999</v>
      </c>
      <c r="L118" s="8">
        <v>120.6668551576455</v>
      </c>
    </row>
    <row r="119" spans="2:12" ht="12" customHeight="1" x14ac:dyDescent="0.2">
      <c r="B119" s="47"/>
      <c r="C119" s="40" t="s">
        <v>51</v>
      </c>
      <c r="D119" s="8">
        <v>748.04862549813299</v>
      </c>
      <c r="E119" s="8">
        <v>2164.8450359682338</v>
      </c>
      <c r="F119" s="8">
        <v>939.57673686238036</v>
      </c>
      <c r="G119" s="8">
        <v>162.34147020997588</v>
      </c>
      <c r="H119" s="8">
        <v>2002.7484222805167</v>
      </c>
      <c r="I119" s="8">
        <v>910.1832936102528</v>
      </c>
      <c r="J119" s="8">
        <v>909.34423025648175</v>
      </c>
      <c r="K119" s="8">
        <v>-208.03347660865717</v>
      </c>
      <c r="L119" s="8">
        <v>-130.896813377607</v>
      </c>
    </row>
    <row r="120" spans="2:12" ht="12" customHeight="1" x14ac:dyDescent="0.2">
      <c r="B120" s="48" t="s">
        <v>52</v>
      </c>
      <c r="D120" s="31">
        <v>61.428462976408817</v>
      </c>
      <c r="E120" s="31">
        <v>105.23042264995343</v>
      </c>
      <c r="F120" s="31">
        <v>62.489449833843487</v>
      </c>
      <c r="G120" s="31">
        <v>1.1019805035504249</v>
      </c>
      <c r="H120" s="31">
        <v>37.850111622603606</v>
      </c>
      <c r="I120" s="31">
        <v>87.772339340516609</v>
      </c>
      <c r="J120" s="31">
        <v>-13.582339191853649</v>
      </c>
      <c r="K120" s="31">
        <v>62.502993108283327</v>
      </c>
      <c r="L120" s="31">
        <v>13.311351890748275</v>
      </c>
    </row>
    <row r="121" spans="2:12" ht="12" customHeight="1" x14ac:dyDescent="0.2">
      <c r="B121" s="48" t="s">
        <v>9</v>
      </c>
      <c r="D121" s="31">
        <v>828.48182229803115</v>
      </c>
      <c r="E121" s="31">
        <v>1188.9956109314132</v>
      </c>
      <c r="F121" s="31">
        <v>467.84002270245173</v>
      </c>
      <c r="G121" s="31">
        <v>9020.8147534911041</v>
      </c>
      <c r="H121" s="31">
        <v>469.73454534089456</v>
      </c>
      <c r="I121" s="31">
        <v>1652.9628537094006</v>
      </c>
      <c r="J121" s="31">
        <v>-5680.7022601515137</v>
      </c>
      <c r="K121" s="31">
        <v>717.57244041408387</v>
      </c>
      <c r="L121" s="31">
        <v>-20.786251912287184</v>
      </c>
    </row>
    <row r="122" spans="2:12" ht="12" customHeight="1" x14ac:dyDescent="0.2">
      <c r="B122" s="40"/>
      <c r="C122" s="40" t="s">
        <v>10</v>
      </c>
      <c r="D122" s="8">
        <v>6.9397959967106502</v>
      </c>
      <c r="E122" s="8">
        <v>-79.501296669707145</v>
      </c>
      <c r="F122" s="8">
        <v>-23.030577827540402</v>
      </c>
      <c r="G122" s="8">
        <v>-48.786391443885101</v>
      </c>
      <c r="H122" s="8">
        <v>98.702633813318002</v>
      </c>
      <c r="I122" s="8">
        <v>39.6061571508478</v>
      </c>
      <c r="J122" s="8">
        <v>-12.191016957122706</v>
      </c>
      <c r="K122" s="8">
        <v>99.281806768184609</v>
      </c>
      <c r="L122" s="8">
        <v>248.13276198209508</v>
      </c>
    </row>
    <row r="123" spans="2:12" ht="12" customHeight="1" x14ac:dyDescent="0.2">
      <c r="B123" s="40"/>
      <c r="C123" s="40" t="s">
        <v>53</v>
      </c>
      <c r="D123" s="8">
        <v>876.76711109936559</v>
      </c>
      <c r="E123" s="8">
        <v>893.03011431241771</v>
      </c>
      <c r="F123" s="8">
        <v>415.20823267237722</v>
      </c>
      <c r="G123" s="8">
        <v>138.56185566022003</v>
      </c>
      <c r="H123" s="8">
        <v>-92.333139337177272</v>
      </c>
      <c r="I123" s="8">
        <v>827.99121464242467</v>
      </c>
      <c r="J123" s="8">
        <v>-16.171053594173316</v>
      </c>
      <c r="K123" s="8">
        <v>934.08709865484252</v>
      </c>
      <c r="L123" s="8">
        <v>110.80645462182521</v>
      </c>
    </row>
    <row r="124" spans="2:12" ht="12" customHeight="1" x14ac:dyDescent="0.2">
      <c r="B124" s="40"/>
      <c r="C124" s="40" t="s">
        <v>54</v>
      </c>
      <c r="D124" s="8">
        <v>-55.225084798045188</v>
      </c>
      <c r="E124" s="8">
        <v>375.46679328870266</v>
      </c>
      <c r="F124" s="8">
        <v>75.66236785761491</v>
      </c>
      <c r="G124" s="8">
        <v>8931.0392892747695</v>
      </c>
      <c r="H124" s="8">
        <v>463.36505086475387</v>
      </c>
      <c r="I124" s="8">
        <v>785.36548191612815</v>
      </c>
      <c r="J124" s="8">
        <v>-5652.3401896002169</v>
      </c>
      <c r="K124" s="8">
        <v>-315.79646500894324</v>
      </c>
      <c r="L124" s="8">
        <v>-379.72546851620746</v>
      </c>
    </row>
    <row r="125" spans="2:12" ht="12" customHeight="1" x14ac:dyDescent="0.2">
      <c r="B125" s="48" t="s">
        <v>55</v>
      </c>
      <c r="D125" s="31">
        <v>179.43837058227265</v>
      </c>
      <c r="E125" s="31">
        <v>-76.268343563974128</v>
      </c>
      <c r="F125" s="31">
        <v>-1536.1693954039938</v>
      </c>
      <c r="G125" s="31">
        <v>-167.64290315446064</v>
      </c>
      <c r="H125" s="31">
        <v>-10.878270836360336</v>
      </c>
      <c r="I125" s="31">
        <v>95.123527485773039</v>
      </c>
      <c r="J125" s="31">
        <v>3244.2459419370653</v>
      </c>
      <c r="K125" s="31">
        <v>-784.85878544064292</v>
      </c>
      <c r="L125" s="31">
        <v>230.10858647491926</v>
      </c>
    </row>
    <row r="126" spans="2:12" ht="12" customHeight="1" x14ac:dyDescent="0.2">
      <c r="B126" s="40"/>
      <c r="C126" s="9" t="s">
        <v>11</v>
      </c>
      <c r="D126" s="8">
        <v>166.81973767134849</v>
      </c>
      <c r="E126" s="8">
        <v>-87.252643547754104</v>
      </c>
      <c r="F126" s="8">
        <v>-1535.0864420544929</v>
      </c>
      <c r="G126" s="8">
        <v>-158.01710520545274</v>
      </c>
      <c r="H126" s="8">
        <v>7.2805734755804368</v>
      </c>
      <c r="I126" s="8">
        <v>66.256724159647447</v>
      </c>
      <c r="J126" s="8">
        <v>3233.9720473406528</v>
      </c>
      <c r="K126" s="8">
        <v>-781.66413202999604</v>
      </c>
      <c r="L126" s="8">
        <v>227.16331096900501</v>
      </c>
    </row>
    <row r="127" spans="2:12" ht="12" customHeight="1" x14ac:dyDescent="0.2">
      <c r="B127" s="40"/>
      <c r="C127" s="9" t="s">
        <v>60</v>
      </c>
      <c r="D127" s="8">
        <v>12.807328910924159</v>
      </c>
      <c r="E127" s="8">
        <v>11.494045580130202</v>
      </c>
      <c r="F127" s="8">
        <v>-0.95952534606047823</v>
      </c>
      <c r="G127" s="8">
        <v>-9.3623216361619299</v>
      </c>
      <c r="H127" s="8">
        <v>-18.533631417798482</v>
      </c>
      <c r="I127" s="8">
        <v>29.315224621860555</v>
      </c>
      <c r="J127" s="8">
        <v>10.00142464622142</v>
      </c>
      <c r="K127" s="8">
        <v>-3.1929138259083105</v>
      </c>
      <c r="L127" s="8">
        <v>2.9452755059142541</v>
      </c>
    </row>
    <row r="128" spans="2:12" ht="12" customHeight="1" x14ac:dyDescent="0.2">
      <c r="B128" s="40"/>
      <c r="C128" s="9" t="s">
        <v>56</v>
      </c>
      <c r="D128" s="8">
        <v>-0.188696</v>
      </c>
      <c r="E128" s="8">
        <v>-0.50974559635022898</v>
      </c>
      <c r="F128" s="8">
        <v>-0.12342800344039549</v>
      </c>
      <c r="G128" s="8">
        <v>-0.26347631284597506</v>
      </c>
      <c r="H128" s="8">
        <v>0.37478710585771019</v>
      </c>
      <c r="I128" s="8">
        <v>-0.44842129573495498</v>
      </c>
      <c r="J128" s="8">
        <v>0.272469950190801</v>
      </c>
      <c r="K128" s="8">
        <v>-1.73958473846871E-3</v>
      </c>
      <c r="L128" s="8">
        <v>0</v>
      </c>
    </row>
    <row r="129" spans="2:12" ht="12" customHeight="1" x14ac:dyDescent="0.2">
      <c r="B129" s="48" t="s">
        <v>57</v>
      </c>
      <c r="D129" s="8">
        <v>-2.5729917011532697</v>
      </c>
      <c r="E129" s="8">
        <v>156.69199035075079</v>
      </c>
      <c r="F129" s="8">
        <v>102.80686350676375</v>
      </c>
      <c r="G129" s="8">
        <v>44.8897067396571</v>
      </c>
      <c r="H129" s="8">
        <v>-184.94972658265903</v>
      </c>
      <c r="I129" s="8">
        <v>403.9427749504045</v>
      </c>
      <c r="J129" s="8">
        <v>-730.85449827850846</v>
      </c>
      <c r="K129" s="8">
        <v>22.395728373038637</v>
      </c>
      <c r="L129" s="8">
        <v>-19.405051801983646</v>
      </c>
    </row>
    <row r="130" spans="2:12" ht="12" customHeight="1" x14ac:dyDescent="0.2">
      <c r="B130" s="48" t="s">
        <v>12</v>
      </c>
      <c r="D130" s="71">
        <v>21234.654833297373</v>
      </c>
      <c r="E130" s="71">
        <v>18180.76252095744</v>
      </c>
      <c r="F130" s="71">
        <v>21905.643948139445</v>
      </c>
      <c r="G130" s="71">
        <v>11056.124431738477</v>
      </c>
      <c r="H130" s="71">
        <v>11191.985323845578</v>
      </c>
      <c r="I130" s="71">
        <v>4377.8810598921318</v>
      </c>
      <c r="J130" s="71">
        <v>11174.905123957433</v>
      </c>
      <c r="K130" s="71">
        <v>11798.84396353133</v>
      </c>
      <c r="L130" s="71">
        <v>9574.4542233989323</v>
      </c>
    </row>
    <row r="131" spans="2:12" x14ac:dyDescent="0.2">
      <c r="C131" s="13"/>
      <c r="D131" s="92"/>
      <c r="E131" s="92"/>
      <c r="F131" s="92"/>
      <c r="G131" s="92"/>
      <c r="H131" s="92"/>
      <c r="I131" s="92"/>
      <c r="J131" s="92"/>
      <c r="K131" s="92"/>
      <c r="L131" s="92"/>
    </row>
    <row r="132" spans="2:12" x14ac:dyDescent="0.2">
      <c r="D132" s="92"/>
      <c r="E132" s="92"/>
      <c r="F132" s="92"/>
      <c r="G132" s="92"/>
      <c r="H132" s="92"/>
      <c r="I132" s="92"/>
      <c r="J132" s="92"/>
      <c r="K132" s="92"/>
      <c r="L132" s="92"/>
    </row>
    <row r="133" spans="2:12" s="44" customFormat="1" ht="15.75" x14ac:dyDescent="0.25">
      <c r="B133" s="90" t="s">
        <v>80</v>
      </c>
    </row>
    <row r="134" spans="2:12" x14ac:dyDescent="0.2">
      <c r="B134" s="25" t="s">
        <v>85</v>
      </c>
    </row>
    <row r="135" spans="2:12" ht="12" customHeight="1" x14ac:dyDescent="0.2">
      <c r="C135" s="47"/>
      <c r="D135" s="29">
        <v>2012</v>
      </c>
      <c r="E135" s="33">
        <v>2013</v>
      </c>
      <c r="F135" s="29">
        <v>2014</v>
      </c>
      <c r="G135" s="29">
        <v>2015</v>
      </c>
      <c r="H135" s="29">
        <v>2016</v>
      </c>
      <c r="I135" s="29">
        <v>2017</v>
      </c>
      <c r="J135" s="29">
        <v>2018</v>
      </c>
      <c r="K135" s="29">
        <v>2019</v>
      </c>
      <c r="L135" s="29">
        <v>2020</v>
      </c>
    </row>
    <row r="136" spans="2:12" ht="12" customHeight="1" x14ac:dyDescent="0.2">
      <c r="B136" s="48" t="s">
        <v>76</v>
      </c>
      <c r="D136" s="31">
        <v>86156.891008644787</v>
      </c>
      <c r="E136" s="31">
        <v>86120.183853737981</v>
      </c>
      <c r="F136" s="31">
        <v>88932.060601217236</v>
      </c>
      <c r="G136" s="31">
        <v>75442.786134099239</v>
      </c>
      <c r="H136" s="31">
        <v>81681.076753298883</v>
      </c>
      <c r="I136" s="31">
        <v>83396.248323143751</v>
      </c>
      <c r="J136" s="31">
        <v>86175.352029445668</v>
      </c>
      <c r="K136" s="31">
        <v>86597.533479260324</v>
      </c>
      <c r="L136" s="31">
        <v>86571.547490161422</v>
      </c>
    </row>
    <row r="137" spans="2:12" ht="12" customHeight="1" x14ac:dyDescent="0.2">
      <c r="C137" s="2" t="s">
        <v>0</v>
      </c>
      <c r="D137" s="8">
        <v>536.73523462863204</v>
      </c>
      <c r="E137" s="8">
        <v>664.66828524675839</v>
      </c>
      <c r="F137" s="8">
        <v>711.14240183349864</v>
      </c>
      <c r="G137" s="8">
        <v>718.94220589777103</v>
      </c>
      <c r="H137" s="8">
        <v>698.00770094328209</v>
      </c>
      <c r="I137" s="8">
        <v>723.87632667743446</v>
      </c>
      <c r="J137" s="8">
        <v>665.82017853860202</v>
      </c>
      <c r="K137" s="8">
        <v>112.1385972933586</v>
      </c>
      <c r="L137" s="8">
        <v>86.322886845117154</v>
      </c>
    </row>
    <row r="138" spans="2:12" ht="12" customHeight="1" x14ac:dyDescent="0.2">
      <c r="C138" s="2" t="s">
        <v>1</v>
      </c>
      <c r="D138" s="8">
        <v>2999.8587409856268</v>
      </c>
      <c r="E138" s="8">
        <v>2910.8548323175319</v>
      </c>
      <c r="F138" s="8">
        <v>2069.6920877369284</v>
      </c>
      <c r="G138" s="8">
        <v>2151.3824582015513</v>
      </c>
      <c r="H138" s="8">
        <v>2067.8722026482083</v>
      </c>
      <c r="I138" s="8">
        <v>2364.1953262462134</v>
      </c>
      <c r="J138" s="8">
        <v>770.87116625167369</v>
      </c>
      <c r="K138" s="8">
        <v>869.73762152341703</v>
      </c>
      <c r="L138" s="8">
        <v>801.81180371571361</v>
      </c>
    </row>
    <row r="139" spans="2:12" ht="12" customHeight="1" x14ac:dyDescent="0.2">
      <c r="C139" s="2" t="s">
        <v>2</v>
      </c>
      <c r="D139" s="8">
        <v>8572.2224542079657</v>
      </c>
      <c r="E139" s="8">
        <v>9320.0519016183298</v>
      </c>
      <c r="F139" s="8">
        <v>8460.4739760409393</v>
      </c>
      <c r="G139" s="8">
        <v>7475.5111058337352</v>
      </c>
      <c r="H139" s="8">
        <v>7843.0079846463577</v>
      </c>
      <c r="I139" s="8">
        <v>7531.6956063043426</v>
      </c>
      <c r="J139" s="8">
        <v>5263.0862017375812</v>
      </c>
      <c r="K139" s="8">
        <v>3991.459781528366</v>
      </c>
      <c r="L139" s="8">
        <v>3577.779129895624</v>
      </c>
    </row>
    <row r="140" spans="2:12" ht="12" customHeight="1" x14ac:dyDescent="0.2">
      <c r="C140" s="2" t="s">
        <v>31</v>
      </c>
      <c r="D140" s="8">
        <v>5814.7973579341906</v>
      </c>
      <c r="E140" s="8">
        <v>5231.0496648047447</v>
      </c>
      <c r="F140" s="8">
        <v>4249.0911258363021</v>
      </c>
      <c r="G140" s="8">
        <v>3909.7941574020392</v>
      </c>
      <c r="H140" s="8">
        <v>4152.4037046646572</v>
      </c>
      <c r="I140" s="8">
        <v>4974.0093062519172</v>
      </c>
      <c r="J140" s="8">
        <v>4837.2188866171855</v>
      </c>
      <c r="K140" s="8">
        <v>4076.0813930267232</v>
      </c>
      <c r="L140" s="8">
        <v>3664.9342254140092</v>
      </c>
    </row>
    <row r="141" spans="2:12" ht="12" customHeight="1" x14ac:dyDescent="0.2">
      <c r="C141" s="2" t="s">
        <v>32</v>
      </c>
      <c r="D141" s="8">
        <v>15346.070851536369</v>
      </c>
      <c r="E141" s="8">
        <v>19815.720674197401</v>
      </c>
      <c r="F141" s="8">
        <v>21426.309041787521</v>
      </c>
      <c r="G141" s="8">
        <v>22613.10528800865</v>
      </c>
      <c r="H141" s="8">
        <v>24475.183994791973</v>
      </c>
      <c r="I141" s="8">
        <v>26915.55764233572</v>
      </c>
      <c r="J141" s="8">
        <v>28531.460868832739</v>
      </c>
      <c r="K141" s="8">
        <v>28447.90618970343</v>
      </c>
      <c r="L141" s="8">
        <v>30592.342332177959</v>
      </c>
    </row>
    <row r="142" spans="2:12" ht="12" customHeight="1" x14ac:dyDescent="0.2">
      <c r="C142" s="2" t="s">
        <v>3</v>
      </c>
      <c r="D142" s="8">
        <v>1730.680156532934</v>
      </c>
      <c r="E142" s="8">
        <v>1723.1717881764071</v>
      </c>
      <c r="F142" s="8">
        <v>1601.850405646635</v>
      </c>
      <c r="G142" s="8">
        <v>2660.7892601794133</v>
      </c>
      <c r="H142" s="8">
        <v>2882.2522590720791</v>
      </c>
      <c r="I142" s="8">
        <v>2671.789131688231</v>
      </c>
      <c r="J142" s="8">
        <v>2902.618231831832</v>
      </c>
      <c r="K142" s="8">
        <v>3524.0055186747741</v>
      </c>
      <c r="L142" s="8">
        <v>3927.6414335866962</v>
      </c>
    </row>
    <row r="143" spans="2:12" ht="12" customHeight="1" x14ac:dyDescent="0.2">
      <c r="C143" s="2" t="s">
        <v>101</v>
      </c>
      <c r="D143" s="8">
        <v>29274.363205064059</v>
      </c>
      <c r="E143" s="8">
        <v>25984.681594355508</v>
      </c>
      <c r="F143" s="8">
        <v>28461.677298524697</v>
      </c>
      <c r="G143" s="8">
        <v>23994.086619640777</v>
      </c>
      <c r="H143" s="8">
        <v>27289.251176452646</v>
      </c>
      <c r="I143" s="8">
        <v>27412.470995216783</v>
      </c>
      <c r="J143" s="8">
        <v>25135.047750289665</v>
      </c>
      <c r="K143" s="8">
        <v>27389.552320849922</v>
      </c>
      <c r="L143" s="8">
        <v>28993.749969798599</v>
      </c>
    </row>
    <row r="144" spans="2:12" ht="12" customHeight="1" x14ac:dyDescent="0.2">
      <c r="C144" s="2" t="s">
        <v>34</v>
      </c>
      <c r="D144" s="8">
        <v>8464.4211153248525</v>
      </c>
      <c r="E144" s="8">
        <v>9089.6599053542486</v>
      </c>
      <c r="F144" s="8">
        <v>9600.8978641860813</v>
      </c>
      <c r="G144" s="8">
        <v>9735.6668129513346</v>
      </c>
      <c r="H144" s="8">
        <v>6565.6861170368293</v>
      </c>
      <c r="I144" s="8">
        <v>5758.2819882577005</v>
      </c>
      <c r="J144" s="8">
        <v>6215.3769433270199</v>
      </c>
      <c r="K144" s="8">
        <v>5566.0953937598606</v>
      </c>
      <c r="L144" s="8">
        <v>5203.3120488590193</v>
      </c>
    </row>
    <row r="145" spans="2:12" ht="12" customHeight="1" x14ac:dyDescent="0.2">
      <c r="C145" s="2" t="s">
        <v>35</v>
      </c>
      <c r="D145" s="8">
        <v>2953.1823000492213</v>
      </c>
      <c r="E145" s="8">
        <v>2783.8064545603293</v>
      </c>
      <c r="F145" s="8">
        <v>2740.3502079295163</v>
      </c>
      <c r="G145" s="8">
        <v>2742.9638267921191</v>
      </c>
      <c r="H145" s="8">
        <v>2916.7886217096557</v>
      </c>
      <c r="I145" s="8">
        <v>4495.6254296523002</v>
      </c>
      <c r="J145" s="8">
        <v>3689.943962556888</v>
      </c>
      <c r="K145" s="8">
        <v>3174.7506365382415</v>
      </c>
      <c r="L145" s="8">
        <v>1120.324663293278</v>
      </c>
    </row>
    <row r="146" spans="2:12" ht="12" customHeight="1" x14ac:dyDescent="0.2">
      <c r="C146" s="2" t="s">
        <v>36</v>
      </c>
      <c r="D146" s="8">
        <v>3602.08418043751</v>
      </c>
      <c r="E146" s="8">
        <v>2684.0525037019429</v>
      </c>
      <c r="F146" s="8">
        <v>2925.372667895791</v>
      </c>
      <c r="G146" s="8">
        <v>2804.1283761964351</v>
      </c>
      <c r="H146" s="8">
        <v>2955.1662928338092</v>
      </c>
      <c r="I146" s="8">
        <v>3084.4781058333911</v>
      </c>
      <c r="J146" s="8">
        <v>1984.1833727404489</v>
      </c>
      <c r="K146" s="8">
        <v>2317.1830615556651</v>
      </c>
      <c r="L146" s="8">
        <v>1912.8264635535493</v>
      </c>
    </row>
    <row r="147" spans="2:12" ht="12" customHeight="1" x14ac:dyDescent="0.2">
      <c r="C147" s="2" t="s">
        <v>37</v>
      </c>
      <c r="D147" s="8">
        <v>1552.1774597178578</v>
      </c>
      <c r="E147" s="8">
        <v>1518.6826308407958</v>
      </c>
      <c r="F147" s="8">
        <v>2616.5590066697064</v>
      </c>
      <c r="G147" s="8">
        <v>-4967.2756756633498</v>
      </c>
      <c r="H147" s="8">
        <v>-4734.1472975629495</v>
      </c>
      <c r="I147" s="8">
        <v>-6211.9833111771995</v>
      </c>
      <c r="J147" s="8">
        <v>1078.144696398326</v>
      </c>
      <c r="K147" s="8">
        <v>895.24194767346501</v>
      </c>
      <c r="L147" s="8">
        <v>595.76696228866638</v>
      </c>
    </row>
    <row r="148" spans="2:12" ht="12" customHeight="1" x14ac:dyDescent="0.2">
      <c r="C148" s="2" t="s">
        <v>38</v>
      </c>
      <c r="D148" s="8">
        <v>531.12075525553973</v>
      </c>
      <c r="E148" s="8">
        <v>623.71308209664608</v>
      </c>
      <c r="F148" s="8">
        <v>-718.21781516459794</v>
      </c>
      <c r="G148" s="8">
        <v>-24.61126444080395</v>
      </c>
      <c r="H148" s="8">
        <v>662.79593787033002</v>
      </c>
      <c r="I148" s="8">
        <v>-161.21133893825095</v>
      </c>
      <c r="J148" s="8">
        <v>645.62396549391497</v>
      </c>
      <c r="K148" s="8">
        <v>615.40930657002605</v>
      </c>
      <c r="L148" s="8">
        <v>689.39584244589605</v>
      </c>
    </row>
    <row r="149" spans="2:12" ht="12" customHeight="1" x14ac:dyDescent="0.2">
      <c r="C149" s="2" t="s">
        <v>6</v>
      </c>
      <c r="D149" s="8">
        <v>101.78375113121336</v>
      </c>
      <c r="E149" s="8">
        <v>126.494418882437</v>
      </c>
      <c r="F149" s="8">
        <v>708.4953938847475</v>
      </c>
      <c r="G149" s="8">
        <v>743.08534152013328</v>
      </c>
      <c r="H149" s="8">
        <v>800.80230259697248</v>
      </c>
      <c r="I149" s="8">
        <v>712.19173830202749</v>
      </c>
      <c r="J149" s="8">
        <v>815.29721149748661</v>
      </c>
      <c r="K149" s="8">
        <v>851.93327421990057</v>
      </c>
      <c r="L149" s="8">
        <v>889.37982050266544</v>
      </c>
    </row>
    <row r="150" spans="2:12" ht="12" customHeight="1" x14ac:dyDescent="0.2">
      <c r="C150" s="2" t="s">
        <v>39</v>
      </c>
      <c r="D150" s="8">
        <v>4677.3934458388276</v>
      </c>
      <c r="E150" s="8">
        <v>3643.576117584927</v>
      </c>
      <c r="F150" s="8">
        <v>4078.3669384094865</v>
      </c>
      <c r="G150" s="8">
        <v>885.21762157942624</v>
      </c>
      <c r="H150" s="8">
        <v>3106.0057555950389</v>
      </c>
      <c r="I150" s="8">
        <v>3125.2713764931609</v>
      </c>
      <c r="J150" s="8">
        <v>3640.6585933323076</v>
      </c>
      <c r="K150" s="8">
        <v>4766.0384363431649</v>
      </c>
      <c r="L150" s="8">
        <v>4515.9599077846397</v>
      </c>
    </row>
    <row r="151" spans="2:12" ht="12" customHeight="1" x14ac:dyDescent="0.2">
      <c r="B151" s="48" t="s">
        <v>40</v>
      </c>
      <c r="D151" s="31">
        <v>49049.250107580898</v>
      </c>
      <c r="E151" s="31">
        <v>53549.163664859392</v>
      </c>
      <c r="F151" s="31">
        <v>66332.202980288159</v>
      </c>
      <c r="G151" s="31">
        <v>75892.403577107907</v>
      </c>
      <c r="H151" s="31">
        <v>77473.533450554169</v>
      </c>
      <c r="I151" s="31">
        <v>85299.799467803314</v>
      </c>
      <c r="J151" s="31">
        <v>93548.669258856316</v>
      </c>
      <c r="K151" s="31">
        <v>98059.21820881142</v>
      </c>
      <c r="L151" s="31">
        <v>96830.696018878676</v>
      </c>
    </row>
    <row r="152" spans="2:12" ht="12" customHeight="1" x14ac:dyDescent="0.2">
      <c r="C152" s="9" t="s">
        <v>41</v>
      </c>
      <c r="D152" s="8">
        <v>717.03398504205802</v>
      </c>
      <c r="E152" s="8">
        <v>1250.772612670097</v>
      </c>
      <c r="F152" s="8">
        <v>1178.159187384955</v>
      </c>
      <c r="G152" s="8">
        <v>1320.0684425262079</v>
      </c>
      <c r="H152" s="8">
        <v>1338.233465220718</v>
      </c>
      <c r="I152" s="8">
        <v>1491.768507277317</v>
      </c>
      <c r="J152" s="8">
        <v>1376.9916949602389</v>
      </c>
      <c r="K152" s="8">
        <v>1405.954690769649</v>
      </c>
      <c r="L152" s="8">
        <v>1188.1563094028859</v>
      </c>
    </row>
    <row r="153" spans="2:12" ht="12" customHeight="1" x14ac:dyDescent="0.2">
      <c r="C153" s="9" t="s">
        <v>13</v>
      </c>
      <c r="D153" s="8">
        <v>1498.6042776753379</v>
      </c>
      <c r="E153" s="8">
        <v>1089.467260283194</v>
      </c>
      <c r="F153" s="8">
        <v>1081.3939077458319</v>
      </c>
      <c r="G153" s="8">
        <v>1218.045773064677</v>
      </c>
      <c r="H153" s="8">
        <v>1277.832406420792</v>
      </c>
      <c r="I153" s="8">
        <v>1328.5848787707439</v>
      </c>
      <c r="J153" s="8">
        <v>1093.841406026937</v>
      </c>
      <c r="K153" s="8">
        <v>1152.108351731076</v>
      </c>
      <c r="L153" s="8">
        <v>1125.589400559425</v>
      </c>
    </row>
    <row r="154" spans="2:12" ht="12" customHeight="1" x14ac:dyDescent="0.2">
      <c r="C154" s="9" t="s">
        <v>42</v>
      </c>
      <c r="D154" s="8">
        <v>1630.9651517385109</v>
      </c>
      <c r="E154" s="8">
        <v>2231.3248261890399</v>
      </c>
      <c r="F154" s="8">
        <v>2116.2677017123497</v>
      </c>
      <c r="G154" s="8">
        <v>2402.8458397571003</v>
      </c>
      <c r="H154" s="8">
        <v>2425.9853110715403</v>
      </c>
      <c r="I154" s="8">
        <v>2486.9667298621098</v>
      </c>
      <c r="J154" s="8">
        <v>1792.2449711471909</v>
      </c>
      <c r="K154" s="8">
        <v>1814.9549433377078</v>
      </c>
      <c r="L154" s="8">
        <v>2455.1228600169061</v>
      </c>
    </row>
    <row r="155" spans="2:12" ht="12" customHeight="1" x14ac:dyDescent="0.2">
      <c r="C155" s="9" t="s">
        <v>43</v>
      </c>
      <c r="D155" s="8">
        <v>10937.408375671508</v>
      </c>
      <c r="E155" s="8">
        <v>10654.824668077159</v>
      </c>
      <c r="F155" s="8">
        <v>22028.081201545334</v>
      </c>
      <c r="G155" s="8">
        <v>24838.91925713628</v>
      </c>
      <c r="H155" s="8">
        <v>20327.963113687201</v>
      </c>
      <c r="I155" s="8">
        <v>21158.081966392157</v>
      </c>
      <c r="J155" s="8">
        <v>22839.2411437878</v>
      </c>
      <c r="K155" s="8">
        <v>23063.131928618441</v>
      </c>
      <c r="L155" s="8">
        <v>21450.598582384031</v>
      </c>
    </row>
    <row r="156" spans="2:12" ht="12" customHeight="1" x14ac:dyDescent="0.2">
      <c r="C156" s="9" t="s">
        <v>103</v>
      </c>
      <c r="D156" s="8">
        <v>1238.48017461774</v>
      </c>
      <c r="E156" s="8">
        <v>1423.4198518190378</v>
      </c>
      <c r="F156" s="8">
        <v>1570.9722752190501</v>
      </c>
      <c r="G156" s="8">
        <v>1597.3624354034519</v>
      </c>
      <c r="H156" s="8">
        <v>1576.168469140247</v>
      </c>
      <c r="I156" s="8">
        <v>1427.9382702257699</v>
      </c>
      <c r="J156" s="8">
        <v>1471.2489225004661</v>
      </c>
      <c r="K156" s="8">
        <v>1640.0455328137659</v>
      </c>
      <c r="L156" s="8">
        <v>2131.2902103338452</v>
      </c>
    </row>
    <row r="157" spans="2:12" ht="12" customHeight="1" x14ac:dyDescent="0.2">
      <c r="C157" s="9" t="s">
        <v>59</v>
      </c>
      <c r="D157" s="8">
        <v>853.8213541643679</v>
      </c>
      <c r="E157" s="8">
        <v>637.55279153475601</v>
      </c>
      <c r="F157" s="8">
        <v>542.62250733770497</v>
      </c>
      <c r="G157" s="8">
        <v>1257.938273402757</v>
      </c>
      <c r="H157" s="8">
        <v>8923.2426930008714</v>
      </c>
      <c r="I157" s="8">
        <v>12512.213489433503</v>
      </c>
      <c r="J157" s="8">
        <v>12559.737525875284</v>
      </c>
      <c r="K157" s="8">
        <v>16781.819308686619</v>
      </c>
      <c r="L157" s="8">
        <v>14929.143628073358</v>
      </c>
    </row>
    <row r="158" spans="2:12" ht="12" customHeight="1" x14ac:dyDescent="0.2">
      <c r="C158" s="9" t="s">
        <v>45</v>
      </c>
      <c r="D158" s="8">
        <v>6588.8434931182328</v>
      </c>
      <c r="E158" s="8">
        <v>2394.4307011826368</v>
      </c>
      <c r="F158" s="8">
        <v>1329.9346995979931</v>
      </c>
      <c r="G158" s="8">
        <v>1281.2970378126029</v>
      </c>
      <c r="H158" s="8">
        <v>-39.11327917733297</v>
      </c>
      <c r="I158" s="8">
        <v>16.190653518105023</v>
      </c>
      <c r="J158" s="8">
        <v>451.21734863462802</v>
      </c>
      <c r="K158" s="8">
        <v>808.562530067475</v>
      </c>
      <c r="L158" s="8">
        <v>779.30723678616209</v>
      </c>
    </row>
    <row r="159" spans="2:12" ht="12" customHeight="1" x14ac:dyDescent="0.2">
      <c r="C159" s="9" t="s">
        <v>46</v>
      </c>
      <c r="D159" s="8">
        <v>1389.492819629696</v>
      </c>
      <c r="E159" s="8">
        <v>1135.6970316201159</v>
      </c>
      <c r="F159" s="8">
        <v>1618.2640402078268</v>
      </c>
      <c r="G159" s="8">
        <v>1494.7166864046621</v>
      </c>
      <c r="H159" s="8">
        <v>1229.21458592057</v>
      </c>
      <c r="I159" s="8">
        <v>1595.8263632935659</v>
      </c>
      <c r="J159" s="8">
        <v>1864.988315774651</v>
      </c>
      <c r="K159" s="8">
        <v>1661.308278549742</v>
      </c>
      <c r="L159" s="8">
        <v>1611.1766936037011</v>
      </c>
    </row>
    <row r="160" spans="2:12" ht="12" customHeight="1" x14ac:dyDescent="0.2">
      <c r="C160" s="9" t="s">
        <v>47</v>
      </c>
      <c r="D160" s="8">
        <v>14959.67147342813</v>
      </c>
      <c r="E160" s="8">
        <v>20892.465838238251</v>
      </c>
      <c r="F160" s="8">
        <v>22785.90732446509</v>
      </c>
      <c r="G160" s="8">
        <v>21579.176213304279</v>
      </c>
      <c r="H160" s="8">
        <v>21739.114204714951</v>
      </c>
      <c r="I160" s="8">
        <v>20607.607963630129</v>
      </c>
      <c r="J160" s="8">
        <v>19359.80879615021</v>
      </c>
      <c r="K160" s="8">
        <v>19292.03590531896</v>
      </c>
      <c r="L160" s="8">
        <v>19525.945904362568</v>
      </c>
    </row>
    <row r="161" spans="2:12" ht="12" customHeight="1" x14ac:dyDescent="0.2">
      <c r="C161" s="9" t="s">
        <v>48</v>
      </c>
      <c r="D161" s="8">
        <v>-2320.0130115094403</v>
      </c>
      <c r="E161" s="8">
        <v>-1201.764028654542</v>
      </c>
      <c r="F161" s="8">
        <v>-52.744122593479915</v>
      </c>
      <c r="G161" s="8">
        <v>7429.702173383439</v>
      </c>
      <c r="H161" s="8">
        <v>7588.2155673176612</v>
      </c>
      <c r="I161" s="8">
        <v>9645.4481558534844</v>
      </c>
      <c r="J161" s="8">
        <v>14314.2293841795</v>
      </c>
      <c r="K161" s="8">
        <v>15144.58222598266</v>
      </c>
      <c r="L161" s="8">
        <v>15739.918455072861</v>
      </c>
    </row>
    <row r="162" spans="2:12" ht="12" customHeight="1" x14ac:dyDescent="0.2">
      <c r="C162" s="9" t="s">
        <v>49</v>
      </c>
      <c r="D162" s="8">
        <v>766.33385381116091</v>
      </c>
      <c r="E162" s="8">
        <v>1013.226604687314</v>
      </c>
      <c r="F162" s="8">
        <v>1040.0454443075839</v>
      </c>
      <c r="G162" s="8">
        <v>976.15670075748608</v>
      </c>
      <c r="H162" s="8">
        <v>1119.6972829458468</v>
      </c>
      <c r="I162" s="8">
        <v>1100.4412280278859</v>
      </c>
      <c r="J162" s="8">
        <v>1110.777942158689</v>
      </c>
      <c r="K162" s="8">
        <v>906.85443552554602</v>
      </c>
      <c r="L162" s="8">
        <v>936.71206878233397</v>
      </c>
    </row>
    <row r="163" spans="2:12" ht="12" customHeight="1" x14ac:dyDescent="0.2">
      <c r="C163" s="9" t="s">
        <v>50</v>
      </c>
      <c r="D163" s="8">
        <v>1575.422634179748</v>
      </c>
      <c r="E163" s="8">
        <v>1362.6420028310761</v>
      </c>
      <c r="F163" s="8">
        <v>-186.6367826185741</v>
      </c>
      <c r="G163" s="8">
        <v>-2322.6688649036337</v>
      </c>
      <c r="H163" s="8">
        <v>-4010.0318287029131</v>
      </c>
      <c r="I163" s="8">
        <v>-3463.9533382866985</v>
      </c>
      <c r="J163" s="8">
        <v>1064.885722717471</v>
      </c>
      <c r="K163" s="8">
        <v>1429.668611606927</v>
      </c>
      <c r="L163" s="8">
        <v>1551.836627255348</v>
      </c>
    </row>
    <row r="164" spans="2:12" ht="12" customHeight="1" x14ac:dyDescent="0.2">
      <c r="C164" s="9" t="s">
        <v>51</v>
      </c>
      <c r="D164" s="8">
        <v>9213.1855260138436</v>
      </c>
      <c r="E164" s="8">
        <v>10665.103504381259</v>
      </c>
      <c r="F164" s="8">
        <v>11279.935595976483</v>
      </c>
      <c r="G164" s="8">
        <v>12818.843609058591</v>
      </c>
      <c r="H164" s="8">
        <v>13977.011458994017</v>
      </c>
      <c r="I164" s="8">
        <v>15392.684599805225</v>
      </c>
      <c r="J164" s="8">
        <v>14249.45608494324</v>
      </c>
      <c r="K164" s="8">
        <v>12958.191465802865</v>
      </c>
      <c r="L164" s="8">
        <v>13405.89804224527</v>
      </c>
    </row>
    <row r="165" spans="2:12" ht="12" customHeight="1" x14ac:dyDescent="0.2">
      <c r="B165" s="48" t="s">
        <v>52</v>
      </c>
      <c r="D165" s="31">
        <v>382.62180223113734</v>
      </c>
      <c r="E165" s="31">
        <v>493.70394286915638</v>
      </c>
      <c r="F165" s="31">
        <v>554.72735497935719</v>
      </c>
      <c r="G165" s="31">
        <v>555.76595039747144</v>
      </c>
      <c r="H165" s="31">
        <v>463.91327986515989</v>
      </c>
      <c r="I165" s="31">
        <v>539.6090448035352</v>
      </c>
      <c r="J165" s="31">
        <v>527.66657287875478</v>
      </c>
      <c r="K165" s="31">
        <v>591.4166527105034</v>
      </c>
      <c r="L165" s="31">
        <v>605.73036645966306</v>
      </c>
    </row>
    <row r="166" spans="2:12" ht="12" customHeight="1" x14ac:dyDescent="0.2">
      <c r="B166" s="48" t="s">
        <v>9</v>
      </c>
      <c r="D166" s="31">
        <v>5916.4046489083221</v>
      </c>
      <c r="E166" s="31">
        <v>6256.2823035059937</v>
      </c>
      <c r="F166" s="31">
        <v>6106.3866944719539</v>
      </c>
      <c r="G166" s="31">
        <v>14494.449066666442</v>
      </c>
      <c r="H166" s="31">
        <v>14429.565689099742</v>
      </c>
      <c r="I166" s="31">
        <v>14989.167243527183</v>
      </c>
      <c r="J166" s="31">
        <v>9057.7255575164691</v>
      </c>
      <c r="K166" s="31">
        <v>9254.360640817642</v>
      </c>
      <c r="L166" s="31">
        <v>9466.9116241912925</v>
      </c>
    </row>
    <row r="167" spans="2:12" ht="12" customHeight="1" x14ac:dyDescent="0.2">
      <c r="B167" s="40"/>
      <c r="C167" s="9" t="s">
        <v>10</v>
      </c>
      <c r="D167" s="8">
        <v>81.669020380433977</v>
      </c>
      <c r="E167" s="8">
        <v>5.9588954733536398E-2</v>
      </c>
      <c r="F167" s="8">
        <v>231.86484250220099</v>
      </c>
      <c r="G167" s="8">
        <v>377.65145224772101</v>
      </c>
      <c r="H167" s="8">
        <v>610.26864534339097</v>
      </c>
      <c r="I167" s="8">
        <v>647.308531199002</v>
      </c>
      <c r="J167" s="8">
        <v>651.15544530004604</v>
      </c>
      <c r="K167" s="8">
        <v>702.67968211354901</v>
      </c>
      <c r="L167" s="8">
        <v>1651.2597090730219</v>
      </c>
    </row>
    <row r="168" spans="2:12" ht="12" customHeight="1" x14ac:dyDescent="0.2">
      <c r="B168" s="40"/>
      <c r="C168" s="9" t="s">
        <v>53</v>
      </c>
      <c r="D168" s="8">
        <v>4918.9441863343991</v>
      </c>
      <c r="E168" s="8">
        <v>5151.1339024964818</v>
      </c>
      <c r="F168" s="8">
        <v>4690.5646139516957</v>
      </c>
      <c r="G168" s="8">
        <v>3998.5065644904539</v>
      </c>
      <c r="H168" s="8">
        <v>3254.9372650719229</v>
      </c>
      <c r="I168" s="8">
        <v>2859.789221106691</v>
      </c>
      <c r="J168" s="8">
        <v>2863.6807640482812</v>
      </c>
      <c r="K168" s="8">
        <v>3480.5100293381611</v>
      </c>
      <c r="L168" s="8">
        <v>3108.351196030736</v>
      </c>
    </row>
    <row r="169" spans="2:12" ht="12" customHeight="1" x14ac:dyDescent="0.2">
      <c r="B169" s="40"/>
      <c r="C169" s="9" t="s">
        <v>54</v>
      </c>
      <c r="D169" s="8">
        <v>915.79144219348927</v>
      </c>
      <c r="E169" s="8">
        <v>1105.0888120547779</v>
      </c>
      <c r="F169" s="8">
        <v>1183.9572380180568</v>
      </c>
      <c r="G169" s="8">
        <v>10118.291049928268</v>
      </c>
      <c r="H169" s="8">
        <v>10564.359778684429</v>
      </c>
      <c r="I169" s="8">
        <v>11482.069491221489</v>
      </c>
      <c r="J169" s="8">
        <v>5542.8893481681425</v>
      </c>
      <c r="K169" s="8">
        <v>5071.1709293659305</v>
      </c>
      <c r="L169" s="8">
        <v>4707.300719087536</v>
      </c>
    </row>
    <row r="170" spans="2:12" ht="12" customHeight="1" x14ac:dyDescent="0.2">
      <c r="B170" s="48" t="s">
        <v>55</v>
      </c>
      <c r="D170" s="31">
        <v>1226.7447915849664</v>
      </c>
      <c r="E170" s="31">
        <v>1363.9774171043805</v>
      </c>
      <c r="F170" s="31">
        <v>-218.38516423012123</v>
      </c>
      <c r="G170" s="31">
        <v>622.27171049086678</v>
      </c>
      <c r="H170" s="31">
        <v>934.8810355819594</v>
      </c>
      <c r="I170" s="31">
        <v>1124.6424500081832</v>
      </c>
      <c r="J170" s="31">
        <v>5243.4587965743958</v>
      </c>
      <c r="K170" s="31">
        <v>4391.6208860658899</v>
      </c>
      <c r="L170" s="31">
        <v>4609.1605668156899</v>
      </c>
    </row>
    <row r="171" spans="2:12" ht="12" customHeight="1" x14ac:dyDescent="0.2">
      <c r="B171" s="40"/>
      <c r="C171" s="9" t="s">
        <v>11</v>
      </c>
      <c r="D171" s="8">
        <v>1179.351784896915</v>
      </c>
      <c r="E171" s="8">
        <v>1213.806908535141</v>
      </c>
      <c r="F171" s="8">
        <v>-376.17379199741094</v>
      </c>
      <c r="G171" s="8">
        <v>470.08190516181605</v>
      </c>
      <c r="H171" s="8">
        <v>796.59505968091196</v>
      </c>
      <c r="I171" s="8">
        <v>947.02120596321402</v>
      </c>
      <c r="J171" s="8">
        <v>5059.9300773729501</v>
      </c>
      <c r="K171" s="8">
        <v>4219.0318125841131</v>
      </c>
      <c r="L171" s="8">
        <v>4433.34584701526</v>
      </c>
    </row>
    <row r="172" spans="2:12" ht="12" customHeight="1" x14ac:dyDescent="0.2">
      <c r="B172" s="40"/>
      <c r="C172" s="9" t="s">
        <v>60</v>
      </c>
      <c r="D172" s="8">
        <v>47.393006688051422</v>
      </c>
      <c r="E172" s="8">
        <v>150.17050856923939</v>
      </c>
      <c r="F172" s="8">
        <v>157.78862776728971</v>
      </c>
      <c r="G172" s="8">
        <v>152.17042935716438</v>
      </c>
      <c r="H172" s="8">
        <v>138.28597590104749</v>
      </c>
      <c r="I172" s="8">
        <v>177.6212440449693</v>
      </c>
      <c r="J172" s="8">
        <v>183.5287192014458</v>
      </c>
      <c r="K172" s="8">
        <v>172.58131764215065</v>
      </c>
      <c r="L172" s="8">
        <v>175.81471980042997</v>
      </c>
    </row>
    <row r="173" spans="2:12" ht="12" customHeight="1" x14ac:dyDescent="0.2">
      <c r="B173" s="40"/>
      <c r="C173" s="9" t="s">
        <v>56</v>
      </c>
      <c r="D173" s="8">
        <v>0</v>
      </c>
      <c r="E173" s="8">
        <v>0</v>
      </c>
      <c r="F173" s="8">
        <v>0</v>
      </c>
      <c r="G173" s="8">
        <v>1.9375971886394099E-2</v>
      </c>
      <c r="H173" s="8">
        <v>0</v>
      </c>
      <c r="I173" s="8">
        <v>0</v>
      </c>
      <c r="J173" s="8">
        <v>0</v>
      </c>
      <c r="K173" s="8">
        <v>7.7558396259091202E-3</v>
      </c>
      <c r="L173" s="8">
        <v>0</v>
      </c>
    </row>
    <row r="174" spans="2:12" ht="12" customHeight="1" x14ac:dyDescent="0.2">
      <c r="B174" s="48" t="s">
        <v>57</v>
      </c>
      <c r="D174" s="8">
        <v>-81.943560218975136</v>
      </c>
      <c r="E174" s="8">
        <v>-72.077645810591733</v>
      </c>
      <c r="F174" s="8">
        <v>57.264299669894321</v>
      </c>
      <c r="G174" s="8">
        <v>420.32716057927701</v>
      </c>
      <c r="H174" s="8">
        <v>449.67822428428218</v>
      </c>
      <c r="I174" s="8">
        <v>607.64455921067349</v>
      </c>
      <c r="J174" s="8">
        <v>603.35121079725729</v>
      </c>
      <c r="K174" s="8">
        <v>598.68977185746292</v>
      </c>
      <c r="L174" s="8">
        <v>592.09713204117895</v>
      </c>
    </row>
    <row r="175" spans="2:12" ht="12" customHeight="1" x14ac:dyDescent="0.2">
      <c r="B175" s="48" t="s">
        <v>12</v>
      </c>
      <c r="D175" s="11">
        <v>142649.96879873116</v>
      </c>
      <c r="E175" s="11">
        <v>147711.23353626634</v>
      </c>
      <c r="F175" s="11">
        <v>161764.25676639652</v>
      </c>
      <c r="G175" s="11">
        <v>167428.00359934117</v>
      </c>
      <c r="H175" s="11">
        <v>175432.64843268425</v>
      </c>
      <c r="I175" s="11">
        <v>185957.11108849666</v>
      </c>
      <c r="J175" s="11">
        <v>195156.22342606887</v>
      </c>
      <c r="K175" s="11">
        <v>199492.83963952324</v>
      </c>
      <c r="L175" s="11">
        <v>198676.14319854791</v>
      </c>
    </row>
    <row r="176" spans="2:12" x14ac:dyDescent="0.2">
      <c r="C176" s="13"/>
      <c r="D176" s="18"/>
      <c r="E176" s="18"/>
      <c r="F176" s="18"/>
      <c r="G176" s="18"/>
      <c r="H176" s="18"/>
      <c r="I176" s="18"/>
      <c r="J176" s="18"/>
      <c r="K176" s="18"/>
      <c r="L176" s="58"/>
    </row>
    <row r="177" spans="2:12" x14ac:dyDescent="0.2">
      <c r="D177" s="18"/>
      <c r="E177" s="18"/>
      <c r="F177" s="18"/>
      <c r="G177" s="18"/>
      <c r="H177" s="18"/>
      <c r="I177" s="18"/>
      <c r="J177" s="18"/>
      <c r="K177" s="18"/>
      <c r="L177" s="58"/>
    </row>
    <row r="178" spans="2:12" x14ac:dyDescent="0.2">
      <c r="D178" s="18"/>
      <c r="E178" s="18"/>
      <c r="F178" s="18"/>
      <c r="G178" s="18"/>
      <c r="H178" s="18"/>
      <c r="I178" s="18"/>
      <c r="J178" s="18"/>
      <c r="K178" s="18"/>
    </row>
    <row r="179" spans="2:12" ht="111" customHeight="1" x14ac:dyDescent="0.2">
      <c r="B179" s="100" t="s">
        <v>110</v>
      </c>
      <c r="C179" s="100"/>
      <c r="D179" s="100"/>
      <c r="E179" s="100"/>
      <c r="F179" s="100"/>
      <c r="G179" s="100"/>
      <c r="H179" s="100"/>
      <c r="I179" s="100"/>
      <c r="J179" s="100"/>
      <c r="K179" s="100"/>
    </row>
    <row r="180" spans="2:12" ht="54.75" customHeight="1" x14ac:dyDescent="0.2">
      <c r="B180" s="100" t="s">
        <v>104</v>
      </c>
      <c r="C180" s="100"/>
      <c r="D180" s="100"/>
      <c r="E180" s="100"/>
      <c r="F180" s="100"/>
      <c r="G180" s="100"/>
      <c r="H180" s="100"/>
      <c r="I180" s="100"/>
      <c r="J180" s="100"/>
      <c r="K180" s="100"/>
      <c r="L180" s="100"/>
    </row>
    <row r="181" spans="2:12" ht="17.25" customHeight="1" x14ac:dyDescent="0.2">
      <c r="B181" s="97" t="s">
        <v>100</v>
      </c>
      <c r="C181" s="97"/>
      <c r="D181" s="97"/>
      <c r="E181" s="97"/>
      <c r="F181" s="97"/>
      <c r="G181" s="97"/>
      <c r="H181" s="97"/>
      <c r="I181" s="97"/>
      <c r="J181" s="97"/>
      <c r="K181" s="97"/>
      <c r="L181" s="102"/>
    </row>
    <row r="182" spans="2:12" ht="17.25" customHeight="1" x14ac:dyDescent="0.2">
      <c r="B182" s="97" t="s">
        <v>105</v>
      </c>
      <c r="C182" s="97"/>
      <c r="D182" s="97"/>
      <c r="E182" s="97"/>
      <c r="F182" s="97"/>
      <c r="G182" s="97"/>
      <c r="H182" s="97"/>
      <c r="I182" s="97"/>
      <c r="J182" s="97"/>
      <c r="K182" s="97"/>
      <c r="L182" s="102"/>
    </row>
    <row r="183" spans="2:12" ht="17.25" customHeight="1" x14ac:dyDescent="0.2">
      <c r="B183" s="97" t="s">
        <v>106</v>
      </c>
      <c r="C183" s="97"/>
      <c r="D183" s="97"/>
      <c r="E183" s="97"/>
      <c r="F183" s="97"/>
      <c r="G183" s="97"/>
      <c r="H183" s="97"/>
      <c r="I183" s="97"/>
      <c r="J183" s="97"/>
      <c r="K183" s="97"/>
      <c r="L183" s="102"/>
    </row>
  </sheetData>
  <mergeCells count="5">
    <mergeCell ref="B181:K181"/>
    <mergeCell ref="B182:K182"/>
    <mergeCell ref="B183:K183"/>
    <mergeCell ref="B179:K179"/>
    <mergeCell ref="B180:L180"/>
  </mergeCells>
  <conditionalFormatting sqref="D136:K136">
    <cfRule type="cellIs" dxfId="3" priority="3" stopIfTrue="1" operator="lessThan">
      <formula>0</formula>
    </cfRule>
    <cfRule type="cellIs" dxfId="2" priority="4" stopIfTrue="1" operator="lessThan">
      <formula>0</formula>
    </cfRule>
  </conditionalFormatting>
  <conditionalFormatting sqref="L136">
    <cfRule type="cellIs" dxfId="1" priority="1" stopIfTrue="1" operator="lessThan">
      <formula>0</formula>
    </cfRule>
    <cfRule type="cellIs" dxfId="0" priority="2" stopIfTrue="1" operator="lessThan">
      <formula>0</formula>
    </cfRule>
  </conditionalFormatting>
  <pageMargins left="0.70866141732283472" right="0.70866141732283472" top="0.74803149606299213" bottom="0.74803149606299213" header="0.31496062992125984" footer="0.31496062992125984"/>
  <pageSetup scale="31"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9"/>
  <sheetViews>
    <sheetView showGridLines="0" zoomScaleNormal="100" workbookViewId="0">
      <selection activeCell="A86" sqref="A86:XFD86"/>
    </sheetView>
  </sheetViews>
  <sheetFormatPr baseColWidth="10" defaultColWidth="11.42578125" defaultRowHeight="12" x14ac:dyDescent="0.2"/>
  <cols>
    <col min="1" max="1" width="2.85546875" style="2" customWidth="1"/>
    <col min="2" max="2" width="35.7109375" style="2" customWidth="1"/>
    <col min="3" max="11" width="10.7109375" style="2" customWidth="1"/>
    <col min="12" max="16384" width="11.42578125" style="2"/>
  </cols>
  <sheetData>
    <row r="1" spans="2:11" s="44" customFormat="1" ht="18.75" x14ac:dyDescent="0.3">
      <c r="B1" s="87" t="s">
        <v>97</v>
      </c>
    </row>
    <row r="2" spans="2:11" s="44" customFormat="1" ht="15.75" x14ac:dyDescent="0.25">
      <c r="B2" s="3"/>
    </row>
    <row r="3" spans="2:11" s="44" customFormat="1" ht="18.75" x14ac:dyDescent="0.3">
      <c r="B3" s="89" t="s">
        <v>78</v>
      </c>
    </row>
    <row r="4" spans="2:11" x14ac:dyDescent="0.2">
      <c r="B4" s="4"/>
    </row>
    <row r="5" spans="2:11" ht="15.75" x14ac:dyDescent="0.25">
      <c r="B5" s="90" t="s">
        <v>93</v>
      </c>
    </row>
    <row r="6" spans="2:11" x14ac:dyDescent="0.2">
      <c r="B6" s="27" t="s">
        <v>85</v>
      </c>
    </row>
    <row r="7" spans="2:11" x14ac:dyDescent="0.2">
      <c r="C7" s="23"/>
    </row>
    <row r="8" spans="2:11" ht="12" customHeight="1" x14ac:dyDescent="0.2">
      <c r="B8" s="5" t="s">
        <v>62</v>
      </c>
      <c r="C8" s="6">
        <v>2012</v>
      </c>
      <c r="D8" s="6">
        <v>2013</v>
      </c>
      <c r="E8" s="6">
        <v>2014</v>
      </c>
      <c r="F8" s="6">
        <v>2015</v>
      </c>
      <c r="G8" s="6">
        <v>2016</v>
      </c>
      <c r="H8" s="6">
        <v>2017</v>
      </c>
      <c r="I8" s="6">
        <v>2018</v>
      </c>
      <c r="J8" s="6">
        <v>2019</v>
      </c>
      <c r="K8" s="6">
        <v>2020</v>
      </c>
    </row>
    <row r="9" spans="2:11" ht="12" customHeight="1" x14ac:dyDescent="0.2">
      <c r="B9" s="7" t="s">
        <v>63</v>
      </c>
      <c r="C9" s="8">
        <v>-2.0632726693906949</v>
      </c>
      <c r="D9" s="8">
        <v>74.828089582253895</v>
      </c>
      <c r="E9" s="8">
        <v>-1.1502450874860699</v>
      </c>
      <c r="F9" s="8">
        <v>-9.8559812524326116</v>
      </c>
      <c r="G9" s="8">
        <v>-7.5109238864702004</v>
      </c>
      <c r="H9" s="8">
        <v>-20.201850481256379</v>
      </c>
      <c r="I9" s="8">
        <v>-44.833875629219278</v>
      </c>
      <c r="J9" s="8">
        <v>39.763698214052084</v>
      </c>
      <c r="K9" s="8">
        <v>65.669356103591156</v>
      </c>
    </row>
    <row r="10" spans="2:11" ht="12" customHeight="1" x14ac:dyDescent="0.2">
      <c r="B10" s="7" t="s">
        <v>64</v>
      </c>
      <c r="C10" s="8">
        <v>756.83006517870604</v>
      </c>
      <c r="D10" s="8">
        <v>157.48961435719798</v>
      </c>
      <c r="E10" s="8">
        <v>-2136.6567456129901</v>
      </c>
      <c r="F10" s="8">
        <v>-1975.6470503009625</v>
      </c>
      <c r="G10" s="8">
        <v>-15.696113372301632</v>
      </c>
      <c r="H10" s="8">
        <v>5.8749078657127995</v>
      </c>
      <c r="I10" s="8">
        <v>261.58444319488893</v>
      </c>
      <c r="J10" s="8">
        <v>205.26580887083679</v>
      </c>
      <c r="K10" s="8">
        <v>176.92039318645018</v>
      </c>
    </row>
    <row r="11" spans="2:11" ht="12" customHeight="1" x14ac:dyDescent="0.2">
      <c r="B11" s="7" t="s">
        <v>65</v>
      </c>
      <c r="C11" s="8">
        <v>1463.6101085108523</v>
      </c>
      <c r="D11" s="8">
        <v>1650.7704026679889</v>
      </c>
      <c r="E11" s="8">
        <v>2548.0011121842635</v>
      </c>
      <c r="F11" s="8">
        <v>1518.9614223995561</v>
      </c>
      <c r="G11" s="8">
        <v>694.64199325926802</v>
      </c>
      <c r="H11" s="8">
        <v>1112.5203799896801</v>
      </c>
      <c r="I11" s="8">
        <v>893.51991857162591</v>
      </c>
      <c r="J11" s="8">
        <v>1060.512368888576</v>
      </c>
      <c r="K11" s="8">
        <v>532.889472532019</v>
      </c>
    </row>
    <row r="12" spans="2:11" ht="12" customHeight="1" x14ac:dyDescent="0.2">
      <c r="B12" s="7" t="s">
        <v>66</v>
      </c>
      <c r="C12" s="8">
        <v>112.04842266666699</v>
      </c>
      <c r="D12" s="8">
        <v>2965.5376323333335</v>
      </c>
      <c r="E12" s="8">
        <v>523.96162700000002</v>
      </c>
      <c r="F12" s="8">
        <v>420.72144211742295</v>
      </c>
      <c r="G12" s="8">
        <v>-1053.31249220307</v>
      </c>
      <c r="H12" s="8">
        <v>1847.690520211539</v>
      </c>
      <c r="I12" s="8">
        <v>310.98068456308533</v>
      </c>
      <c r="J12" s="8">
        <v>2985.1027985164446</v>
      </c>
      <c r="K12" s="8">
        <v>277.62571054210662</v>
      </c>
    </row>
    <row r="13" spans="2:11" ht="12" customHeight="1" x14ac:dyDescent="0.2">
      <c r="B13" s="7" t="s">
        <v>67</v>
      </c>
      <c r="C13" s="8">
        <v>35.5150659998382</v>
      </c>
      <c r="D13" s="8">
        <v>37.440345999999998</v>
      </c>
      <c r="E13" s="8">
        <v>1.7012840474387221</v>
      </c>
      <c r="F13" s="8">
        <v>-5.4330888928978514</v>
      </c>
      <c r="G13" s="8">
        <v>1.30907256171369</v>
      </c>
      <c r="H13" s="8">
        <v>1.9764082836955801</v>
      </c>
      <c r="I13" s="8">
        <v>4.628470310480246</v>
      </c>
      <c r="J13" s="8">
        <v>47.920777000000001</v>
      </c>
      <c r="K13" s="8">
        <v>30.537314222126202</v>
      </c>
    </row>
    <row r="14" spans="2:11" ht="12" customHeight="1" x14ac:dyDescent="0.2">
      <c r="B14" s="7" t="s">
        <v>68</v>
      </c>
      <c r="C14" s="8">
        <v>4268.1772285259112</v>
      </c>
      <c r="D14" s="8">
        <v>1507.548291102504</v>
      </c>
      <c r="E14" s="8">
        <v>1117.2584158013669</v>
      </c>
      <c r="F14" s="8">
        <v>870.79471032931792</v>
      </c>
      <c r="G14" s="8">
        <v>1777.1024932850878</v>
      </c>
      <c r="H14" s="8">
        <v>474.96092448071039</v>
      </c>
      <c r="I14" s="8">
        <v>1051.9916573241217</v>
      </c>
      <c r="J14" s="8">
        <v>505.5546085597303</v>
      </c>
      <c r="K14" s="8">
        <v>-196.44892598811799</v>
      </c>
    </row>
    <row r="15" spans="2:11" ht="12" customHeight="1" x14ac:dyDescent="0.2">
      <c r="B15" s="7" t="s">
        <v>69</v>
      </c>
      <c r="C15" s="8">
        <v>-1.148577</v>
      </c>
      <c r="D15" s="8">
        <v>141.42608595200602</v>
      </c>
      <c r="E15" s="8">
        <v>4.9823941390143425</v>
      </c>
      <c r="F15" s="8">
        <v>32.575330173003096</v>
      </c>
      <c r="G15" s="8">
        <v>0.78791079068878789</v>
      </c>
      <c r="H15" s="8">
        <v>199.41660200000001</v>
      </c>
      <c r="I15" s="8">
        <v>3.1444749999999999</v>
      </c>
      <c r="J15" s="8">
        <v>-37.507358524184369</v>
      </c>
      <c r="K15" s="8">
        <v>-79.321491190471562</v>
      </c>
    </row>
    <row r="16" spans="2:11" ht="12" customHeight="1" x14ac:dyDescent="0.2">
      <c r="B16" s="7" t="s">
        <v>70</v>
      </c>
      <c r="C16" s="8">
        <v>3477.62980685617</v>
      </c>
      <c r="D16" s="8">
        <v>249.33154309763717</v>
      </c>
      <c r="E16" s="8">
        <v>1062.444724288586</v>
      </c>
      <c r="F16" s="8">
        <v>800.65887465975732</v>
      </c>
      <c r="G16" s="8">
        <v>307.6124429645572</v>
      </c>
      <c r="H16" s="8">
        <v>42.493763178918641</v>
      </c>
      <c r="I16" s="8">
        <v>959.81452508360405</v>
      </c>
      <c r="J16" s="8">
        <v>1377.7745613627551</v>
      </c>
      <c r="K16" s="8">
        <v>95.159519946801993</v>
      </c>
    </row>
    <row r="17" spans="2:11" ht="12" customHeight="1" x14ac:dyDescent="0.2">
      <c r="B17" s="7" t="s">
        <v>71</v>
      </c>
      <c r="C17" s="8">
        <v>-1.2024620026518269</v>
      </c>
      <c r="D17" s="8">
        <v>481.10993236683299</v>
      </c>
      <c r="E17" s="8">
        <v>209.93086769666232</v>
      </c>
      <c r="F17" s="8">
        <v>383.52580348703901</v>
      </c>
      <c r="G17" s="8">
        <v>556.42283847160797</v>
      </c>
      <c r="H17" s="8">
        <v>199.71233200945599</v>
      </c>
      <c r="I17" s="8">
        <v>206.98700819859602</v>
      </c>
      <c r="J17" s="8">
        <v>-17.206732593824071</v>
      </c>
      <c r="K17" s="8">
        <v>-378.037352</v>
      </c>
    </row>
    <row r="18" spans="2:11" ht="12" customHeight="1" x14ac:dyDescent="0.2">
      <c r="B18" s="7" t="s">
        <v>72</v>
      </c>
      <c r="C18" s="8">
        <v>1078.8443974661304</v>
      </c>
      <c r="D18" s="8">
        <v>3063.299106109419</v>
      </c>
      <c r="E18" s="8">
        <v>3204.3691900606968</v>
      </c>
      <c r="F18" s="8">
        <v>178.0143204350577</v>
      </c>
      <c r="G18" s="8">
        <v>3260.7689618143086</v>
      </c>
      <c r="H18" s="8">
        <v>-879.95196658714315</v>
      </c>
      <c r="I18" s="8">
        <v>965.65588630743207</v>
      </c>
      <c r="J18" s="8">
        <v>2205.2220259283604</v>
      </c>
      <c r="K18" s="8">
        <v>3740.0760439027363</v>
      </c>
    </row>
    <row r="19" spans="2:11" ht="12" customHeight="1" x14ac:dyDescent="0.2">
      <c r="B19" s="7" t="s">
        <v>73</v>
      </c>
      <c r="C19" s="8">
        <v>213.89281199225749</v>
      </c>
      <c r="D19" s="8">
        <v>185.08520351969344</v>
      </c>
      <c r="E19" s="8">
        <v>439.98738149314983</v>
      </c>
      <c r="F19" s="8">
        <v>339.55144554359958</v>
      </c>
      <c r="G19" s="8">
        <v>169.40014428950886</v>
      </c>
      <c r="H19" s="8">
        <v>-53.356271259653418</v>
      </c>
      <c r="I19" s="8">
        <v>215.60593990925508</v>
      </c>
      <c r="J19" s="8">
        <v>464.55665840021578</v>
      </c>
      <c r="K19" s="8">
        <v>157.49623045706147</v>
      </c>
    </row>
    <row r="20" spans="2:11" ht="12" customHeight="1" x14ac:dyDescent="0.2">
      <c r="B20" s="7" t="s">
        <v>74</v>
      </c>
      <c r="C20" s="8">
        <v>260.47739999999999</v>
      </c>
      <c r="D20" s="8">
        <v>146.06330399999999</v>
      </c>
      <c r="E20" s="8">
        <v>38.542940000000002</v>
      </c>
      <c r="F20" s="8">
        <v>76.581289435582292</v>
      </c>
      <c r="G20" s="8">
        <v>163.17592099999999</v>
      </c>
      <c r="H20" s="8">
        <v>144.85094799999999</v>
      </c>
      <c r="I20" s="8">
        <v>68.604237999999995</v>
      </c>
      <c r="J20" s="8">
        <v>132.87369699999999</v>
      </c>
      <c r="K20" s="8">
        <v>36.166480711846773</v>
      </c>
    </row>
    <row r="21" spans="2:11" ht="12" customHeight="1" x14ac:dyDescent="0.2">
      <c r="B21" s="7" t="s">
        <v>57</v>
      </c>
      <c r="C21" s="8">
        <v>-370.35990112800005</v>
      </c>
      <c r="D21" s="8">
        <v>-138.81904291000001</v>
      </c>
      <c r="E21" s="8">
        <v>149.81436353539999</v>
      </c>
      <c r="F21" s="8">
        <v>-222.12519872200002</v>
      </c>
      <c r="G21" s="8">
        <v>-96.921657989699881</v>
      </c>
      <c r="H21" s="8">
        <v>1.5227535579999993</v>
      </c>
      <c r="I21" s="8">
        <v>81.852475535699995</v>
      </c>
      <c r="J21" s="8">
        <v>91.554134999999988</v>
      </c>
      <c r="K21" s="8">
        <v>119.7268195</v>
      </c>
    </row>
    <row r="22" spans="2:11" ht="12" customHeight="1" x14ac:dyDescent="0.2">
      <c r="B22" s="16" t="s">
        <v>12</v>
      </c>
      <c r="C22" s="34">
        <v>11292.25109439649</v>
      </c>
      <c r="D22" s="34">
        <v>10521.110508178866</v>
      </c>
      <c r="E22" s="34">
        <v>7163.1873095461024</v>
      </c>
      <c r="F22" s="34">
        <v>2408.3233194120426</v>
      </c>
      <c r="G22" s="34">
        <v>5757.7805909851995</v>
      </c>
      <c r="H22" s="34">
        <v>3077.5094512496594</v>
      </c>
      <c r="I22" s="34">
        <v>4979.5358463695702</v>
      </c>
      <c r="J22" s="34">
        <v>9061.3870466229637</v>
      </c>
      <c r="K22" s="34">
        <v>4578.4595719261497</v>
      </c>
    </row>
    <row r="23" spans="2:11" x14ac:dyDescent="0.2">
      <c r="B23" s="39"/>
      <c r="C23" s="18"/>
      <c r="D23" s="18"/>
      <c r="E23" s="18"/>
      <c r="F23" s="18"/>
      <c r="G23" s="18"/>
      <c r="H23" s="18"/>
      <c r="I23" s="18"/>
      <c r="J23" s="18"/>
    </row>
    <row r="24" spans="2:11" ht="15.75" x14ac:dyDescent="0.25">
      <c r="B24" s="90" t="s">
        <v>95</v>
      </c>
    </row>
    <row r="25" spans="2:11" x14ac:dyDescent="0.2">
      <c r="B25" s="27" t="s">
        <v>85</v>
      </c>
      <c r="C25" s="12"/>
      <c r="D25" s="12"/>
      <c r="E25" s="12"/>
      <c r="F25" s="4"/>
      <c r="G25" s="4"/>
      <c r="H25" s="4"/>
      <c r="I25" s="4"/>
      <c r="J25" s="4"/>
    </row>
    <row r="26" spans="2:11" x14ac:dyDescent="0.2">
      <c r="B26" s="21"/>
      <c r="D26" s="12"/>
      <c r="E26" s="12"/>
      <c r="F26" s="4"/>
      <c r="G26" s="12"/>
      <c r="H26" s="12"/>
      <c r="I26" s="12"/>
      <c r="J26" s="12"/>
    </row>
    <row r="27" spans="2:11" ht="12" customHeight="1" x14ac:dyDescent="0.2">
      <c r="B27" s="5" t="s">
        <v>62</v>
      </c>
      <c r="C27" s="6">
        <v>2012</v>
      </c>
      <c r="D27" s="6">
        <v>2013</v>
      </c>
      <c r="E27" s="6">
        <v>2014</v>
      </c>
      <c r="F27" s="6">
        <v>2015</v>
      </c>
      <c r="G27" s="6">
        <v>2016</v>
      </c>
      <c r="H27" s="6">
        <v>2017</v>
      </c>
      <c r="I27" s="6">
        <v>2018</v>
      </c>
      <c r="J27" s="6">
        <v>2019</v>
      </c>
      <c r="K27" s="6">
        <v>2020</v>
      </c>
    </row>
    <row r="28" spans="2:11" ht="12" customHeight="1" x14ac:dyDescent="0.2">
      <c r="B28" s="7" t="s">
        <v>63</v>
      </c>
      <c r="C28" s="8">
        <v>58.7572110523503</v>
      </c>
      <c r="D28" s="8">
        <v>136.92664987565001</v>
      </c>
      <c r="E28" s="8">
        <v>135.43533563163399</v>
      </c>
      <c r="F28" s="8">
        <v>113.01542158993968</v>
      </c>
      <c r="G28" s="8">
        <v>79.568059652768596</v>
      </c>
      <c r="H28" s="8">
        <v>69.407640890850104</v>
      </c>
      <c r="I28" s="8">
        <v>25.98837292876</v>
      </c>
      <c r="J28" s="8">
        <v>55.039729703443001</v>
      </c>
      <c r="K28" s="8">
        <v>62.855990721298014</v>
      </c>
    </row>
    <row r="29" spans="2:11" ht="12" customHeight="1" x14ac:dyDescent="0.2">
      <c r="B29" s="7" t="s">
        <v>64</v>
      </c>
      <c r="C29" s="8">
        <v>4077.10029685674</v>
      </c>
      <c r="D29" s="8">
        <v>4512.9012007022502</v>
      </c>
      <c r="E29" s="8">
        <v>2491.4083962232799</v>
      </c>
      <c r="F29" s="8">
        <v>519.02591527069399</v>
      </c>
      <c r="G29" s="8">
        <v>458.09399579817801</v>
      </c>
      <c r="H29" s="8">
        <v>471.32418033364303</v>
      </c>
      <c r="I29" s="8">
        <v>772.82611165684102</v>
      </c>
      <c r="J29" s="8">
        <v>1043.0038509999999</v>
      </c>
      <c r="K29" s="8">
        <v>1251.9074410000001</v>
      </c>
    </row>
    <row r="30" spans="2:11" ht="12" customHeight="1" x14ac:dyDescent="0.2">
      <c r="B30" s="7" t="s">
        <v>65</v>
      </c>
      <c r="C30" s="8">
        <v>8581.9432570328172</v>
      </c>
      <c r="D30" s="8">
        <v>9626.1818975495571</v>
      </c>
      <c r="E30" s="8">
        <v>12115.214388562799</v>
      </c>
      <c r="F30" s="8">
        <v>10706.8266734139</v>
      </c>
      <c r="G30" s="8">
        <v>11240.7273307423</v>
      </c>
      <c r="H30" s="8">
        <v>11558.9926760668</v>
      </c>
      <c r="I30" s="8">
        <v>11130.074279029601</v>
      </c>
      <c r="J30" s="8">
        <v>11481.5309331802</v>
      </c>
      <c r="K30" s="8">
        <v>10789.752068284914</v>
      </c>
    </row>
    <row r="31" spans="2:11" ht="12" customHeight="1" x14ac:dyDescent="0.2">
      <c r="B31" s="7" t="s">
        <v>66</v>
      </c>
      <c r="C31" s="8">
        <v>4309.4613432642891</v>
      </c>
      <c r="D31" s="8">
        <v>6637.3214102925176</v>
      </c>
      <c r="E31" s="8">
        <v>6484.230779519391</v>
      </c>
      <c r="F31" s="8">
        <v>5219.8295212665998</v>
      </c>
      <c r="G31" s="8">
        <v>5946.9656969999996</v>
      </c>
      <c r="H31" s="8">
        <v>8303.6735044428169</v>
      </c>
      <c r="I31" s="8">
        <v>8364.9360205262346</v>
      </c>
      <c r="J31" s="8">
        <v>11148.862891998258</v>
      </c>
      <c r="K31" s="8">
        <v>11439.501399988003</v>
      </c>
    </row>
    <row r="32" spans="2:11" ht="12" customHeight="1" x14ac:dyDescent="0.2">
      <c r="B32" s="7" t="s">
        <v>67</v>
      </c>
      <c r="C32" s="8">
        <v>129.80787786163799</v>
      </c>
      <c r="D32" s="8">
        <v>148.775044247339</v>
      </c>
      <c r="E32" s="8">
        <v>103.55153912263199</v>
      </c>
      <c r="F32" s="8">
        <v>192.66937070147</v>
      </c>
      <c r="G32" s="8">
        <v>263.58934758552653</v>
      </c>
      <c r="H32" s="8">
        <v>282.04157901961003</v>
      </c>
      <c r="I32" s="8">
        <v>99.230839298987178</v>
      </c>
      <c r="J32" s="8">
        <v>136.47735564296624</v>
      </c>
      <c r="K32" s="8">
        <v>166.76518633305409</v>
      </c>
    </row>
    <row r="33" spans="2:11" ht="12" customHeight="1" x14ac:dyDescent="0.2">
      <c r="B33" s="7" t="s">
        <v>68</v>
      </c>
      <c r="C33" s="8">
        <v>9166.6911841762594</v>
      </c>
      <c r="D33" s="8">
        <v>9464.6190028639194</v>
      </c>
      <c r="E33" s="8">
        <v>9025.6304511347898</v>
      </c>
      <c r="F33" s="8">
        <v>8154.9033324838801</v>
      </c>
      <c r="G33" s="8">
        <v>9615.4744743707561</v>
      </c>
      <c r="H33" s="8">
        <v>9704.4613817720001</v>
      </c>
      <c r="I33" s="8">
        <v>10220.913600662667</v>
      </c>
      <c r="J33" s="8">
        <v>10118.596733037599</v>
      </c>
      <c r="K33" s="8">
        <v>9766.0390239149801</v>
      </c>
    </row>
    <row r="34" spans="2:11" ht="12" customHeight="1" x14ac:dyDescent="0.2">
      <c r="B34" s="7" t="s">
        <v>69</v>
      </c>
      <c r="C34" s="8">
        <v>7.6889087838090697</v>
      </c>
      <c r="D34" s="8">
        <v>152.37886258542301</v>
      </c>
      <c r="E34" s="8">
        <v>153.00272200927299</v>
      </c>
      <c r="F34" s="8">
        <v>173.738831119851</v>
      </c>
      <c r="G34" s="8">
        <v>145.074122748067</v>
      </c>
      <c r="H34" s="8">
        <v>344.47230100000002</v>
      </c>
      <c r="I34" s="8">
        <v>347.60830588922897</v>
      </c>
      <c r="J34" s="8">
        <v>341.57055100000002</v>
      </c>
      <c r="K34" s="8">
        <v>260.22685100000001</v>
      </c>
    </row>
    <row r="35" spans="2:11" ht="12" customHeight="1" x14ac:dyDescent="0.2">
      <c r="B35" s="7" t="s">
        <v>70</v>
      </c>
      <c r="C35" s="8">
        <v>2995.7902041617199</v>
      </c>
      <c r="D35" s="8">
        <v>2478.1341682755801</v>
      </c>
      <c r="E35" s="8">
        <v>3169.4945101635394</v>
      </c>
      <c r="F35" s="8">
        <v>3911.4005276289345</v>
      </c>
      <c r="G35" s="8">
        <v>4310.3704104103481</v>
      </c>
      <c r="H35" s="8">
        <v>5733.9798322472998</v>
      </c>
      <c r="I35" s="8">
        <v>6079.7822633461001</v>
      </c>
      <c r="J35" s="8">
        <v>6788.8074470000001</v>
      </c>
      <c r="K35" s="8">
        <v>6283.8733633000002</v>
      </c>
    </row>
    <row r="36" spans="2:11" ht="12" customHeight="1" x14ac:dyDescent="0.2">
      <c r="B36" s="7" t="s">
        <v>71</v>
      </c>
      <c r="C36" s="8">
        <v>19.205168740955301</v>
      </c>
      <c r="D36" s="8">
        <v>521.95718959094302</v>
      </c>
      <c r="E36" s="8">
        <v>684.98514577039896</v>
      </c>
      <c r="F36" s="8">
        <v>953.48536962329604</v>
      </c>
      <c r="G36" s="8">
        <v>1491.277377826133</v>
      </c>
      <c r="H36" s="8">
        <v>1780.0376396490478</v>
      </c>
      <c r="I36" s="8">
        <v>1984.6003802281609</v>
      </c>
      <c r="J36" s="8">
        <v>2208.0969776777201</v>
      </c>
      <c r="K36" s="8">
        <v>1797.8506234726099</v>
      </c>
    </row>
    <row r="37" spans="2:11" ht="12" customHeight="1" x14ac:dyDescent="0.2">
      <c r="B37" s="7" t="s">
        <v>72</v>
      </c>
      <c r="C37" s="8">
        <v>15729.877434296499</v>
      </c>
      <c r="D37" s="8">
        <v>18229.534438568699</v>
      </c>
      <c r="E37" s="8">
        <v>17449.4736220505</v>
      </c>
      <c r="F37" s="8">
        <v>17309.064269078699</v>
      </c>
      <c r="G37" s="8">
        <v>22064.26209024795</v>
      </c>
      <c r="H37" s="8">
        <v>21816.375527195101</v>
      </c>
      <c r="I37" s="8">
        <v>22693.201371414987</v>
      </c>
      <c r="J37" s="8">
        <v>24816.554677056138</v>
      </c>
      <c r="K37" s="8">
        <v>26555.167916698756</v>
      </c>
    </row>
    <row r="38" spans="2:11" ht="12" customHeight="1" x14ac:dyDescent="0.2">
      <c r="B38" s="7" t="s">
        <v>73</v>
      </c>
      <c r="C38" s="8">
        <v>1166.5040719809638</v>
      </c>
      <c r="D38" s="8">
        <v>1287.4791741432193</v>
      </c>
      <c r="E38" s="8">
        <v>1694.2804894786284</v>
      </c>
      <c r="F38" s="8">
        <v>1862.539557365684</v>
      </c>
      <c r="G38" s="8">
        <v>1997.99934786468</v>
      </c>
      <c r="H38" s="8">
        <v>2181.5918291488724</v>
      </c>
      <c r="I38" s="8">
        <v>2124.751443673546</v>
      </c>
      <c r="J38" s="8">
        <v>2512.44883028699</v>
      </c>
      <c r="K38" s="8">
        <v>2862.8215847939</v>
      </c>
    </row>
    <row r="39" spans="2:11" ht="12" customHeight="1" x14ac:dyDescent="0.2">
      <c r="B39" s="7" t="s">
        <v>74</v>
      </c>
      <c r="C39" s="8">
        <v>649.02819798748601</v>
      </c>
      <c r="D39" s="8">
        <v>835.12047398534003</v>
      </c>
      <c r="E39" s="8">
        <v>816.01242072427306</v>
      </c>
      <c r="F39" s="8">
        <v>891.33957599999997</v>
      </c>
      <c r="G39" s="8">
        <v>823.63397099999895</v>
      </c>
      <c r="H39" s="8">
        <v>438.56597900000003</v>
      </c>
      <c r="I39" s="8">
        <v>438.02016500000002</v>
      </c>
      <c r="J39" s="8">
        <v>471.94672500000001</v>
      </c>
      <c r="K39" s="8">
        <v>513.72045396073247</v>
      </c>
    </row>
    <row r="40" spans="2:11" ht="12" customHeight="1" x14ac:dyDescent="0.2">
      <c r="B40" s="7" t="s">
        <v>57</v>
      </c>
      <c r="C40" s="8">
        <v>1369.8677563880999</v>
      </c>
      <c r="D40" s="8">
        <v>1435.5214663307002</v>
      </c>
      <c r="E40" s="8">
        <v>1483.3336819376</v>
      </c>
      <c r="F40" s="8">
        <v>1083.7954431962</v>
      </c>
      <c r="G40" s="8">
        <v>1127.3028300783401</v>
      </c>
      <c r="H40" s="8">
        <v>815.90682295523993</v>
      </c>
      <c r="I40" s="8">
        <v>826.85091649500009</v>
      </c>
      <c r="J40" s="8">
        <v>679.23022709999998</v>
      </c>
      <c r="K40" s="8">
        <v>725.55566329179999</v>
      </c>
    </row>
    <row r="41" spans="2:11" ht="12" customHeight="1" x14ac:dyDescent="0.2">
      <c r="B41" s="16" t="s">
        <v>12</v>
      </c>
      <c r="C41" s="34">
        <v>48261.722912583624</v>
      </c>
      <c r="D41" s="34">
        <v>55466.850979011142</v>
      </c>
      <c r="E41" s="34">
        <v>55806.053482328738</v>
      </c>
      <c r="F41" s="34">
        <v>51091.633808739141</v>
      </c>
      <c r="G41" s="34">
        <v>59564.339055325043</v>
      </c>
      <c r="H41" s="34">
        <v>63500.830893721286</v>
      </c>
      <c r="I41" s="34">
        <v>65108.784070150105</v>
      </c>
      <c r="J41" s="34">
        <v>71802.166929683313</v>
      </c>
      <c r="K41" s="34">
        <v>72476.037566760046</v>
      </c>
    </row>
    <row r="42" spans="2:11" x14ac:dyDescent="0.2">
      <c r="B42" s="39"/>
      <c r="C42" s="18"/>
      <c r="D42" s="18"/>
      <c r="E42" s="18"/>
      <c r="F42" s="18"/>
      <c r="G42" s="18"/>
      <c r="H42" s="18"/>
      <c r="I42" s="18"/>
      <c r="J42" s="18"/>
    </row>
    <row r="43" spans="2:11" x14ac:dyDescent="0.2">
      <c r="B43" s="40"/>
      <c r="C43" s="18"/>
      <c r="D43" s="18"/>
      <c r="E43" s="18"/>
      <c r="F43" s="18"/>
      <c r="G43" s="18"/>
      <c r="H43" s="18"/>
      <c r="I43" s="18"/>
      <c r="J43" s="18"/>
    </row>
    <row r="44" spans="2:11" s="96" customFormat="1" ht="18.75" x14ac:dyDescent="0.3">
      <c r="B44" s="89" t="s">
        <v>77</v>
      </c>
    </row>
    <row r="45" spans="2:11" x14ac:dyDescent="0.2">
      <c r="B45" s="35"/>
      <c r="C45" s="14"/>
      <c r="D45" s="14"/>
      <c r="E45" s="14"/>
      <c r="F45" s="4"/>
      <c r="G45" s="4"/>
      <c r="H45" s="4"/>
      <c r="I45" s="4"/>
      <c r="J45" s="4"/>
    </row>
    <row r="46" spans="2:11" ht="15.75" x14ac:dyDescent="0.25">
      <c r="B46" s="90" t="s">
        <v>94</v>
      </c>
      <c r="C46" s="12"/>
      <c r="D46" s="12"/>
      <c r="E46" s="12"/>
      <c r="F46" s="4"/>
      <c r="G46" s="4"/>
      <c r="H46" s="4"/>
      <c r="I46" s="4"/>
      <c r="J46" s="4"/>
    </row>
    <row r="47" spans="2:11" x14ac:dyDescent="0.2">
      <c r="B47" s="27" t="s">
        <v>85</v>
      </c>
      <c r="C47" s="12"/>
      <c r="D47" s="12"/>
      <c r="E47" s="12"/>
      <c r="F47" s="4"/>
      <c r="G47" s="36"/>
      <c r="H47" s="4"/>
      <c r="I47" s="4"/>
      <c r="J47" s="4"/>
    </row>
    <row r="48" spans="2:11" x14ac:dyDescent="0.2">
      <c r="B48" s="21"/>
      <c r="C48" s="12"/>
      <c r="D48" s="12"/>
      <c r="E48" s="12"/>
      <c r="F48" s="4"/>
      <c r="G48" s="4"/>
      <c r="H48" s="4"/>
      <c r="I48" s="4"/>
      <c r="J48" s="4"/>
    </row>
    <row r="49" spans="2:11" ht="12" customHeight="1" x14ac:dyDescent="0.2">
      <c r="B49" s="5" t="s">
        <v>62</v>
      </c>
      <c r="C49" s="6">
        <v>2012</v>
      </c>
      <c r="D49" s="6">
        <v>2013</v>
      </c>
      <c r="E49" s="6">
        <v>2014</v>
      </c>
      <c r="F49" s="6">
        <v>2015</v>
      </c>
      <c r="G49" s="6">
        <v>2016</v>
      </c>
      <c r="H49" s="6">
        <v>2017</v>
      </c>
      <c r="I49" s="6">
        <v>2018</v>
      </c>
      <c r="J49" s="6">
        <v>2019</v>
      </c>
      <c r="K49" s="6">
        <v>2020</v>
      </c>
    </row>
    <row r="50" spans="2:11" ht="12" customHeight="1" x14ac:dyDescent="0.2">
      <c r="B50" s="7" t="s">
        <v>63</v>
      </c>
      <c r="C50" s="8">
        <v>426.35480294624728</v>
      </c>
      <c r="D50" s="8">
        <v>158.82351219753949</v>
      </c>
      <c r="E50" s="8">
        <v>484.89401182903077</v>
      </c>
      <c r="F50" s="8">
        <v>583.93382965621731</v>
      </c>
      <c r="G50" s="8">
        <v>317.46552186812852</v>
      </c>
      <c r="H50" s="8">
        <v>141.19627701455201</v>
      </c>
      <c r="I50" s="8">
        <v>17.200422496425304</v>
      </c>
      <c r="J50" s="8">
        <v>191.30959949016511</v>
      </c>
      <c r="K50" s="8">
        <v>372.81151484126099</v>
      </c>
    </row>
    <row r="51" spans="2:11" ht="12" customHeight="1" x14ac:dyDescent="0.2">
      <c r="B51" s="7" t="s">
        <v>64</v>
      </c>
      <c r="C51" s="8">
        <v>11770.3497285309</v>
      </c>
      <c r="D51" s="8">
        <v>7561.0160643611725</v>
      </c>
      <c r="E51" s="8">
        <v>5439.8365706457198</v>
      </c>
      <c r="F51" s="8">
        <v>9812.4620732940075</v>
      </c>
      <c r="G51" s="8">
        <v>3077.8695623199305</v>
      </c>
      <c r="H51" s="8">
        <v>2717.0633326489919</v>
      </c>
      <c r="I51" s="8">
        <v>18.727185214082738</v>
      </c>
      <c r="J51" s="8">
        <v>1584.2804821098309</v>
      </c>
      <c r="K51" s="8">
        <v>2194.8141556724568</v>
      </c>
    </row>
    <row r="52" spans="2:11" ht="12" customHeight="1" x14ac:dyDescent="0.2">
      <c r="B52" s="7" t="s">
        <v>65</v>
      </c>
      <c r="C52" s="8">
        <v>1191.7603301021256</v>
      </c>
      <c r="D52" s="8">
        <v>1359.406898500265</v>
      </c>
      <c r="E52" s="8">
        <v>3916.9243427503857</v>
      </c>
      <c r="F52" s="8">
        <v>545.68457009867166</v>
      </c>
      <c r="G52" s="8">
        <v>218.0731373946856</v>
      </c>
      <c r="H52" s="8">
        <v>-276.62096994969414</v>
      </c>
      <c r="I52" s="8">
        <v>188.99347289039073</v>
      </c>
      <c r="J52" s="8">
        <v>84.004524023491712</v>
      </c>
      <c r="K52" s="8">
        <v>303.00322990770434</v>
      </c>
    </row>
    <row r="53" spans="2:11" ht="12" customHeight="1" x14ac:dyDescent="0.2">
      <c r="B53" s="7" t="s">
        <v>66</v>
      </c>
      <c r="C53" s="8">
        <v>2078.9588539610595</v>
      </c>
      <c r="D53" s="8">
        <v>5503.3023927367831</v>
      </c>
      <c r="E53" s="8">
        <v>3842.9565239504909</v>
      </c>
      <c r="F53" s="8">
        <v>4452.0623518334814</v>
      </c>
      <c r="G53" s="8">
        <v>3629.9515302974673</v>
      </c>
      <c r="H53" s="8">
        <v>84.546601256867575</v>
      </c>
      <c r="I53" s="8">
        <v>2566.2705926615704</v>
      </c>
      <c r="J53" s="8">
        <v>4197.7424195443318</v>
      </c>
      <c r="K53" s="8">
        <v>3310.5292354813564</v>
      </c>
    </row>
    <row r="54" spans="2:11" ht="12" customHeight="1" x14ac:dyDescent="0.2">
      <c r="B54" s="7" t="s">
        <v>67</v>
      </c>
      <c r="C54" s="8">
        <v>563.692211021704</v>
      </c>
      <c r="D54" s="8">
        <v>264.27630467172878</v>
      </c>
      <c r="E54" s="8">
        <v>517.48075179940497</v>
      </c>
      <c r="F54" s="8">
        <v>419.0127233068016</v>
      </c>
      <c r="G54" s="8">
        <v>130.50592789632339</v>
      </c>
      <c r="H54" s="8">
        <v>588.51690865109651</v>
      </c>
      <c r="I54" s="8">
        <v>105.41185589485872</v>
      </c>
      <c r="J54" s="8">
        <v>380.02654852681451</v>
      </c>
      <c r="K54" s="8">
        <v>1326.7944902904558</v>
      </c>
    </row>
    <row r="55" spans="2:11" ht="12" customHeight="1" x14ac:dyDescent="0.2">
      <c r="B55" s="7" t="s">
        <v>68</v>
      </c>
      <c r="C55" s="8">
        <v>127.12600095266504</v>
      </c>
      <c r="D55" s="8">
        <v>821.26195769134597</v>
      </c>
      <c r="E55" s="8">
        <v>2571.7266039115225</v>
      </c>
      <c r="F55" s="8">
        <v>1165.4731159972089</v>
      </c>
      <c r="G55" s="8">
        <v>563.70828296130071</v>
      </c>
      <c r="H55" s="8">
        <v>835.14131881100502</v>
      </c>
      <c r="I55" s="8">
        <v>1305.88139528433</v>
      </c>
      <c r="J55" s="8">
        <v>1790.9137045913749</v>
      </c>
      <c r="K55" s="8">
        <v>668.97659462990998</v>
      </c>
    </row>
    <row r="56" spans="2:11" ht="12" customHeight="1" x14ac:dyDescent="0.2">
      <c r="B56" s="7" t="s">
        <v>69</v>
      </c>
      <c r="C56" s="8">
        <v>66.162149935167747</v>
      </c>
      <c r="D56" s="8">
        <v>-8.2384383017953144</v>
      </c>
      <c r="E56" s="8">
        <v>-5.6276817964751293</v>
      </c>
      <c r="F56" s="8">
        <v>-47.454118934338126</v>
      </c>
      <c r="G56" s="8">
        <v>14.088918802323079</v>
      </c>
      <c r="H56" s="8">
        <v>3.1572549821160756E-2</v>
      </c>
      <c r="I56" s="8">
        <v>18.55425167798624</v>
      </c>
      <c r="J56" s="8">
        <v>14.592083013499213</v>
      </c>
      <c r="K56" s="8">
        <v>3.5673403811851796</v>
      </c>
    </row>
    <row r="57" spans="2:11" ht="12" customHeight="1" x14ac:dyDescent="0.2">
      <c r="B57" s="7" t="s">
        <v>70</v>
      </c>
      <c r="C57" s="8">
        <v>3351.055427365884</v>
      </c>
      <c r="D57" s="8">
        <v>74.365452931863842</v>
      </c>
      <c r="E57" s="8">
        <v>1498.2045351480658</v>
      </c>
      <c r="F57" s="8">
        <v>-470.494438761845</v>
      </c>
      <c r="G57" s="8">
        <v>455.53181068705567</v>
      </c>
      <c r="H57" s="8">
        <v>-578.58048548054705</v>
      </c>
      <c r="I57" s="8">
        <v>283.18376405709193</v>
      </c>
      <c r="J57" s="8">
        <v>-475.86944616792397</v>
      </c>
      <c r="K57" s="8">
        <v>286.49193842665602</v>
      </c>
    </row>
    <row r="58" spans="2:11" ht="12" customHeight="1" x14ac:dyDescent="0.2">
      <c r="B58" s="7" t="s">
        <v>71</v>
      </c>
      <c r="C58" s="8">
        <v>1978.3876143941889</v>
      </c>
      <c r="D58" s="8">
        <v>1578.2248904937278</v>
      </c>
      <c r="E58" s="8">
        <v>1358.705529058597</v>
      </c>
      <c r="F58" s="8">
        <v>218.73654957442548</v>
      </c>
      <c r="G58" s="8">
        <v>445.16497176925907</v>
      </c>
      <c r="H58" s="8">
        <v>-208.34279490957255</v>
      </c>
      <c r="I58" s="8">
        <v>-239.31055733127999</v>
      </c>
      <c r="J58" s="8">
        <v>794.08190305351911</v>
      </c>
      <c r="K58" s="8">
        <v>-1233.2509565543985</v>
      </c>
    </row>
    <row r="59" spans="2:11" ht="12" customHeight="1" x14ac:dyDescent="0.2">
      <c r="B59" s="7" t="s">
        <v>72</v>
      </c>
      <c r="C59" s="8">
        <v>540.81687101812986</v>
      </c>
      <c r="D59" s="8">
        <v>775.27533320231601</v>
      </c>
      <c r="E59" s="8">
        <v>2223.4465855565618</v>
      </c>
      <c r="F59" s="8">
        <v>-5566.3983208318505</v>
      </c>
      <c r="G59" s="8">
        <v>2382.50627704508</v>
      </c>
      <c r="H59" s="8">
        <v>932.68431409055893</v>
      </c>
      <c r="I59" s="8">
        <v>6549.8845706348011</v>
      </c>
      <c r="J59" s="8">
        <v>3662.7239390441086</v>
      </c>
      <c r="K59" s="8">
        <v>2331.6434896751171</v>
      </c>
    </row>
    <row r="60" spans="2:11" ht="12" customHeight="1" x14ac:dyDescent="0.2">
      <c r="B60" s="7" t="s">
        <v>73</v>
      </c>
      <c r="C60" s="8">
        <v>-833.79469097127594</v>
      </c>
      <c r="D60" s="8">
        <v>-130.48963262294833</v>
      </c>
      <c r="E60" s="8">
        <v>153.38588582359068</v>
      </c>
      <c r="F60" s="8">
        <v>-40.299284935047453</v>
      </c>
      <c r="G60" s="8">
        <v>-93.3445748215008</v>
      </c>
      <c r="H60" s="8">
        <v>-44.103887729171902</v>
      </c>
      <c r="I60" s="8">
        <v>171.41873298879548</v>
      </c>
      <c r="J60" s="8">
        <v>-298.1121901173218</v>
      </c>
      <c r="K60" s="8">
        <v>44.969213181276707</v>
      </c>
    </row>
    <row r="61" spans="2:11" ht="12" customHeight="1" x14ac:dyDescent="0.2">
      <c r="B61" s="7" t="s">
        <v>74</v>
      </c>
      <c r="C61" s="8">
        <v>8.0782118346921976</v>
      </c>
      <c r="D61" s="8">
        <v>104.80391083797731</v>
      </c>
      <c r="E61" s="8">
        <v>132.12243389947531</v>
      </c>
      <c r="F61" s="8">
        <v>119.91956376154653</v>
      </c>
      <c r="G61" s="8">
        <v>94.740314261162297</v>
      </c>
      <c r="H61" s="8">
        <v>93.053723835375351</v>
      </c>
      <c r="I61" s="8">
        <v>26.290424462569597</v>
      </c>
      <c r="J61" s="8">
        <v>103.28214440861801</v>
      </c>
      <c r="K61" s="8">
        <v>129.16836574664885</v>
      </c>
    </row>
    <row r="62" spans="2:11" ht="12" customHeight="1" x14ac:dyDescent="0.2">
      <c r="B62" s="7" t="s">
        <v>57</v>
      </c>
      <c r="C62" s="8">
        <v>-34.292677794124991</v>
      </c>
      <c r="D62" s="8">
        <v>118.73387425745784</v>
      </c>
      <c r="E62" s="8">
        <v>-228.41214443692598</v>
      </c>
      <c r="F62" s="8">
        <v>-136.51418232081301</v>
      </c>
      <c r="G62" s="8">
        <v>-44.276356635636397</v>
      </c>
      <c r="H62" s="8">
        <v>93.295149102850985</v>
      </c>
      <c r="I62" s="8">
        <v>162.399013025811</v>
      </c>
      <c r="J62" s="8">
        <v>-230.131747989194</v>
      </c>
      <c r="K62" s="8">
        <v>-165.06438828070122</v>
      </c>
    </row>
    <row r="63" spans="2:11" ht="12" customHeight="1" x14ac:dyDescent="0.2">
      <c r="B63" s="16" t="s">
        <v>12</v>
      </c>
      <c r="C63" s="34">
        <v>21234.654833297362</v>
      </c>
      <c r="D63" s="34">
        <v>18180.762520957433</v>
      </c>
      <c r="E63" s="34">
        <v>21905.643948139445</v>
      </c>
      <c r="F63" s="34">
        <v>11056.124431738466</v>
      </c>
      <c r="G63" s="34">
        <v>11191.98532384558</v>
      </c>
      <c r="H63" s="34">
        <v>4377.8810598921336</v>
      </c>
      <c r="I63" s="34">
        <v>11174.905123957435</v>
      </c>
      <c r="J63" s="34">
        <v>11798.843963531313</v>
      </c>
      <c r="K63" s="34">
        <v>9574.4542233989287</v>
      </c>
    </row>
    <row r="64" spans="2:11" x14ac:dyDescent="0.2">
      <c r="B64" s="39"/>
      <c r="C64" s="18"/>
      <c r="D64" s="18"/>
      <c r="E64" s="18"/>
      <c r="F64" s="18"/>
      <c r="G64" s="18"/>
      <c r="H64" s="18"/>
      <c r="I64" s="18"/>
      <c r="J64" s="18"/>
    </row>
    <row r="65" spans="2:11" ht="15.75" x14ac:dyDescent="0.25">
      <c r="B65" s="90" t="s">
        <v>96</v>
      </c>
    </row>
    <row r="66" spans="2:11" x14ac:dyDescent="0.2">
      <c r="B66" s="27" t="s">
        <v>85</v>
      </c>
      <c r="C66" s="37"/>
      <c r="D66" s="20"/>
      <c r="E66" s="20"/>
      <c r="F66" s="21"/>
      <c r="G66" s="21"/>
      <c r="H66" s="21"/>
      <c r="I66" s="21"/>
      <c r="J66" s="21"/>
    </row>
    <row r="67" spans="2:11" x14ac:dyDescent="0.2">
      <c r="B67" s="4"/>
      <c r="C67" s="20"/>
      <c r="D67" s="20"/>
      <c r="E67" s="20"/>
      <c r="F67" s="21"/>
      <c r="G67" s="21"/>
      <c r="H67" s="21"/>
      <c r="I67" s="21"/>
      <c r="J67" s="21"/>
    </row>
    <row r="68" spans="2:11" ht="12" customHeight="1" x14ac:dyDescent="0.2">
      <c r="B68" s="22" t="s">
        <v>62</v>
      </c>
      <c r="C68" s="6">
        <v>2012</v>
      </c>
      <c r="D68" s="6">
        <v>2013</v>
      </c>
      <c r="E68" s="6">
        <v>2014</v>
      </c>
      <c r="F68" s="6">
        <v>2015</v>
      </c>
      <c r="G68" s="6">
        <v>2016</v>
      </c>
      <c r="H68" s="6">
        <v>2017</v>
      </c>
      <c r="I68" s="6">
        <v>2018</v>
      </c>
      <c r="J68" s="6">
        <v>2019</v>
      </c>
      <c r="K68" s="6">
        <v>2020</v>
      </c>
    </row>
    <row r="69" spans="2:11" ht="12" customHeight="1" x14ac:dyDescent="0.2">
      <c r="B69" s="7" t="s">
        <v>63</v>
      </c>
      <c r="C69" s="8">
        <v>1391.5644672891469</v>
      </c>
      <c r="D69" s="8">
        <v>1430.292660316175</v>
      </c>
      <c r="E69" s="8">
        <v>1824.9502880501441</v>
      </c>
      <c r="F69" s="8">
        <v>2140.9707986894459</v>
      </c>
      <c r="G69" s="8">
        <v>2455.831271683569</v>
      </c>
      <c r="H69" s="8">
        <v>2585.82173827613</v>
      </c>
      <c r="I69" s="8">
        <v>2567.2638145215301</v>
      </c>
      <c r="J69" s="8">
        <v>2498.7190895289168</v>
      </c>
      <c r="K69" s="8">
        <v>2887.7550181092101</v>
      </c>
    </row>
    <row r="70" spans="2:11" ht="12" customHeight="1" x14ac:dyDescent="0.2">
      <c r="B70" s="7" t="s">
        <v>64</v>
      </c>
      <c r="C70" s="8">
        <v>69525.738888156106</v>
      </c>
      <c r="D70" s="8">
        <v>66966.357184307504</v>
      </c>
      <c r="E70" s="8">
        <v>68407.881862724593</v>
      </c>
      <c r="F70" s="8">
        <v>77378.953613979698</v>
      </c>
      <c r="G70" s="8">
        <v>76201.262484351406</v>
      </c>
      <c r="H70" s="8">
        <v>73482.083851423406</v>
      </c>
      <c r="I70" s="8">
        <v>73387.657570916403</v>
      </c>
      <c r="J70" s="8">
        <v>71965.1461540366</v>
      </c>
      <c r="K70" s="8">
        <v>73376.360630654002</v>
      </c>
    </row>
    <row r="71" spans="2:11" ht="12" customHeight="1" x14ac:dyDescent="0.2">
      <c r="B71" s="7" t="s">
        <v>65</v>
      </c>
      <c r="C71" s="8">
        <v>7699.8370871995694</v>
      </c>
      <c r="D71" s="8">
        <v>10002.475919248223</v>
      </c>
      <c r="E71" s="8">
        <v>15214.01245128056</v>
      </c>
      <c r="F71" s="8">
        <v>15195.58276407753</v>
      </c>
      <c r="G71" s="8">
        <v>15570.79336777028</v>
      </c>
      <c r="H71" s="8">
        <v>16430.600161988441</v>
      </c>
      <c r="I71" s="8">
        <v>13924.948669930731</v>
      </c>
      <c r="J71" s="8">
        <v>13546.59620364175</v>
      </c>
      <c r="K71" s="8">
        <v>13432.905039873429</v>
      </c>
    </row>
    <row r="72" spans="2:11" ht="12" customHeight="1" x14ac:dyDescent="0.2">
      <c r="B72" s="7" t="s">
        <v>66</v>
      </c>
      <c r="C72" s="8">
        <v>11670.059777076109</v>
      </c>
      <c r="D72" s="8">
        <v>15766.315646716888</v>
      </c>
      <c r="E72" s="8">
        <v>19484.349859068549</v>
      </c>
      <c r="F72" s="8">
        <v>24275.615857547171</v>
      </c>
      <c r="G72" s="8">
        <v>26071.280897557852</v>
      </c>
      <c r="H72" s="8">
        <v>30428.522487783273</v>
      </c>
      <c r="I72" s="8">
        <v>29417.9500341397</v>
      </c>
      <c r="J72" s="8">
        <v>33751.905785925541</v>
      </c>
      <c r="K72" s="8">
        <v>33768.789634435372</v>
      </c>
    </row>
    <row r="73" spans="2:11" ht="12" customHeight="1" x14ac:dyDescent="0.2">
      <c r="B73" s="7" t="s">
        <v>67</v>
      </c>
      <c r="C73" s="8">
        <v>2595.0742718215961</v>
      </c>
      <c r="D73" s="8">
        <v>1914.5967925704581</v>
      </c>
      <c r="E73" s="8">
        <v>2510.1428409256159</v>
      </c>
      <c r="F73" s="8">
        <v>2308.127734783789</v>
      </c>
      <c r="G73" s="8">
        <v>2484.9823487847148</v>
      </c>
      <c r="H73" s="8">
        <v>2794.7798285623899</v>
      </c>
      <c r="I73" s="8">
        <v>3365.4028558464001</v>
      </c>
      <c r="J73" s="8">
        <v>3612.6012105602599</v>
      </c>
      <c r="K73" s="8">
        <v>4956.6404832955704</v>
      </c>
    </row>
    <row r="74" spans="2:11" ht="12" customHeight="1" x14ac:dyDescent="0.2">
      <c r="B74" s="7" t="s">
        <v>68</v>
      </c>
      <c r="C74" s="8">
        <v>4953.9834483740906</v>
      </c>
      <c r="D74" s="8">
        <v>6519.3275837984402</v>
      </c>
      <c r="E74" s="8">
        <v>7899.7063001960105</v>
      </c>
      <c r="F74" s="8">
        <v>8657.0204792192308</v>
      </c>
      <c r="G74" s="8">
        <v>8917.30764104437</v>
      </c>
      <c r="H74" s="8">
        <v>9890.0018991305496</v>
      </c>
      <c r="I74" s="8">
        <v>11296.250646286229</v>
      </c>
      <c r="J74" s="8">
        <v>12692.220171648931</v>
      </c>
      <c r="K74" s="8">
        <v>13166.542381766571</v>
      </c>
    </row>
    <row r="75" spans="2:11" ht="12" customHeight="1" x14ac:dyDescent="0.2">
      <c r="B75" s="7" t="s">
        <v>69</v>
      </c>
      <c r="C75" s="8">
        <v>333.41839106213831</v>
      </c>
      <c r="D75" s="8">
        <v>332.99036217319201</v>
      </c>
      <c r="E75" s="8">
        <v>280.31557401655721</v>
      </c>
      <c r="F75" s="8">
        <v>224.37254079036271</v>
      </c>
      <c r="G75" s="8">
        <v>120.3365563678729</v>
      </c>
      <c r="H75" s="8">
        <v>127.31327838077871</v>
      </c>
      <c r="I75" s="8">
        <v>127.7581300121266</v>
      </c>
      <c r="J75" s="8">
        <v>135.6294958187415</v>
      </c>
      <c r="K75" s="8">
        <v>135.71219829762751</v>
      </c>
    </row>
    <row r="76" spans="2:11" ht="12" customHeight="1" x14ac:dyDescent="0.2">
      <c r="B76" s="7" t="s">
        <v>70</v>
      </c>
      <c r="C76" s="8">
        <v>9485.3030579516799</v>
      </c>
      <c r="D76" s="8">
        <v>9406.6613784988604</v>
      </c>
      <c r="E76" s="8">
        <v>10013.745250591499</v>
      </c>
      <c r="F76" s="8">
        <v>8912.8951150625799</v>
      </c>
      <c r="G76" s="8">
        <v>9222.8629683722502</v>
      </c>
      <c r="H76" s="8">
        <v>10264.806025433259</v>
      </c>
      <c r="I76" s="8">
        <v>9331.8086581901807</v>
      </c>
      <c r="J76" s="8">
        <v>9196.7738432366696</v>
      </c>
      <c r="K76" s="8">
        <v>5181.6190529740816</v>
      </c>
    </row>
    <row r="77" spans="2:11" ht="12" customHeight="1" x14ac:dyDescent="0.2">
      <c r="B77" s="7" t="s">
        <v>71</v>
      </c>
      <c r="C77" s="8">
        <v>10155.61823423209</v>
      </c>
      <c r="D77" s="8">
        <v>8888.6546317175398</v>
      </c>
      <c r="E77" s="8">
        <v>9270.1707325649004</v>
      </c>
      <c r="F77" s="8">
        <v>8540.4121249164091</v>
      </c>
      <c r="G77" s="8">
        <v>9443.7658803816503</v>
      </c>
      <c r="H77" s="8">
        <v>9041.1625104320901</v>
      </c>
      <c r="I77" s="8">
        <v>6065.0336165256203</v>
      </c>
      <c r="J77" s="8">
        <v>6831.8679157556999</v>
      </c>
      <c r="K77" s="8">
        <v>6004.8946526659201</v>
      </c>
    </row>
    <row r="78" spans="2:11" ht="12" customHeight="1" x14ac:dyDescent="0.2">
      <c r="B78" s="7" t="s">
        <v>72</v>
      </c>
      <c r="C78" s="8">
        <v>23405.998459994051</v>
      </c>
      <c r="D78" s="8">
        <v>25040.028323917537</v>
      </c>
      <c r="E78" s="8">
        <v>23350.970019684548</v>
      </c>
      <c r="F78" s="8">
        <v>16242.123408683101</v>
      </c>
      <c r="G78" s="8">
        <v>21181.347714936259</v>
      </c>
      <c r="H78" s="8">
        <v>27112.007593340171</v>
      </c>
      <c r="I78" s="8">
        <v>41625.46568900354</v>
      </c>
      <c r="J78" s="8">
        <v>41777.201764565631</v>
      </c>
      <c r="K78" s="8">
        <v>42508.821490139497</v>
      </c>
    </row>
    <row r="79" spans="2:11" ht="12" customHeight="1" x14ac:dyDescent="0.2">
      <c r="B79" s="7" t="s">
        <v>73</v>
      </c>
      <c r="C79" s="8">
        <v>1208.7772378693257</v>
      </c>
      <c r="D79" s="8">
        <v>1158.7425510373755</v>
      </c>
      <c r="E79" s="8">
        <v>1918.993640837477</v>
      </c>
      <c r="F79" s="8">
        <v>1802.3281774784725</v>
      </c>
      <c r="G79" s="8">
        <v>1757.2317771678536</v>
      </c>
      <c r="H79" s="8">
        <v>1884.1650062328333</v>
      </c>
      <c r="I79" s="8">
        <v>1692.0511632518203</v>
      </c>
      <c r="J79" s="8">
        <v>1470.8750583065244</v>
      </c>
      <c r="K79" s="8">
        <v>1475.1347050619177</v>
      </c>
    </row>
    <row r="80" spans="2:11" ht="12" customHeight="1" x14ac:dyDescent="0.2">
      <c r="B80" s="7" t="s">
        <v>74</v>
      </c>
      <c r="C80" s="8">
        <v>801.84282521790999</v>
      </c>
      <c r="D80" s="8">
        <v>776.40562537682706</v>
      </c>
      <c r="E80" s="8">
        <v>783.54905811179401</v>
      </c>
      <c r="F80" s="8">
        <v>776.99267458781492</v>
      </c>
      <c r="G80" s="8">
        <v>845.54828363743695</v>
      </c>
      <c r="H80" s="8">
        <v>1041.290798205596</v>
      </c>
      <c r="I80" s="8">
        <v>1059.561804400176</v>
      </c>
      <c r="J80" s="8">
        <v>1085.165530957092</v>
      </c>
      <c r="K80" s="8">
        <v>1153.0890194192709</v>
      </c>
    </row>
    <row r="81" spans="2:11" ht="12" customHeight="1" x14ac:dyDescent="0.2">
      <c r="B81" s="7" t="s">
        <v>57</v>
      </c>
      <c r="C81" s="8">
        <v>-577.24734751262497</v>
      </c>
      <c r="D81" s="8">
        <v>-491.615123412667</v>
      </c>
      <c r="E81" s="8">
        <v>805.46888834418996</v>
      </c>
      <c r="F81" s="8">
        <v>972.60830952552999</v>
      </c>
      <c r="G81" s="8">
        <v>1160.0972406286999</v>
      </c>
      <c r="H81" s="8">
        <v>874.55590930769995</v>
      </c>
      <c r="I81" s="8">
        <v>1295.0707730444099</v>
      </c>
      <c r="J81" s="8">
        <v>928.13741554081992</v>
      </c>
      <c r="K81" s="8">
        <v>627.87889185552001</v>
      </c>
    </row>
    <row r="82" spans="2:11" ht="12" customHeight="1" x14ac:dyDescent="0.2">
      <c r="B82" s="16" t="s">
        <v>12</v>
      </c>
      <c r="C82" s="34">
        <v>142649.96879873116</v>
      </c>
      <c r="D82" s="34">
        <v>147711.23353626634</v>
      </c>
      <c r="E82" s="34">
        <v>161764.25676639646</v>
      </c>
      <c r="F82" s="34">
        <v>167428.00359934114</v>
      </c>
      <c r="G82" s="34">
        <v>175432.64843268422</v>
      </c>
      <c r="H82" s="34">
        <v>185957.11108849663</v>
      </c>
      <c r="I82" s="34">
        <v>195156.2234260689</v>
      </c>
      <c r="J82" s="34">
        <v>199492.83963952315</v>
      </c>
      <c r="K82" s="34">
        <v>198676.14319854797</v>
      </c>
    </row>
    <row r="83" spans="2:11" x14ac:dyDescent="0.2">
      <c r="B83" s="13"/>
      <c r="C83" s="18"/>
      <c r="D83" s="18"/>
      <c r="E83" s="18"/>
      <c r="F83" s="18"/>
      <c r="G83" s="18"/>
      <c r="H83" s="18"/>
      <c r="I83" s="18"/>
      <c r="J83" s="18"/>
    </row>
    <row r="84" spans="2:11" x14ac:dyDescent="0.2">
      <c r="B84" s="13"/>
      <c r="C84" s="18"/>
      <c r="D84" s="18"/>
      <c r="E84" s="18"/>
      <c r="F84" s="18"/>
      <c r="G84" s="18"/>
      <c r="H84" s="18"/>
      <c r="I84" s="18"/>
      <c r="J84" s="18"/>
    </row>
    <row r="85" spans="2:11" ht="99.75" customHeight="1" x14ac:dyDescent="0.2">
      <c r="B85" s="100" t="s">
        <v>110</v>
      </c>
      <c r="C85" s="100"/>
      <c r="D85" s="100"/>
      <c r="E85" s="100"/>
      <c r="F85" s="100"/>
      <c r="G85" s="100"/>
      <c r="H85" s="100"/>
      <c r="I85" s="100"/>
      <c r="J85" s="100"/>
      <c r="K85" s="100"/>
    </row>
    <row r="86" spans="2:11" ht="56.25" customHeight="1" x14ac:dyDescent="0.2">
      <c r="B86" s="100" t="s">
        <v>104</v>
      </c>
      <c r="C86" s="100"/>
      <c r="D86" s="100"/>
      <c r="E86" s="100"/>
      <c r="F86" s="100"/>
      <c r="G86" s="100"/>
      <c r="H86" s="100"/>
      <c r="I86" s="100"/>
      <c r="J86" s="100"/>
      <c r="K86" s="100"/>
    </row>
    <row r="87" spans="2:11" ht="15" customHeight="1" x14ac:dyDescent="0.2">
      <c r="B87" s="97" t="s">
        <v>108</v>
      </c>
      <c r="C87" s="97"/>
      <c r="D87" s="97"/>
      <c r="E87" s="97"/>
      <c r="F87" s="97"/>
      <c r="G87" s="97"/>
      <c r="H87" s="97"/>
      <c r="I87" s="97"/>
      <c r="J87" s="97"/>
    </row>
    <row r="88" spans="2:11" x14ac:dyDescent="0.2">
      <c r="B88" s="41"/>
      <c r="C88" s="41"/>
      <c r="D88" s="41"/>
      <c r="E88" s="41"/>
      <c r="F88" s="41"/>
      <c r="G88" s="41"/>
      <c r="H88" s="41"/>
      <c r="I88" s="41"/>
      <c r="J88" s="41"/>
    </row>
    <row r="89" spans="2:11" ht="28.5" customHeight="1" x14ac:dyDescent="0.2">
      <c r="B89" s="99"/>
      <c r="C89" s="99"/>
      <c r="D89" s="99"/>
      <c r="E89" s="99"/>
      <c r="F89" s="99"/>
      <c r="G89" s="99"/>
      <c r="H89" s="99"/>
      <c r="I89" s="99"/>
      <c r="J89" s="38"/>
    </row>
  </sheetData>
  <mergeCells count="4">
    <mergeCell ref="B87:J87"/>
    <mergeCell ref="B89:I89"/>
    <mergeCell ref="B86:K86"/>
    <mergeCell ref="B85:K85"/>
  </mergeCells>
  <pageMargins left="0" right="0" top="0.74803149606299213" bottom="0.74803149606299213" header="0.31496062992125984" footer="0.31496062992125984"/>
  <pageSetup scale="3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1:L114"/>
  <sheetViews>
    <sheetView showGridLines="0" zoomScaleNormal="100" workbookViewId="0"/>
  </sheetViews>
  <sheetFormatPr baseColWidth="10" defaultColWidth="11.42578125" defaultRowHeight="12" x14ac:dyDescent="0.2"/>
  <cols>
    <col min="1" max="1" width="3.140625" style="25" customWidth="1"/>
    <col min="2" max="2" width="4.7109375" style="25" customWidth="1"/>
    <col min="3" max="3" width="35.7109375" style="25" customWidth="1"/>
    <col min="4" max="12" width="10.7109375" style="25" customWidth="1"/>
    <col min="13" max="16384" width="11.42578125" style="25"/>
  </cols>
  <sheetData>
    <row r="1" spans="2:12" s="104" customFormat="1" ht="18.75" x14ac:dyDescent="0.3">
      <c r="B1" s="87" t="s">
        <v>118</v>
      </c>
    </row>
    <row r="2" spans="2:12" s="74" customFormat="1" ht="15" x14ac:dyDescent="0.25">
      <c r="B2" s="75"/>
    </row>
    <row r="3" spans="2:12" s="75" customFormat="1" ht="15" x14ac:dyDescent="0.25">
      <c r="B3" s="75" t="s">
        <v>116</v>
      </c>
    </row>
    <row r="4" spans="2:12" x14ac:dyDescent="0.2">
      <c r="B4" s="27" t="s">
        <v>29</v>
      </c>
    </row>
    <row r="6" spans="2:12" x14ac:dyDescent="0.2">
      <c r="D6" s="29">
        <v>2012</v>
      </c>
      <c r="E6" s="29">
        <v>2013</v>
      </c>
      <c r="F6" s="29">
        <v>2014</v>
      </c>
      <c r="G6" s="29">
        <v>2015</v>
      </c>
      <c r="H6" s="29">
        <v>2016</v>
      </c>
      <c r="I6" s="29">
        <v>2017</v>
      </c>
      <c r="J6" s="29">
        <v>2018</v>
      </c>
      <c r="K6" s="29">
        <v>2019</v>
      </c>
      <c r="L6" s="29">
        <v>2020</v>
      </c>
    </row>
    <row r="7" spans="2:12" x14ac:dyDescent="0.2">
      <c r="B7" s="30" t="s">
        <v>14</v>
      </c>
      <c r="C7" s="27"/>
      <c r="D7" s="31">
        <v>1994.8994499208684</v>
      </c>
      <c r="E7" s="31">
        <v>2400.7212796269496</v>
      </c>
      <c r="F7" s="31">
        <v>1556.7640581174114</v>
      </c>
      <c r="G7" s="31">
        <v>916.99446478878406</v>
      </c>
      <c r="H7" s="31">
        <v>1727.7601965057479</v>
      </c>
      <c r="I7" s="31">
        <v>2155.5027616984362</v>
      </c>
      <c r="J7" s="31">
        <v>2255.8101590075044</v>
      </c>
      <c r="K7" s="31">
        <v>2448.0016552341613</v>
      </c>
      <c r="L7" s="31">
        <v>372.03519558472135</v>
      </c>
    </row>
    <row r="8" spans="2:12" x14ac:dyDescent="0.2">
      <c r="B8" s="27"/>
      <c r="C8" s="32" t="s">
        <v>0</v>
      </c>
      <c r="D8" s="8">
        <v>374.45628240250346</v>
      </c>
      <c r="E8" s="8">
        <v>324.07394613663104</v>
      </c>
      <c r="F8" s="8">
        <v>188.06045584700846</v>
      </c>
      <c r="G8" s="8">
        <v>158.69250262357909</v>
      </c>
      <c r="H8" s="8">
        <v>153.24006657938867</v>
      </c>
      <c r="I8" s="8">
        <v>334.46827681889999</v>
      </c>
      <c r="J8" s="8">
        <v>343.16016303349943</v>
      </c>
      <c r="K8" s="8">
        <v>115.94486894090409</v>
      </c>
      <c r="L8" s="8">
        <v>11.893794869041443</v>
      </c>
    </row>
    <row r="9" spans="2:12" x14ac:dyDescent="0.2">
      <c r="B9" s="27"/>
      <c r="C9" s="32" t="s">
        <v>31</v>
      </c>
      <c r="D9" s="8">
        <v>563.7598301356511</v>
      </c>
      <c r="E9" s="8">
        <v>464.0245918750274</v>
      </c>
      <c r="F9" s="8">
        <v>632.2177710511163</v>
      </c>
      <c r="G9" s="8">
        <v>269.85038802684471</v>
      </c>
      <c r="H9" s="8">
        <v>481.43697110508754</v>
      </c>
      <c r="I9" s="8">
        <v>705.15714119177983</v>
      </c>
      <c r="J9" s="8">
        <v>915.57729951942815</v>
      </c>
      <c r="K9" s="8">
        <v>838.33764040968481</v>
      </c>
      <c r="L9" s="8">
        <v>-317.79120461136006</v>
      </c>
    </row>
    <row r="10" spans="2:12" x14ac:dyDescent="0.2">
      <c r="B10" s="27"/>
      <c r="C10" s="32" t="s">
        <v>3</v>
      </c>
      <c r="D10" s="8">
        <v>149.00780111408275</v>
      </c>
      <c r="E10" s="8">
        <v>305.93566117127176</v>
      </c>
      <c r="F10" s="8">
        <v>390.02894247171901</v>
      </c>
      <c r="G10" s="8">
        <v>224.5699374578852</v>
      </c>
      <c r="H10" s="8">
        <v>393.30191256448455</v>
      </c>
      <c r="I10" s="8">
        <v>342.62026482367696</v>
      </c>
      <c r="J10" s="8">
        <v>316.34321345422956</v>
      </c>
      <c r="K10" s="8">
        <v>369.91124778981066</v>
      </c>
      <c r="L10" s="8">
        <v>216.43360279001647</v>
      </c>
    </row>
    <row r="11" spans="2:12" x14ac:dyDescent="0.2">
      <c r="B11" s="27"/>
      <c r="C11" s="32" t="s">
        <v>33</v>
      </c>
      <c r="D11" s="8">
        <v>62.771665307780623</v>
      </c>
      <c r="E11" s="8">
        <v>390.39530737868404</v>
      </c>
      <c r="F11" s="8">
        <v>166.35848807136469</v>
      </c>
      <c r="G11" s="8">
        <v>47.96277643061282</v>
      </c>
      <c r="H11" s="8">
        <v>-55.270955514445461</v>
      </c>
      <c r="I11" s="8">
        <v>82.095823840223133</v>
      </c>
      <c r="J11" s="8">
        <v>4.4366333980798096</v>
      </c>
      <c r="K11" s="8">
        <v>384.77447716021834</v>
      </c>
      <c r="L11" s="8">
        <v>185.38536223895213</v>
      </c>
    </row>
    <row r="12" spans="2:12" x14ac:dyDescent="0.2">
      <c r="B12" s="27"/>
      <c r="C12" s="32" t="s">
        <v>34</v>
      </c>
      <c r="D12" s="8">
        <v>30.688168351774188</v>
      </c>
      <c r="E12" s="8">
        <v>16.659543676023286</v>
      </c>
      <c r="F12" s="8">
        <v>-117.7225418418588</v>
      </c>
      <c r="G12" s="8">
        <v>-121.78559818670854</v>
      </c>
      <c r="H12" s="8">
        <v>-48.461096761028287</v>
      </c>
      <c r="I12" s="8">
        <v>34.078900027677932</v>
      </c>
      <c r="J12" s="8">
        <v>-34.29449109845946</v>
      </c>
      <c r="K12" s="8">
        <v>-6.01822038927902</v>
      </c>
      <c r="L12" s="8">
        <v>-32.406990904550035</v>
      </c>
    </row>
    <row r="13" spans="2:12" x14ac:dyDescent="0.2">
      <c r="B13" s="27"/>
      <c r="C13" s="32" t="s">
        <v>35</v>
      </c>
      <c r="D13" s="8">
        <v>101.37292990343175</v>
      </c>
      <c r="E13" s="8">
        <v>158.19023167674902</v>
      </c>
      <c r="F13" s="8">
        <v>168.5437533843488</v>
      </c>
      <c r="G13" s="8">
        <v>88.157711100601944</v>
      </c>
      <c r="H13" s="8">
        <v>62.535754909326698</v>
      </c>
      <c r="I13" s="8">
        <v>136.73364508938366</v>
      </c>
      <c r="J13" s="8">
        <v>6.5067437660902794</v>
      </c>
      <c r="K13" s="8">
        <v>119.01262128535529</v>
      </c>
      <c r="L13" s="8">
        <v>34.776372662100826</v>
      </c>
    </row>
    <row r="14" spans="2:12" x14ac:dyDescent="0.2">
      <c r="B14" s="27"/>
      <c r="C14" s="32" t="s">
        <v>37</v>
      </c>
      <c r="D14" s="8">
        <v>-54.697561157445541</v>
      </c>
      <c r="E14" s="8">
        <v>85.141294144562551</v>
      </c>
      <c r="F14" s="8">
        <v>69.79492697742748</v>
      </c>
      <c r="G14" s="8">
        <v>78.614351603520021</v>
      </c>
      <c r="H14" s="8">
        <v>136.96951729888568</v>
      </c>
      <c r="I14" s="8">
        <v>-15.874441032641123</v>
      </c>
      <c r="J14" s="8">
        <v>8.1787102404824452</v>
      </c>
      <c r="K14" s="8">
        <v>86.185184676456132</v>
      </c>
      <c r="L14" s="8">
        <v>67.27433808171925</v>
      </c>
    </row>
    <row r="15" spans="2:12" x14ac:dyDescent="0.2">
      <c r="B15" s="27"/>
      <c r="C15" s="32" t="s">
        <v>38</v>
      </c>
      <c r="D15" s="8">
        <v>411.77871692211716</v>
      </c>
      <c r="E15" s="8">
        <v>436.26022850926881</v>
      </c>
      <c r="F15" s="8">
        <v>-273.9007976639441</v>
      </c>
      <c r="G15" s="8">
        <v>147.89408404442267</v>
      </c>
      <c r="H15" s="8">
        <v>434.02164756264972</v>
      </c>
      <c r="I15" s="8">
        <v>318.99370061376351</v>
      </c>
      <c r="J15" s="8">
        <v>383.37472177485131</v>
      </c>
      <c r="K15" s="8">
        <v>440.46471290470606</v>
      </c>
      <c r="L15" s="8">
        <v>58.850264637338171</v>
      </c>
    </row>
    <row r="16" spans="2:12" x14ac:dyDescent="0.2">
      <c r="B16" s="27"/>
      <c r="C16" s="32" t="s">
        <v>6</v>
      </c>
      <c r="D16" s="8">
        <v>138.0551104558663</v>
      </c>
      <c r="E16" s="8">
        <v>81.189266573220024</v>
      </c>
      <c r="F16" s="8">
        <v>72.119908782655216</v>
      </c>
      <c r="G16" s="8">
        <v>-83.816088290597506</v>
      </c>
      <c r="H16" s="8">
        <v>35.39793887495474</v>
      </c>
      <c r="I16" s="8">
        <v>81.992907971737466</v>
      </c>
      <c r="J16" s="8">
        <v>122.15976508694635</v>
      </c>
      <c r="K16" s="8">
        <v>-116.37925280650087</v>
      </c>
      <c r="L16" s="8">
        <v>-29.720245639208635</v>
      </c>
    </row>
    <row r="17" spans="2:12" x14ac:dyDescent="0.2">
      <c r="B17" s="27"/>
      <c r="C17" s="32" t="s">
        <v>39</v>
      </c>
      <c r="D17" s="8">
        <v>217.7065064851065</v>
      </c>
      <c r="E17" s="8">
        <v>138.85120848551171</v>
      </c>
      <c r="F17" s="8">
        <v>261.26315103757463</v>
      </c>
      <c r="G17" s="8">
        <v>106.85439997862345</v>
      </c>
      <c r="H17" s="8">
        <v>134.58843988644418</v>
      </c>
      <c r="I17" s="8">
        <v>135.23654235393457</v>
      </c>
      <c r="J17" s="8">
        <v>190.36739983235668</v>
      </c>
      <c r="K17" s="8">
        <v>215.76837526280565</v>
      </c>
      <c r="L17" s="8">
        <v>177.33990146067185</v>
      </c>
    </row>
    <row r="18" spans="2:12" x14ac:dyDescent="0.2">
      <c r="B18" s="30" t="s">
        <v>7</v>
      </c>
      <c r="C18" s="27"/>
      <c r="D18" s="31">
        <v>-121.91067824028407</v>
      </c>
      <c r="E18" s="31">
        <v>18.193768090392759</v>
      </c>
      <c r="F18" s="31">
        <v>-384.90241414694901</v>
      </c>
      <c r="G18" s="31">
        <v>64.079652787556128</v>
      </c>
      <c r="H18" s="31">
        <v>85.450061620098992</v>
      </c>
      <c r="I18" s="31">
        <v>-53.217242788860098</v>
      </c>
      <c r="J18" s="31">
        <v>170.12662706879235</v>
      </c>
      <c r="K18" s="31">
        <v>259.06460684467061</v>
      </c>
      <c r="L18" s="31">
        <v>256.65760305593312</v>
      </c>
    </row>
    <row r="19" spans="2:12" s="27" customFormat="1" x14ac:dyDescent="0.2">
      <c r="C19" s="32" t="s">
        <v>41</v>
      </c>
      <c r="D19" s="45">
        <v>27.471548130017197</v>
      </c>
      <c r="E19" s="45">
        <v>0.51205687111562215</v>
      </c>
      <c r="F19" s="45">
        <v>-0.80395804274619564</v>
      </c>
      <c r="G19" s="45">
        <v>6.7014513267238023</v>
      </c>
      <c r="H19" s="45">
        <v>-12.71780398899743</v>
      </c>
      <c r="I19" s="45">
        <v>-235.09108304850568</v>
      </c>
      <c r="J19" s="45">
        <v>19.298337550043179</v>
      </c>
      <c r="K19" s="45">
        <v>129.81920593101964</v>
      </c>
      <c r="L19" s="45">
        <v>75.791957143460905</v>
      </c>
    </row>
    <row r="20" spans="2:12" s="27" customFormat="1" x14ac:dyDescent="0.2">
      <c r="C20" s="32" t="s">
        <v>43</v>
      </c>
      <c r="D20" s="45">
        <v>13.356323130971809</v>
      </c>
      <c r="E20" s="45">
        <v>15.345689393827801</v>
      </c>
      <c r="F20" s="45">
        <v>4.2056747380695096</v>
      </c>
      <c r="G20" s="45">
        <v>1.4755256842789761</v>
      </c>
      <c r="H20" s="45">
        <v>41.733601745220653</v>
      </c>
      <c r="I20" s="45">
        <v>30.213248928184562</v>
      </c>
      <c r="J20" s="45">
        <v>12.675580930750661</v>
      </c>
      <c r="K20" s="45">
        <v>-7.9433606415246683</v>
      </c>
      <c r="L20" s="45">
        <v>11.425265077240297</v>
      </c>
    </row>
    <row r="21" spans="2:12" s="27" customFormat="1" x14ac:dyDescent="0.2">
      <c r="C21" s="32" t="s">
        <v>45</v>
      </c>
      <c r="D21" s="45">
        <v>5.0820270238392973E-2</v>
      </c>
      <c r="E21" s="45">
        <v>1.1776563166818211E-2</v>
      </c>
      <c r="F21" s="45">
        <v>0.15389699593562989</v>
      </c>
      <c r="G21" s="45">
        <v>9.0014297482235231E-3</v>
      </c>
      <c r="H21" s="45">
        <v>11.805354399562617</v>
      </c>
      <c r="I21" s="45">
        <v>27.881234444760963</v>
      </c>
      <c r="J21" s="45">
        <v>87.647747486281901</v>
      </c>
      <c r="K21" s="45">
        <v>81.747920766895035</v>
      </c>
      <c r="L21" s="45">
        <v>80.633571491476502</v>
      </c>
    </row>
    <row r="22" spans="2:12" s="27" customFormat="1" x14ac:dyDescent="0.2">
      <c r="C22" s="32" t="s">
        <v>47</v>
      </c>
      <c r="D22" s="45">
        <v>11.359133635104609</v>
      </c>
      <c r="E22" s="45">
        <v>22.81417026677925</v>
      </c>
      <c r="F22" s="45">
        <v>12.162000674026231</v>
      </c>
      <c r="G22" s="45">
        <v>46.780598416349903</v>
      </c>
      <c r="H22" s="45">
        <v>28.467738678209958</v>
      </c>
      <c r="I22" s="45">
        <v>70.028678230267616</v>
      </c>
      <c r="J22" s="45">
        <v>50.568770254786003</v>
      </c>
      <c r="K22" s="45">
        <v>23.72019487832906</v>
      </c>
      <c r="L22" s="45">
        <v>42.332208622035736</v>
      </c>
    </row>
    <row r="23" spans="2:12" x14ac:dyDescent="0.2">
      <c r="B23" s="28"/>
      <c r="C23" s="32" t="s">
        <v>51</v>
      </c>
      <c r="D23" s="8">
        <v>-174.14850340661607</v>
      </c>
      <c r="E23" s="8">
        <v>-20.489925004496733</v>
      </c>
      <c r="F23" s="8">
        <v>-400.62002851223417</v>
      </c>
      <c r="G23" s="8">
        <v>9.1130759304552136</v>
      </c>
      <c r="H23" s="8">
        <v>16.161170786103195</v>
      </c>
      <c r="I23" s="8">
        <v>53.750678656432456</v>
      </c>
      <c r="J23" s="8">
        <v>-6.3809153069390945E-2</v>
      </c>
      <c r="K23" s="8">
        <v>31.720645909951543</v>
      </c>
      <c r="L23" s="8">
        <v>46.474600721719682</v>
      </c>
    </row>
    <row r="24" spans="2:12" x14ac:dyDescent="0.2">
      <c r="B24" s="30" t="s">
        <v>52</v>
      </c>
      <c r="C24" s="27"/>
      <c r="D24" s="31">
        <v>15.174319640743722</v>
      </c>
      <c r="E24" s="31">
        <v>55.769624401491932</v>
      </c>
      <c r="F24" s="31">
        <v>10.342022112379137</v>
      </c>
      <c r="G24" s="31">
        <v>-5.0054067560158231</v>
      </c>
      <c r="H24" s="31">
        <v>4.4244703440876858</v>
      </c>
      <c r="I24" s="31">
        <v>13.455058970907697</v>
      </c>
      <c r="J24" s="31">
        <v>2.5328247048131676</v>
      </c>
      <c r="K24" s="31">
        <v>0.60280132376222351</v>
      </c>
      <c r="L24" s="31">
        <v>5.0206347610969901</v>
      </c>
    </row>
    <row r="25" spans="2:12" x14ac:dyDescent="0.2">
      <c r="B25" s="30" t="s">
        <v>9</v>
      </c>
      <c r="C25" s="27"/>
      <c r="D25" s="31">
        <v>4.4012524074510768</v>
      </c>
      <c r="E25" s="31">
        <v>5.419011533876601</v>
      </c>
      <c r="F25" s="31">
        <v>8.9340206514745013</v>
      </c>
      <c r="G25" s="31">
        <v>2.1331665194086211</v>
      </c>
      <c r="H25" s="31">
        <v>18.036111094421891</v>
      </c>
      <c r="I25" s="31">
        <v>8.6755214123748754</v>
      </c>
      <c r="J25" s="31">
        <v>-0.90021108311199338</v>
      </c>
      <c r="K25" s="31">
        <v>36.423537629092763</v>
      </c>
      <c r="L25" s="31">
        <v>5.0214270489567587</v>
      </c>
    </row>
    <row r="26" spans="2:12" x14ac:dyDescent="0.2">
      <c r="B26" s="30" t="s">
        <v>55</v>
      </c>
      <c r="C26" s="27"/>
      <c r="D26" s="31">
        <v>-5.2597704067165437E-4</v>
      </c>
      <c r="E26" s="31">
        <v>-0.87776884020879742</v>
      </c>
      <c r="F26" s="31">
        <v>1.8512076304880603</v>
      </c>
      <c r="G26" s="31">
        <v>2.0066473249834758</v>
      </c>
      <c r="H26" s="31">
        <v>1.0588264619828025</v>
      </c>
      <c r="I26" s="31">
        <v>61.073361829988329</v>
      </c>
      <c r="J26" s="31">
        <v>-9.764569133690653</v>
      </c>
      <c r="K26" s="31">
        <v>28.232391887817194</v>
      </c>
      <c r="L26" s="31">
        <v>15.179540173358477</v>
      </c>
    </row>
    <row r="27" spans="2:12" ht="12" customHeight="1" x14ac:dyDescent="0.2">
      <c r="B27" s="30" t="s">
        <v>57</v>
      </c>
      <c r="C27" s="27"/>
      <c r="D27" s="31">
        <v>-1.5516246726045715</v>
      </c>
      <c r="E27" s="31">
        <v>4.5359085971103097</v>
      </c>
      <c r="F27" s="31">
        <v>37.96935442186706</v>
      </c>
      <c r="G27" s="31">
        <v>-5.0643022780564637</v>
      </c>
      <c r="H27" s="31">
        <v>206.87807740877781</v>
      </c>
      <c r="I27" s="31">
        <v>6.2339631341528436</v>
      </c>
      <c r="J27" s="31">
        <v>5.1278610057860599</v>
      </c>
      <c r="K27" s="31">
        <v>2.6687116660672014</v>
      </c>
      <c r="L27" s="31">
        <v>-2.6624809286204018E-2</v>
      </c>
    </row>
    <row r="28" spans="2:12" ht="12" customHeight="1" x14ac:dyDescent="0.2">
      <c r="B28" s="30" t="s">
        <v>12</v>
      </c>
      <c r="C28" s="27"/>
      <c r="D28" s="11">
        <v>1891.012193079134</v>
      </c>
      <c r="E28" s="11">
        <v>2483.761823409613</v>
      </c>
      <c r="F28" s="11">
        <v>1230.9582487866714</v>
      </c>
      <c r="G28" s="11">
        <v>975.14422238665998</v>
      </c>
      <c r="H28" s="11">
        <v>2043.6077434351178</v>
      </c>
      <c r="I28" s="11">
        <v>2191.7234242569998</v>
      </c>
      <c r="J28" s="11">
        <v>2422.9326915700935</v>
      </c>
      <c r="K28" s="11">
        <v>2774.9937045855709</v>
      </c>
      <c r="L28" s="11">
        <v>653.88777581478075</v>
      </c>
    </row>
    <row r="29" spans="2:12" x14ac:dyDescent="0.2">
      <c r="D29" s="76"/>
      <c r="E29" s="76"/>
      <c r="F29" s="76"/>
      <c r="G29" s="76"/>
      <c r="H29" s="76"/>
      <c r="I29" s="76"/>
      <c r="J29" s="76"/>
      <c r="K29" s="76"/>
      <c r="L29" s="77"/>
    </row>
    <row r="30" spans="2:12" x14ac:dyDescent="0.2">
      <c r="D30" s="76"/>
      <c r="E30" s="76"/>
      <c r="F30" s="76"/>
      <c r="G30" s="76"/>
      <c r="H30" s="76"/>
      <c r="I30" s="76"/>
      <c r="J30" s="76"/>
      <c r="K30" s="76"/>
      <c r="L30" s="77"/>
    </row>
    <row r="31" spans="2:12" s="75" customFormat="1" ht="15" x14ac:dyDescent="0.25">
      <c r="B31" s="75" t="s">
        <v>120</v>
      </c>
    </row>
    <row r="32" spans="2:12" s="27" customFormat="1" x14ac:dyDescent="0.2">
      <c r="B32" s="27" t="s">
        <v>29</v>
      </c>
    </row>
    <row r="33" spans="3:12" s="27" customFormat="1" x14ac:dyDescent="0.2">
      <c r="D33" s="78"/>
    </row>
    <row r="34" spans="3:12" s="27" customFormat="1" ht="12.75" customHeight="1" x14ac:dyDescent="0.2">
      <c r="C34" s="79" t="s">
        <v>62</v>
      </c>
      <c r="D34" s="80">
        <v>2012</v>
      </c>
      <c r="E34" s="80">
        <v>2013</v>
      </c>
      <c r="F34" s="80">
        <v>2014</v>
      </c>
      <c r="G34" s="80">
        <v>2015</v>
      </c>
      <c r="H34" s="80">
        <v>2016</v>
      </c>
      <c r="I34" s="80">
        <v>2017</v>
      </c>
      <c r="J34" s="80">
        <v>2018</v>
      </c>
      <c r="K34" s="80">
        <v>2019</v>
      </c>
      <c r="L34" s="80">
        <v>2020</v>
      </c>
    </row>
    <row r="35" spans="3:12" s="27" customFormat="1" ht="12.75" customHeight="1" x14ac:dyDescent="0.2">
      <c r="C35" s="32" t="s">
        <v>63</v>
      </c>
      <c r="D35" s="45">
        <v>-1.2863843674102426E-3</v>
      </c>
      <c r="E35" s="45">
        <v>-0.695672290398344</v>
      </c>
      <c r="F35" s="45">
        <v>-0.114979903669191</v>
      </c>
      <c r="G35" s="45">
        <v>-0.45768601391928421</v>
      </c>
      <c r="H35" s="45">
        <v>18.769782637481534</v>
      </c>
      <c r="I35" s="45">
        <v>25.009908401709765</v>
      </c>
      <c r="J35" s="45">
        <v>18.188470820827462</v>
      </c>
      <c r="K35" s="45">
        <v>23.06060104174469</v>
      </c>
      <c r="L35" s="45">
        <v>42.928432415338825</v>
      </c>
    </row>
    <row r="36" spans="3:12" s="27" customFormat="1" ht="12.75" customHeight="1" x14ac:dyDescent="0.2">
      <c r="C36" s="32" t="s">
        <v>64</v>
      </c>
      <c r="D36" s="45">
        <v>73.726956001164993</v>
      </c>
      <c r="E36" s="45">
        <v>-118.39369865244764</v>
      </c>
      <c r="F36" s="45">
        <v>-559.93331583050076</v>
      </c>
      <c r="G36" s="45">
        <v>79.602969434277412</v>
      </c>
      <c r="H36" s="45">
        <v>-11.037902910267702</v>
      </c>
      <c r="I36" s="45">
        <v>-23.303100663194659</v>
      </c>
      <c r="J36" s="45">
        <v>5.0745376344229616</v>
      </c>
      <c r="K36" s="45">
        <v>-3.5449300506997328</v>
      </c>
      <c r="L36" s="45">
        <v>-11.5737256863498</v>
      </c>
    </row>
    <row r="37" spans="3:12" s="27" customFormat="1" ht="12.75" customHeight="1" x14ac:dyDescent="0.2">
      <c r="C37" s="32" t="s">
        <v>65</v>
      </c>
      <c r="D37" s="45">
        <v>240.70146373322765</v>
      </c>
      <c r="E37" s="45">
        <v>544.26240006935802</v>
      </c>
      <c r="F37" s="45">
        <v>-248.88204259799096</v>
      </c>
      <c r="G37" s="45">
        <v>265.68755663080401</v>
      </c>
      <c r="H37" s="45">
        <v>258.61593014086401</v>
      </c>
      <c r="I37" s="45">
        <v>600.26643385277998</v>
      </c>
      <c r="J37" s="45">
        <v>951.23281186541601</v>
      </c>
      <c r="K37" s="45">
        <v>664.16499832159002</v>
      </c>
      <c r="L37" s="45">
        <v>249.47710558688283</v>
      </c>
    </row>
    <row r="38" spans="3:12" s="27" customFormat="1" ht="12.75" customHeight="1" x14ac:dyDescent="0.2">
      <c r="C38" s="32" t="s">
        <v>66</v>
      </c>
      <c r="D38" s="45">
        <v>973.59438906001549</v>
      </c>
      <c r="E38" s="45">
        <v>1193.8969560774588</v>
      </c>
      <c r="F38" s="45">
        <v>994.90404206650112</v>
      </c>
      <c r="G38" s="45">
        <v>798.88890652024668</v>
      </c>
      <c r="H38" s="45">
        <v>625.456375181167</v>
      </c>
      <c r="I38" s="45">
        <v>702.42576742067911</v>
      </c>
      <c r="J38" s="45">
        <v>678.43232821221159</v>
      </c>
      <c r="K38" s="45">
        <v>761.43088263173365</v>
      </c>
      <c r="L38" s="45">
        <v>665.95186115024626</v>
      </c>
    </row>
    <row r="39" spans="3:12" s="27" customFormat="1" ht="12.75" customHeight="1" x14ac:dyDescent="0.2">
      <c r="C39" s="32" t="s">
        <v>67</v>
      </c>
      <c r="D39" s="45">
        <v>8.1088924855918503</v>
      </c>
      <c r="E39" s="45">
        <v>14.3979804392985</v>
      </c>
      <c r="F39" s="45">
        <v>4.3300444205693598</v>
      </c>
      <c r="G39" s="45">
        <v>1.436032675190309</v>
      </c>
      <c r="H39" s="45">
        <v>1.856701210335485</v>
      </c>
      <c r="I39" s="45">
        <v>1.9085858581339079</v>
      </c>
      <c r="J39" s="45">
        <v>6.0309124423969473</v>
      </c>
      <c r="K39" s="45">
        <v>33.607068706694399</v>
      </c>
      <c r="L39" s="45">
        <v>-10.453444592421238</v>
      </c>
    </row>
    <row r="40" spans="3:12" s="27" customFormat="1" ht="12.75" customHeight="1" x14ac:dyDescent="0.2">
      <c r="C40" s="32" t="s">
        <v>68</v>
      </c>
      <c r="D40" s="45">
        <v>470.35279459632329</v>
      </c>
      <c r="E40" s="45">
        <v>354.66503821876029</v>
      </c>
      <c r="F40" s="45">
        <v>471.53952606207218</v>
      </c>
      <c r="G40" s="45">
        <v>45.168978063854567</v>
      </c>
      <c r="H40" s="45">
        <v>789.2579102727093</v>
      </c>
      <c r="I40" s="45">
        <v>670.04399918460558</v>
      </c>
      <c r="J40" s="45">
        <v>420.08746389953376</v>
      </c>
      <c r="K40" s="45">
        <v>290.62420830161705</v>
      </c>
      <c r="L40" s="45">
        <v>17.206699261215647</v>
      </c>
    </row>
    <row r="41" spans="3:12" s="27" customFormat="1" ht="12.75" customHeight="1" x14ac:dyDescent="0.2">
      <c r="C41" s="32" t="s">
        <v>69</v>
      </c>
      <c r="D41" s="45">
        <v>-0.23128575642648783</v>
      </c>
      <c r="E41" s="45">
        <v>-1.7170504124543879</v>
      </c>
      <c r="F41" s="45">
        <v>5.7137996360225332</v>
      </c>
      <c r="G41" s="45">
        <v>1.5755829005926727</v>
      </c>
      <c r="H41" s="45">
        <v>0.91640748746205924</v>
      </c>
      <c r="I41" s="45">
        <v>4.3274100000000004</v>
      </c>
      <c r="J41" s="45">
        <v>3.1440695847637521</v>
      </c>
      <c r="K41" s="45">
        <v>-5.5183288677674973</v>
      </c>
      <c r="L41" s="45">
        <v>-80.887778608340497</v>
      </c>
    </row>
    <row r="42" spans="3:12" s="27" customFormat="1" ht="12.75" customHeight="1" x14ac:dyDescent="0.2">
      <c r="C42" s="32" t="s">
        <v>70</v>
      </c>
      <c r="D42" s="45">
        <v>-132.84107714505438</v>
      </c>
      <c r="E42" s="45">
        <v>-278.65641690236805</v>
      </c>
      <c r="F42" s="45">
        <v>159.45337428549431</v>
      </c>
      <c r="G42" s="45">
        <v>-61.762144135612097</v>
      </c>
      <c r="H42" s="45">
        <v>-38.326878979022176</v>
      </c>
      <c r="I42" s="45">
        <v>-156.56317636314628</v>
      </c>
      <c r="J42" s="45">
        <v>233.89180760622421</v>
      </c>
      <c r="K42" s="45">
        <v>287.55151514145859</v>
      </c>
      <c r="L42" s="45">
        <v>-652.91477794142133</v>
      </c>
    </row>
    <row r="43" spans="3:12" s="27" customFormat="1" ht="12.75" customHeight="1" x14ac:dyDescent="0.2">
      <c r="C43" s="32" t="s">
        <v>71</v>
      </c>
      <c r="D43" s="45">
        <v>0.99751279840643703</v>
      </c>
      <c r="E43" s="45">
        <v>-21.694609515138676</v>
      </c>
      <c r="F43" s="45">
        <v>-129.08394115991345</v>
      </c>
      <c r="G43" s="45">
        <v>-187.79039680036314</v>
      </c>
      <c r="H43" s="45">
        <v>-171.05751478006931</v>
      </c>
      <c r="I43" s="45">
        <v>-131.49348691672284</v>
      </c>
      <c r="J43" s="45">
        <v>-89.219103722849965</v>
      </c>
      <c r="K43" s="45">
        <v>27.175881953607878</v>
      </c>
      <c r="L43" s="45">
        <v>-87.305853999999997</v>
      </c>
    </row>
    <row r="44" spans="3:12" s="27" customFormat="1" ht="12.75" customHeight="1" x14ac:dyDescent="0.2">
      <c r="C44" s="32" t="s">
        <v>72</v>
      </c>
      <c r="D44" s="45">
        <v>129.34203032142531</v>
      </c>
      <c r="E44" s="45">
        <v>631.6150346902557</v>
      </c>
      <c r="F44" s="45">
        <v>333.45920422655684</v>
      </c>
      <c r="G44" s="45">
        <v>-19.973776059246408</v>
      </c>
      <c r="H44" s="45">
        <v>179.84509749178889</v>
      </c>
      <c r="I44" s="45">
        <v>316.93983954314189</v>
      </c>
      <c r="J44" s="45">
        <v>39.221517452252712</v>
      </c>
      <c r="K44" s="45">
        <v>586.76533708930447</v>
      </c>
      <c r="L44" s="45">
        <v>510.40090681651168</v>
      </c>
    </row>
    <row r="45" spans="3:12" s="27" customFormat="1" ht="12.75" customHeight="1" x14ac:dyDescent="0.2">
      <c r="C45" s="32" t="s">
        <v>73</v>
      </c>
      <c r="D45" s="45">
        <v>42.435474629373921</v>
      </c>
      <c r="E45" s="45">
        <v>79.245542215592764</v>
      </c>
      <c r="F45" s="45">
        <v>57.05315539710741</v>
      </c>
      <c r="G45" s="45">
        <v>27.491104434503079</v>
      </c>
      <c r="H45" s="45">
        <v>26.153315582366861</v>
      </c>
      <c r="I45" s="45">
        <v>31.071099717013809</v>
      </c>
      <c r="J45" s="45">
        <v>95.389738612895812</v>
      </c>
      <c r="K45" s="45">
        <v>28.604894430288141</v>
      </c>
      <c r="L45" s="45">
        <v>-14.599861488759499</v>
      </c>
    </row>
    <row r="46" spans="3:12" s="27" customFormat="1" ht="12.75" customHeight="1" x14ac:dyDescent="0.2">
      <c r="C46" s="32" t="s">
        <v>74</v>
      </c>
      <c r="D46" s="45">
        <v>21.741270999253199</v>
      </c>
      <c r="E46" s="45">
        <v>25.739276772098698</v>
      </c>
      <c r="F46" s="45">
        <v>32.942473604120401</v>
      </c>
      <c r="G46" s="45">
        <v>0.64031830083349917</v>
      </c>
      <c r="H46" s="45">
        <v>117.493861</v>
      </c>
      <c r="I46" s="45">
        <v>127.47054999999999</v>
      </c>
      <c r="J46" s="45">
        <v>43.843559999999997</v>
      </c>
      <c r="K46" s="45">
        <v>66.780121000000008</v>
      </c>
      <c r="L46" s="45">
        <v>10.43512361067849</v>
      </c>
    </row>
    <row r="47" spans="3:12" s="27" customFormat="1" ht="12.75" customHeight="1" x14ac:dyDescent="0.2">
      <c r="C47" s="32" t="s">
        <v>57</v>
      </c>
      <c r="D47" s="45">
        <v>63.0850577402</v>
      </c>
      <c r="E47" s="45">
        <v>61.097042699600003</v>
      </c>
      <c r="F47" s="45">
        <v>109.5769085803</v>
      </c>
      <c r="G47" s="45">
        <v>24.636776435499996</v>
      </c>
      <c r="H47" s="45">
        <v>245.6646591003001</v>
      </c>
      <c r="I47" s="45">
        <v>23.619594222000003</v>
      </c>
      <c r="J47" s="45">
        <v>17.614577162</v>
      </c>
      <c r="K47" s="45">
        <v>14.291454886</v>
      </c>
      <c r="L47" s="45">
        <v>15.223089291199999</v>
      </c>
    </row>
    <row r="48" spans="3:12" s="27" customFormat="1" ht="12.75" customHeight="1" x14ac:dyDescent="0.2">
      <c r="C48" s="81" t="s">
        <v>12</v>
      </c>
      <c r="D48" s="73">
        <v>1891.0121930791338</v>
      </c>
      <c r="E48" s="73">
        <v>2483.7618234096153</v>
      </c>
      <c r="F48" s="73">
        <v>1230.9582487866699</v>
      </c>
      <c r="G48" s="73">
        <v>975.14422238666134</v>
      </c>
      <c r="H48" s="73">
        <v>2043.6077434351157</v>
      </c>
      <c r="I48" s="73">
        <v>2191.7234242570003</v>
      </c>
      <c r="J48" s="73">
        <v>2422.9326915700949</v>
      </c>
      <c r="K48" s="73">
        <v>2774.9937045855713</v>
      </c>
      <c r="L48" s="73">
        <v>653.88777581478155</v>
      </c>
    </row>
    <row r="49" spans="2:12" s="27" customFormat="1" x14ac:dyDescent="0.2">
      <c r="D49" s="82"/>
      <c r="E49" s="82"/>
      <c r="F49" s="82"/>
      <c r="G49" s="82"/>
      <c r="H49" s="82"/>
      <c r="I49" s="82"/>
      <c r="J49" s="82"/>
      <c r="K49" s="82"/>
      <c r="L49" s="83"/>
    </row>
    <row r="50" spans="2:12" x14ac:dyDescent="0.2">
      <c r="D50" s="76"/>
      <c r="E50" s="76"/>
      <c r="F50" s="76"/>
      <c r="G50" s="76"/>
      <c r="H50" s="76"/>
      <c r="I50" s="76"/>
      <c r="J50" s="76"/>
      <c r="K50" s="76"/>
      <c r="L50" s="77"/>
    </row>
    <row r="51" spans="2:12" s="75" customFormat="1" ht="15" x14ac:dyDescent="0.25">
      <c r="B51" s="75" t="s">
        <v>117</v>
      </c>
    </row>
    <row r="52" spans="2:12" x14ac:dyDescent="0.2">
      <c r="B52" s="27" t="s">
        <v>29</v>
      </c>
    </row>
    <row r="54" spans="2:12" x14ac:dyDescent="0.2">
      <c r="D54" s="29">
        <v>2012</v>
      </c>
      <c r="E54" s="33">
        <v>2013</v>
      </c>
      <c r="F54" s="29">
        <v>2014</v>
      </c>
      <c r="G54" s="29">
        <v>2015</v>
      </c>
      <c r="H54" s="29">
        <v>2016</v>
      </c>
      <c r="I54" s="29">
        <v>2017</v>
      </c>
      <c r="J54" s="29">
        <v>2018</v>
      </c>
      <c r="K54" s="29">
        <v>2019</v>
      </c>
      <c r="L54" s="29">
        <v>2020</v>
      </c>
    </row>
    <row r="55" spans="2:12" x14ac:dyDescent="0.2">
      <c r="B55" s="30" t="s">
        <v>76</v>
      </c>
      <c r="C55" s="27"/>
      <c r="D55" s="31">
        <v>8920.5018386966258</v>
      </c>
      <c r="E55" s="31">
        <v>7601.4723310446125</v>
      </c>
      <c r="F55" s="31">
        <v>6716.0527429579361</v>
      </c>
      <c r="G55" s="31">
        <v>3922.0399774492807</v>
      </c>
      <c r="H55" s="31">
        <v>4120.6126937595509</v>
      </c>
      <c r="I55" s="31">
        <v>4941.7888384213593</v>
      </c>
      <c r="J55" s="31">
        <v>6386.4070407888739</v>
      </c>
      <c r="K55" s="31">
        <v>4993.2949523619782</v>
      </c>
      <c r="L55" s="31">
        <v>5472.7224983566157</v>
      </c>
    </row>
    <row r="56" spans="2:12" x14ac:dyDescent="0.2">
      <c r="B56" s="27"/>
      <c r="C56" s="32" t="s">
        <v>0</v>
      </c>
      <c r="D56" s="8">
        <v>-62.553181228812079</v>
      </c>
      <c r="E56" s="8">
        <v>-10.593298710680898</v>
      </c>
      <c r="F56" s="8">
        <v>1.6302661162165606</v>
      </c>
      <c r="G56" s="8">
        <v>19.032732302994116</v>
      </c>
      <c r="H56" s="8">
        <v>-2.597478435877238</v>
      </c>
      <c r="I56" s="8">
        <v>23.03318909850854</v>
      </c>
      <c r="J56" s="8">
        <v>20.56060763752393</v>
      </c>
      <c r="K56" s="8">
        <v>-485.80972266097342</v>
      </c>
      <c r="L56" s="8">
        <v>-8.0506248748380376</v>
      </c>
    </row>
    <row r="57" spans="2:12" x14ac:dyDescent="0.2">
      <c r="B57" s="27"/>
      <c r="C57" s="32" t="s">
        <v>2</v>
      </c>
      <c r="D57" s="8">
        <v>1300.991458059324</v>
      </c>
      <c r="E57" s="8">
        <v>1322.5054254127542</v>
      </c>
      <c r="F57" s="8">
        <v>917.19946961048322</v>
      </c>
      <c r="G57" s="8">
        <v>380.77534491838924</v>
      </c>
      <c r="H57" s="8">
        <v>420.95526989545004</v>
      </c>
      <c r="I57" s="8">
        <v>615.71207448338157</v>
      </c>
      <c r="J57" s="8">
        <v>647.9045811893227</v>
      </c>
      <c r="K57" s="8">
        <v>440.16026064069831</v>
      </c>
      <c r="L57" s="8">
        <v>808.1818085699897</v>
      </c>
    </row>
    <row r="58" spans="2:12" x14ac:dyDescent="0.2">
      <c r="B58" s="27"/>
      <c r="C58" s="32" t="s">
        <v>31</v>
      </c>
      <c r="D58" s="8">
        <v>87.903030349333989</v>
      </c>
      <c r="E58" s="8">
        <v>-1.5158034732565602</v>
      </c>
      <c r="F58" s="8">
        <v>65.624716064560033</v>
      </c>
      <c r="G58" s="8">
        <v>67.580793621717064</v>
      </c>
      <c r="H58" s="8">
        <v>-102.4446969848411</v>
      </c>
      <c r="I58" s="8">
        <v>68.181443840277353</v>
      </c>
      <c r="J58" s="8">
        <v>134.86021171855054</v>
      </c>
      <c r="K58" s="8">
        <v>131.77070936475485</v>
      </c>
      <c r="L58" s="8">
        <v>-354.94963778014841</v>
      </c>
    </row>
    <row r="59" spans="2:12" x14ac:dyDescent="0.2">
      <c r="B59" s="27"/>
      <c r="C59" s="32" t="s">
        <v>32</v>
      </c>
      <c r="D59" s="8">
        <v>1078.1854672685874</v>
      </c>
      <c r="E59" s="8">
        <v>1231.7557232502479</v>
      </c>
      <c r="F59" s="8">
        <v>1598.080883088269</v>
      </c>
      <c r="G59" s="8">
        <v>1030.2740760745621</v>
      </c>
      <c r="H59" s="8">
        <v>1056.016354974041</v>
      </c>
      <c r="I59" s="8">
        <v>1740.770889916118</v>
      </c>
      <c r="J59" s="8">
        <v>1638.923725786867</v>
      </c>
      <c r="K59" s="8">
        <v>1977.5313000757121</v>
      </c>
      <c r="L59" s="8">
        <v>2509.1732549551139</v>
      </c>
    </row>
    <row r="60" spans="2:12" x14ac:dyDescent="0.2">
      <c r="B60" s="27"/>
      <c r="C60" s="32" t="s">
        <v>3</v>
      </c>
      <c r="D60" s="8">
        <v>96.368869526401795</v>
      </c>
      <c r="E60" s="8">
        <v>172.83318710702753</v>
      </c>
      <c r="F60" s="8">
        <v>146.33331060866908</v>
      </c>
      <c r="G60" s="8">
        <v>108.21409636302542</v>
      </c>
      <c r="H60" s="8">
        <v>113.03666128625336</v>
      </c>
      <c r="I60" s="8">
        <v>86.591550582918757</v>
      </c>
      <c r="J60" s="8">
        <v>117.7800851836293</v>
      </c>
      <c r="K60" s="8">
        <v>186.61876007609979</v>
      </c>
      <c r="L60" s="8">
        <v>179.81280790897802</v>
      </c>
    </row>
    <row r="61" spans="2:12" x14ac:dyDescent="0.2">
      <c r="B61" s="27"/>
      <c r="C61" s="32" t="s">
        <v>33</v>
      </c>
      <c r="D61" s="8">
        <v>4477.8183100427214</v>
      </c>
      <c r="E61" s="8">
        <v>3769.1668991267461</v>
      </c>
      <c r="F61" s="8">
        <v>2862.3828403435782</v>
      </c>
      <c r="G61" s="8">
        <v>2001.6840281384762</v>
      </c>
      <c r="H61" s="8">
        <v>1878.0405584052241</v>
      </c>
      <c r="I61" s="8">
        <v>1843.6955522368391</v>
      </c>
      <c r="J61" s="8">
        <v>2601.3652911240788</v>
      </c>
      <c r="K61" s="8">
        <v>1879.7033274916898</v>
      </c>
      <c r="L61" s="8">
        <v>2113.9773780735668</v>
      </c>
    </row>
    <row r="62" spans="2:12" x14ac:dyDescent="0.2">
      <c r="B62" s="27"/>
      <c r="C62" s="32" t="s">
        <v>34</v>
      </c>
      <c r="D62" s="8">
        <v>816.71314068610002</v>
      </c>
      <c r="E62" s="8">
        <v>539.11525605843474</v>
      </c>
      <c r="F62" s="8">
        <v>458.16055798343035</v>
      </c>
      <c r="G62" s="8">
        <v>280.48598283678416</v>
      </c>
      <c r="H62" s="8">
        <v>270.35212595703462</v>
      </c>
      <c r="I62" s="8">
        <v>102.24247056702519</v>
      </c>
      <c r="J62" s="8">
        <v>207.10737173473279</v>
      </c>
      <c r="K62" s="8">
        <v>536.24455674518379</v>
      </c>
      <c r="L62" s="8">
        <v>150.17245700983821</v>
      </c>
    </row>
    <row r="63" spans="2:12" x14ac:dyDescent="0.2">
      <c r="B63" s="27"/>
      <c r="C63" s="32" t="s">
        <v>35</v>
      </c>
      <c r="D63" s="8">
        <v>-162.57837522946434</v>
      </c>
      <c r="E63" s="8">
        <v>-435.28811138992432</v>
      </c>
      <c r="F63" s="8">
        <v>210.88344822073617</v>
      </c>
      <c r="G63" s="8">
        <v>-476.72339580475477</v>
      </c>
      <c r="H63" s="8">
        <v>-160.20404108142321</v>
      </c>
      <c r="I63" s="8">
        <v>324.69099703283314</v>
      </c>
      <c r="J63" s="8">
        <v>503.62318654504702</v>
      </c>
      <c r="K63" s="8">
        <v>-202.92649670705231</v>
      </c>
      <c r="L63" s="8">
        <v>37.040533031903003</v>
      </c>
    </row>
    <row r="64" spans="2:12" x14ac:dyDescent="0.2">
      <c r="B64" s="27"/>
      <c r="C64" s="32" t="s">
        <v>36</v>
      </c>
      <c r="D64" s="8">
        <v>240.31511481520974</v>
      </c>
      <c r="E64" s="8">
        <v>190.16926804149878</v>
      </c>
      <c r="F64" s="8">
        <v>83.469510531770496</v>
      </c>
      <c r="G64" s="8">
        <v>68.690026719273163</v>
      </c>
      <c r="H64" s="8">
        <v>83.189354123757795</v>
      </c>
      <c r="I64" s="8">
        <v>134.67603448437899</v>
      </c>
      <c r="J64" s="8">
        <v>165.23255371572898</v>
      </c>
      <c r="K64" s="8">
        <v>313.08762011230249</v>
      </c>
      <c r="L64" s="8">
        <v>14.467273090390773</v>
      </c>
    </row>
    <row r="65" spans="2:12" x14ac:dyDescent="0.2">
      <c r="B65" s="27"/>
      <c r="C65" s="32" t="s">
        <v>37</v>
      </c>
      <c r="D65" s="8">
        <v>23.630936002589653</v>
      </c>
      <c r="E65" s="8">
        <v>35.250856736661852</v>
      </c>
      <c r="F65" s="8">
        <v>-56.683072309403585</v>
      </c>
      <c r="G65" s="8">
        <v>15.921778021312431</v>
      </c>
      <c r="H65" s="8">
        <v>80.223746390052938</v>
      </c>
      <c r="I65" s="8">
        <v>-426.83155650879155</v>
      </c>
      <c r="J65" s="8">
        <v>-217.47265801286801</v>
      </c>
      <c r="K65" s="8">
        <v>-56.362150799474747</v>
      </c>
      <c r="L65" s="8">
        <v>-231.56220162329581</v>
      </c>
    </row>
    <row r="66" spans="2:12" x14ac:dyDescent="0.2">
      <c r="B66" s="27"/>
      <c r="C66" s="32" t="s">
        <v>38</v>
      </c>
      <c r="D66" s="8">
        <v>26.761357351363227</v>
      </c>
      <c r="E66" s="8">
        <v>35.920139451704081</v>
      </c>
      <c r="F66" s="8">
        <v>-124.81395963307062</v>
      </c>
      <c r="G66" s="8">
        <v>29.99356785011965</v>
      </c>
      <c r="H66" s="8">
        <v>44.95633126447914</v>
      </c>
      <c r="I66" s="8">
        <v>10.321630870064652</v>
      </c>
      <c r="J66" s="8">
        <v>40.10210250896926</v>
      </c>
      <c r="K66" s="8">
        <v>17.387595530556851</v>
      </c>
      <c r="L66" s="8">
        <v>15.594184943507644</v>
      </c>
    </row>
    <row r="67" spans="2:12" x14ac:dyDescent="0.2">
      <c r="B67" s="27"/>
      <c r="C67" s="32" t="s">
        <v>6</v>
      </c>
      <c r="D67" s="8">
        <v>8.1920111948084635</v>
      </c>
      <c r="E67" s="8">
        <v>6.1021806200656261</v>
      </c>
      <c r="F67" s="8">
        <v>5.1711270710578638</v>
      </c>
      <c r="G67" s="8">
        <v>35.903057567742728</v>
      </c>
      <c r="H67" s="8">
        <v>102.73138748908019</v>
      </c>
      <c r="I67" s="8">
        <v>11.275783563588911</v>
      </c>
      <c r="J67" s="8">
        <v>37.576067343644318</v>
      </c>
      <c r="K67" s="8">
        <v>23.177039081957783</v>
      </c>
      <c r="L67" s="8">
        <v>17.105271417492382</v>
      </c>
    </row>
    <row r="68" spans="2:12" x14ac:dyDescent="0.2">
      <c r="B68" s="27"/>
      <c r="C68" s="32" t="s">
        <v>39</v>
      </c>
      <c r="D68" s="8">
        <v>988.75369985846282</v>
      </c>
      <c r="E68" s="8">
        <v>746.05060881333247</v>
      </c>
      <c r="F68" s="8">
        <v>548.6136452616397</v>
      </c>
      <c r="G68" s="8">
        <v>360.20788883963939</v>
      </c>
      <c r="H68" s="8">
        <v>336.35712047631944</v>
      </c>
      <c r="I68" s="8">
        <v>407.42877825421613</v>
      </c>
      <c r="J68" s="8">
        <v>488.84391431364685</v>
      </c>
      <c r="K68" s="8">
        <v>232.71215341052252</v>
      </c>
      <c r="L68" s="8">
        <v>221.75999363411833</v>
      </c>
    </row>
    <row r="69" spans="2:12" x14ac:dyDescent="0.2">
      <c r="B69" s="30" t="s">
        <v>7</v>
      </c>
      <c r="C69" s="27"/>
      <c r="D69" s="31">
        <v>6388.2712974756487</v>
      </c>
      <c r="E69" s="31">
        <v>6259.1399746458746</v>
      </c>
      <c r="F69" s="31">
        <v>4988.8854750592518</v>
      </c>
      <c r="G69" s="31">
        <v>3117.1202418611119</v>
      </c>
      <c r="H69" s="31">
        <v>4284.7133462148568</v>
      </c>
      <c r="I69" s="31">
        <v>6529.9014183783838</v>
      </c>
      <c r="J69" s="31">
        <v>7061.3265954565632</v>
      </c>
      <c r="K69" s="31">
        <v>8894.7485599791253</v>
      </c>
      <c r="L69" s="31">
        <v>6751.4048458886336</v>
      </c>
    </row>
    <row r="70" spans="2:12" x14ac:dyDescent="0.2">
      <c r="B70" s="28"/>
      <c r="C70" s="32" t="s">
        <v>41</v>
      </c>
      <c r="D70" s="8">
        <v>-15.504060125151911</v>
      </c>
      <c r="E70" s="8">
        <v>29.576060712475133</v>
      </c>
      <c r="F70" s="8">
        <v>58.88898368620211</v>
      </c>
      <c r="G70" s="8">
        <v>26.908434486032046</v>
      </c>
      <c r="H70" s="8">
        <v>41.601858779425605</v>
      </c>
      <c r="I70" s="8">
        <v>69.997597972056525</v>
      </c>
      <c r="J70" s="8">
        <v>63.138710733519162</v>
      </c>
      <c r="K70" s="8">
        <v>88.671858585932114</v>
      </c>
      <c r="L70" s="8">
        <v>40.507300679730498</v>
      </c>
    </row>
    <row r="71" spans="2:12" x14ac:dyDescent="0.2">
      <c r="B71" s="28"/>
      <c r="C71" s="32" t="s">
        <v>42</v>
      </c>
      <c r="D71" s="8">
        <v>15.573487307264809</v>
      </c>
      <c r="E71" s="8">
        <v>72.952000539981</v>
      </c>
      <c r="F71" s="8">
        <v>73.49674230117931</v>
      </c>
      <c r="G71" s="8">
        <v>88.38200717476829</v>
      </c>
      <c r="H71" s="8">
        <v>187.72387517839388</v>
      </c>
      <c r="I71" s="8">
        <v>102.6627310453584</v>
      </c>
      <c r="J71" s="8">
        <v>105.4182030256315</v>
      </c>
      <c r="K71" s="8">
        <v>93.132575830293021</v>
      </c>
      <c r="L71" s="8">
        <v>141.8746323656365</v>
      </c>
    </row>
    <row r="72" spans="2:12" x14ac:dyDescent="0.2">
      <c r="B72" s="28"/>
      <c r="C72" s="32" t="s">
        <v>43</v>
      </c>
      <c r="D72" s="8">
        <v>1873.3808829013897</v>
      </c>
      <c r="E72" s="8">
        <v>1580.4387745109389</v>
      </c>
      <c r="F72" s="8">
        <v>1189.1933723653165</v>
      </c>
      <c r="G72" s="8">
        <v>1495.1932350584625</v>
      </c>
      <c r="H72" s="8">
        <v>1043.3345077581189</v>
      </c>
      <c r="I72" s="8">
        <v>1131.9507801539071</v>
      </c>
      <c r="J72" s="8">
        <v>985.644669805116</v>
      </c>
      <c r="K72" s="8">
        <v>1801.1247747373609</v>
      </c>
      <c r="L72" s="8">
        <v>656.27097114655407</v>
      </c>
    </row>
    <row r="73" spans="2:12" x14ac:dyDescent="0.2">
      <c r="B73" s="28"/>
      <c r="C73" s="32" t="s">
        <v>44</v>
      </c>
      <c r="D73" s="8">
        <v>124.83199727344129</v>
      </c>
      <c r="E73" s="8">
        <v>79.02773591287314</v>
      </c>
      <c r="F73" s="8">
        <v>94.693818837057563</v>
      </c>
      <c r="G73" s="8">
        <v>130.31853103909862</v>
      </c>
      <c r="H73" s="8">
        <v>116.4349259954774</v>
      </c>
      <c r="I73" s="8">
        <v>135.57470811272219</v>
      </c>
      <c r="J73" s="8">
        <v>171.2838472822969</v>
      </c>
      <c r="K73" s="8">
        <v>119.38879962144901</v>
      </c>
      <c r="L73" s="8">
        <v>31.767530734695704</v>
      </c>
    </row>
    <row r="74" spans="2:12" x14ac:dyDescent="0.2">
      <c r="B74" s="28"/>
      <c r="C74" s="32" t="s">
        <v>59</v>
      </c>
      <c r="D74" s="8">
        <v>16.287675282637998</v>
      </c>
      <c r="E74" s="8">
        <v>57.843076282781503</v>
      </c>
      <c r="F74" s="8">
        <v>20.3200673986351</v>
      </c>
      <c r="G74" s="8">
        <v>-41.326390178525401</v>
      </c>
      <c r="H74" s="8">
        <v>-544.31336559273598</v>
      </c>
      <c r="I74" s="8">
        <v>117.65193338093501</v>
      </c>
      <c r="J74" s="8">
        <v>356.68164247783898</v>
      </c>
      <c r="K74" s="8">
        <v>533.27112729854605</v>
      </c>
      <c r="L74" s="8">
        <v>424.72388172698902</v>
      </c>
    </row>
    <row r="75" spans="2:12" x14ac:dyDescent="0.2">
      <c r="B75" s="28"/>
      <c r="C75" s="32" t="s">
        <v>45</v>
      </c>
      <c r="D75" s="8">
        <v>648.46716584175897</v>
      </c>
      <c r="E75" s="8">
        <v>893.84705886436802</v>
      </c>
      <c r="F75" s="8">
        <v>565.16466568881538</v>
      </c>
      <c r="G75" s="8">
        <v>111.10927182646412</v>
      </c>
      <c r="H75" s="8">
        <v>405.07479967451292</v>
      </c>
      <c r="I75" s="8">
        <v>-8.3767059800604073</v>
      </c>
      <c r="J75" s="8">
        <v>27.866045837209715</v>
      </c>
      <c r="K75" s="8">
        <v>28.550484732538244</v>
      </c>
      <c r="L75" s="8">
        <v>51.021793656585359</v>
      </c>
    </row>
    <row r="76" spans="2:12" x14ac:dyDescent="0.2">
      <c r="B76" s="28"/>
      <c r="C76" s="32" t="s">
        <v>46</v>
      </c>
      <c r="D76" s="8">
        <v>76.135860867856394</v>
      </c>
      <c r="E76" s="8">
        <v>57.313502035255297</v>
      </c>
      <c r="F76" s="8">
        <v>25.819841852554202</v>
      </c>
      <c r="G76" s="8">
        <v>20.872749595301901</v>
      </c>
      <c r="H76" s="8">
        <v>25.375011483113202</v>
      </c>
      <c r="I76" s="8">
        <v>70.260963024142498</v>
      </c>
      <c r="J76" s="8">
        <v>164.86064354140001</v>
      </c>
      <c r="K76" s="8">
        <v>111.516157517054</v>
      </c>
      <c r="L76" s="8">
        <v>-47.437459689286797</v>
      </c>
    </row>
    <row r="77" spans="2:12" x14ac:dyDescent="0.2">
      <c r="B77" s="28"/>
      <c r="C77" s="32" t="s">
        <v>47</v>
      </c>
      <c r="D77" s="8">
        <v>3016.9432452649344</v>
      </c>
      <c r="E77" s="8">
        <v>2901.6438748413871</v>
      </c>
      <c r="F77" s="8">
        <v>2259.3799065491103</v>
      </c>
      <c r="G77" s="8">
        <v>903.42323110304301</v>
      </c>
      <c r="H77" s="8">
        <v>1208.441296453429</v>
      </c>
      <c r="I77" s="8">
        <v>1949.2810270961161</v>
      </c>
      <c r="J77" s="8">
        <v>1782.1649710202259</v>
      </c>
      <c r="K77" s="8">
        <v>1947.9170766173593</v>
      </c>
      <c r="L77" s="8">
        <v>2177.672145161745</v>
      </c>
    </row>
    <row r="78" spans="2:12" x14ac:dyDescent="0.2">
      <c r="B78" s="28"/>
      <c r="C78" s="32" t="s">
        <v>48</v>
      </c>
      <c r="D78" s="8">
        <v>147.9455762469685</v>
      </c>
      <c r="E78" s="8">
        <v>136.91738659045191</v>
      </c>
      <c r="F78" s="8">
        <v>92.146741354948603</v>
      </c>
      <c r="G78" s="8">
        <v>196.59679557438471</v>
      </c>
      <c r="H78" s="8">
        <v>269.52711050214191</v>
      </c>
      <c r="I78" s="8">
        <v>298.33643085332983</v>
      </c>
      <c r="J78" s="8">
        <v>819.64659180476497</v>
      </c>
      <c r="K78" s="8">
        <v>1983.1017744962589</v>
      </c>
      <c r="L78" s="8">
        <v>1368.0885246371499</v>
      </c>
    </row>
    <row r="79" spans="2:12" x14ac:dyDescent="0.2">
      <c r="B79" s="28"/>
      <c r="C79" s="32" t="s">
        <v>50</v>
      </c>
      <c r="D79" s="8">
        <v>101.4079899606088</v>
      </c>
      <c r="E79" s="8">
        <v>74.673361006986681</v>
      </c>
      <c r="F79" s="8">
        <v>192.45491649808392</v>
      </c>
      <c r="G79" s="8">
        <v>-44.558764281498014</v>
      </c>
      <c r="H79" s="8">
        <v>175.29896257668179</v>
      </c>
      <c r="I79" s="8">
        <v>22.731533511238439</v>
      </c>
      <c r="J79" s="8">
        <v>183.87900863636466</v>
      </c>
      <c r="K79" s="8">
        <v>235.30705589435439</v>
      </c>
      <c r="L79" s="8">
        <v>123.78115515602721</v>
      </c>
    </row>
    <row r="80" spans="2:12" x14ac:dyDescent="0.2">
      <c r="B80" s="28"/>
      <c r="C80" s="32" t="s">
        <v>51</v>
      </c>
      <c r="D80" s="8">
        <v>382.80147665393997</v>
      </c>
      <c r="E80" s="8">
        <v>374.90714334837526</v>
      </c>
      <c r="F80" s="8">
        <v>417.32641852734912</v>
      </c>
      <c r="G80" s="8">
        <v>230.20114046358003</v>
      </c>
      <c r="H80" s="8">
        <v>1356.2143634062982</v>
      </c>
      <c r="I80" s="8">
        <v>2639.8304192086389</v>
      </c>
      <c r="J80" s="8">
        <v>2400.7422612921951</v>
      </c>
      <c r="K80" s="8">
        <v>1952.7668746479794</v>
      </c>
      <c r="L80" s="8">
        <v>1783.1343703128077</v>
      </c>
    </row>
    <row r="81" spans="2:12" x14ac:dyDescent="0.2">
      <c r="B81" s="30" t="s">
        <v>52</v>
      </c>
      <c r="C81" s="27"/>
      <c r="D81" s="31">
        <v>34.172305272151497</v>
      </c>
      <c r="E81" s="31">
        <v>16.736396474482198</v>
      </c>
      <c r="F81" s="31">
        <v>26.054675894929968</v>
      </c>
      <c r="G81" s="31">
        <v>14.437834625793034</v>
      </c>
      <c r="H81" s="31">
        <v>16.581376177587316</v>
      </c>
      <c r="I81" s="31">
        <v>18.937914613890747</v>
      </c>
      <c r="J81" s="31">
        <v>19.73239431909057</v>
      </c>
      <c r="K81" s="31">
        <v>23.215081113535895</v>
      </c>
      <c r="L81" s="31">
        <v>14.984829735443137</v>
      </c>
    </row>
    <row r="82" spans="2:12" x14ac:dyDescent="0.2">
      <c r="B82" s="30" t="s">
        <v>9</v>
      </c>
      <c r="C82" s="27"/>
      <c r="D82" s="31">
        <v>461.57834065219015</v>
      </c>
      <c r="E82" s="31">
        <v>571.27717981268324</v>
      </c>
      <c r="F82" s="31">
        <v>454.84066055875462</v>
      </c>
      <c r="G82" s="31">
        <v>-59.715432068044151</v>
      </c>
      <c r="H82" s="31">
        <v>-54.486453464586361</v>
      </c>
      <c r="I82" s="31">
        <v>569.70978416905314</v>
      </c>
      <c r="J82" s="31">
        <v>437.65835617482628</v>
      </c>
      <c r="K82" s="31">
        <v>368.59068375304332</v>
      </c>
      <c r="L82" s="31">
        <v>543.32800988182032</v>
      </c>
    </row>
    <row r="83" spans="2:12" x14ac:dyDescent="0.2">
      <c r="B83" s="28"/>
      <c r="C83" s="32" t="s">
        <v>53</v>
      </c>
      <c r="D83" s="8">
        <v>411.69367881775077</v>
      </c>
      <c r="E83" s="8">
        <v>526.77830055272193</v>
      </c>
      <c r="F83" s="8">
        <v>401.15427804759781</v>
      </c>
      <c r="G83" s="8">
        <v>-140.42102419038559</v>
      </c>
      <c r="H83" s="8">
        <v>-553.16713441109664</v>
      </c>
      <c r="I83" s="8">
        <v>90.902973155139648</v>
      </c>
      <c r="J83" s="8">
        <v>38.077206052596466</v>
      </c>
      <c r="K83" s="8">
        <v>65.698686257097165</v>
      </c>
      <c r="L83" s="8">
        <v>320.564491767211</v>
      </c>
    </row>
    <row r="84" spans="2:12" x14ac:dyDescent="0.2">
      <c r="B84" s="28"/>
      <c r="C84" s="32" t="s">
        <v>54</v>
      </c>
      <c r="D84" s="8">
        <v>49.884661834439399</v>
      </c>
      <c r="E84" s="8">
        <v>44.498879259961299</v>
      </c>
      <c r="F84" s="8">
        <v>53.686382511156779</v>
      </c>
      <c r="G84" s="8">
        <v>80.705592122341429</v>
      </c>
      <c r="H84" s="8">
        <v>498.68068094651028</v>
      </c>
      <c r="I84" s="8">
        <v>478.80681101391349</v>
      </c>
      <c r="J84" s="8">
        <v>399.58115012222981</v>
      </c>
      <c r="K84" s="8">
        <v>302.89199749594616</v>
      </c>
      <c r="L84" s="8">
        <v>222.7635181146093</v>
      </c>
    </row>
    <row r="85" spans="2:12" x14ac:dyDescent="0.2">
      <c r="B85" s="30" t="s">
        <v>55</v>
      </c>
      <c r="C85" s="27"/>
      <c r="D85" s="31">
        <v>49.939469629215964</v>
      </c>
      <c r="E85" s="31">
        <v>32.342687528956873</v>
      </c>
      <c r="F85" s="31">
        <v>19.49520387806507</v>
      </c>
      <c r="G85" s="31">
        <v>9.3226827750487757</v>
      </c>
      <c r="H85" s="31">
        <v>13.027067233218521</v>
      </c>
      <c r="I85" s="31">
        <v>4.2229840355141457</v>
      </c>
      <c r="J85" s="31">
        <v>3.6142831887557656</v>
      </c>
      <c r="K85" s="31">
        <v>-786.99981367968917</v>
      </c>
      <c r="L85" s="31">
        <v>-24.597797881882336</v>
      </c>
    </row>
    <row r="86" spans="2:12" ht="12" customHeight="1" x14ac:dyDescent="0.2">
      <c r="B86" s="30" t="s">
        <v>57</v>
      </c>
      <c r="C86" s="27"/>
      <c r="D86" s="8">
        <v>-1.0562164341424498</v>
      </c>
      <c r="E86" s="8">
        <v>2.0407617246141676</v>
      </c>
      <c r="F86" s="8">
        <v>-109.97912139453895</v>
      </c>
      <c r="G86" s="8">
        <v>7.4823768387313985</v>
      </c>
      <c r="H86" s="8">
        <v>10.121052992408107</v>
      </c>
      <c r="I86" s="8">
        <v>14.264816585970514</v>
      </c>
      <c r="J86" s="8">
        <v>20.422135143292159</v>
      </c>
      <c r="K86" s="8">
        <v>11.239528184519415</v>
      </c>
      <c r="L86" s="8">
        <v>10.288136801998466</v>
      </c>
    </row>
    <row r="87" spans="2:12" ht="12" customHeight="1" x14ac:dyDescent="0.2">
      <c r="B87" s="30" t="s">
        <v>12</v>
      </c>
      <c r="C87" s="27"/>
      <c r="D87" s="11">
        <v>15853.407035291691</v>
      </c>
      <c r="E87" s="11">
        <v>14483.00933123122</v>
      </c>
      <c r="F87" s="11">
        <v>12095.349636954399</v>
      </c>
      <c r="G87" s="11">
        <v>7010.6876814819207</v>
      </c>
      <c r="H87" s="11">
        <v>8390.5690829130363</v>
      </c>
      <c r="I87" s="11">
        <v>12078.825756204167</v>
      </c>
      <c r="J87" s="11">
        <v>13929.160805071398</v>
      </c>
      <c r="K87" s="11">
        <v>13504.088991712517</v>
      </c>
      <c r="L87" s="11">
        <v>12768.130522782631</v>
      </c>
    </row>
    <row r="88" spans="2:12" x14ac:dyDescent="0.2">
      <c r="D88" s="76"/>
      <c r="E88" s="76"/>
      <c r="F88" s="76"/>
      <c r="G88" s="76"/>
      <c r="H88" s="76"/>
      <c r="I88" s="76"/>
      <c r="J88" s="76"/>
      <c r="K88" s="76"/>
      <c r="L88" s="77"/>
    </row>
    <row r="89" spans="2:12" s="75" customFormat="1" ht="15" x14ac:dyDescent="0.25">
      <c r="B89" s="75" t="s">
        <v>119</v>
      </c>
    </row>
    <row r="90" spans="2:12" x14ac:dyDescent="0.2">
      <c r="B90" s="27" t="s">
        <v>29</v>
      </c>
    </row>
    <row r="91" spans="2:12" x14ac:dyDescent="0.2">
      <c r="D91" s="62"/>
    </row>
    <row r="92" spans="2:12" ht="12.75" customHeight="1" x14ac:dyDescent="0.2">
      <c r="C92" s="84" t="s">
        <v>62</v>
      </c>
      <c r="D92" s="29">
        <v>2012</v>
      </c>
      <c r="E92" s="29">
        <v>2013</v>
      </c>
      <c r="F92" s="29">
        <v>2014</v>
      </c>
      <c r="G92" s="29">
        <v>2015</v>
      </c>
      <c r="H92" s="29">
        <v>2016</v>
      </c>
      <c r="I92" s="29">
        <v>2017</v>
      </c>
      <c r="J92" s="29">
        <v>2018</v>
      </c>
      <c r="K92" s="29">
        <v>2019</v>
      </c>
      <c r="L92" s="29">
        <v>2020</v>
      </c>
    </row>
    <row r="93" spans="2:12" ht="12.75" customHeight="1" x14ac:dyDescent="0.2">
      <c r="C93" s="9" t="s">
        <v>63</v>
      </c>
      <c r="D93" s="8">
        <v>44.830947663095728</v>
      </c>
      <c r="E93" s="8">
        <v>39.818585597322773</v>
      </c>
      <c r="F93" s="8">
        <v>63.298852686108752</v>
      </c>
      <c r="G93" s="8">
        <v>54.486499816455435</v>
      </c>
      <c r="H93" s="8">
        <v>48.890694456576711</v>
      </c>
      <c r="I93" s="8">
        <v>72.086576482484929</v>
      </c>
      <c r="J93" s="8">
        <v>128.77234275773628</v>
      </c>
      <c r="K93" s="8">
        <v>141.2938907214247</v>
      </c>
      <c r="L93" s="8">
        <v>-0.85796552233538037</v>
      </c>
    </row>
    <row r="94" spans="2:12" ht="12.75" customHeight="1" x14ac:dyDescent="0.2">
      <c r="C94" s="9" t="s">
        <v>64</v>
      </c>
      <c r="D94" s="8">
        <v>9427.3189342668757</v>
      </c>
      <c r="E94" s="8">
        <v>9502.1428025012247</v>
      </c>
      <c r="F94" s="8">
        <v>6937.0507836008292</v>
      </c>
      <c r="G94" s="8">
        <v>2815.6191883430179</v>
      </c>
      <c r="H94" s="8">
        <v>3099.5636597567509</v>
      </c>
      <c r="I94" s="8">
        <v>6545.5676969405422</v>
      </c>
      <c r="J94" s="8">
        <v>6690.2794833637199</v>
      </c>
      <c r="K94" s="8">
        <v>5869.4139117483055</v>
      </c>
      <c r="L94" s="8">
        <v>7860.5410988129461</v>
      </c>
    </row>
    <row r="95" spans="2:12" ht="12.75" customHeight="1" x14ac:dyDescent="0.2">
      <c r="C95" s="9" t="s">
        <v>65</v>
      </c>
      <c r="D95" s="8">
        <v>422.81279619204406</v>
      </c>
      <c r="E95" s="8">
        <v>656.22085161543475</v>
      </c>
      <c r="F95" s="8">
        <v>515.39861194051991</v>
      </c>
      <c r="G95" s="8">
        <v>647.78384478055318</v>
      </c>
      <c r="H95" s="8">
        <v>879.93567685034759</v>
      </c>
      <c r="I95" s="8">
        <v>153.12938818019711</v>
      </c>
      <c r="J95" s="8">
        <v>597.26679027008379</v>
      </c>
      <c r="K95" s="8">
        <v>527.74724226922262</v>
      </c>
      <c r="L95" s="8">
        <v>341.4564613636577</v>
      </c>
    </row>
    <row r="96" spans="2:12" ht="12.75" customHeight="1" x14ac:dyDescent="0.2">
      <c r="C96" s="9" t="s">
        <v>66</v>
      </c>
      <c r="D96" s="8">
        <v>1333.4166591829021</v>
      </c>
      <c r="E96" s="8">
        <v>1300.1862795330994</v>
      </c>
      <c r="F96" s="8">
        <v>1281.7982240416236</v>
      </c>
      <c r="G96" s="8">
        <v>1361.7274020592156</v>
      </c>
      <c r="H96" s="8">
        <v>1238.9926777788091</v>
      </c>
      <c r="I96" s="8">
        <v>1616.0656893922774</v>
      </c>
      <c r="J96" s="8">
        <v>1669.0422545615243</v>
      </c>
      <c r="K96" s="8">
        <v>2502.1203687842435</v>
      </c>
      <c r="L96" s="8">
        <v>2013.6117840396983</v>
      </c>
    </row>
    <row r="97" spans="2:12" ht="12.75" customHeight="1" x14ac:dyDescent="0.2">
      <c r="C97" s="9" t="s">
        <v>67</v>
      </c>
      <c r="D97" s="8">
        <v>56.908294800833467</v>
      </c>
      <c r="E97" s="8">
        <v>311.13655034742493</v>
      </c>
      <c r="F97" s="8">
        <v>226.43487057661579</v>
      </c>
      <c r="G97" s="8">
        <v>58.259494765153711</v>
      </c>
      <c r="H97" s="8">
        <v>38.3649680623435</v>
      </c>
      <c r="I97" s="8">
        <v>261.40190929043303</v>
      </c>
      <c r="J97" s="8">
        <v>110.01668801707189</v>
      </c>
      <c r="K97" s="8">
        <v>393.03005222548069</v>
      </c>
      <c r="L97" s="8">
        <v>1084.7813056846223</v>
      </c>
    </row>
    <row r="98" spans="2:12" ht="12.75" customHeight="1" x14ac:dyDescent="0.2">
      <c r="C98" s="9" t="s">
        <v>68</v>
      </c>
      <c r="D98" s="8">
        <v>792.67711526497703</v>
      </c>
      <c r="E98" s="8">
        <v>599.33488089166735</v>
      </c>
      <c r="F98" s="8">
        <v>664.01906298888002</v>
      </c>
      <c r="G98" s="8">
        <v>842.95339740737984</v>
      </c>
      <c r="H98" s="8">
        <v>572.76671370226177</v>
      </c>
      <c r="I98" s="8">
        <v>345.66006266692858</v>
      </c>
      <c r="J98" s="8">
        <v>1188.3073240964395</v>
      </c>
      <c r="K98" s="8">
        <v>854.5612774943836</v>
      </c>
      <c r="L98" s="8">
        <v>503.96614281134862</v>
      </c>
    </row>
    <row r="99" spans="2:12" ht="12.75" customHeight="1" x14ac:dyDescent="0.2">
      <c r="C99" s="9" t="s">
        <v>69</v>
      </c>
      <c r="D99" s="8">
        <v>30.623318639598679</v>
      </c>
      <c r="E99" s="8">
        <v>4.2736225758068658</v>
      </c>
      <c r="F99" s="8">
        <v>34.688287507473873</v>
      </c>
      <c r="G99" s="8">
        <v>5.9439938274555182</v>
      </c>
      <c r="H99" s="8">
        <v>-5.1444902226343272</v>
      </c>
      <c r="I99" s="8">
        <v>4.6997106486105835</v>
      </c>
      <c r="J99" s="8">
        <v>10.943199255617758</v>
      </c>
      <c r="K99" s="8">
        <v>14.621876605817825</v>
      </c>
      <c r="L99" s="8">
        <v>-1.44028854881482</v>
      </c>
    </row>
    <row r="100" spans="2:12" ht="12.75" customHeight="1" x14ac:dyDescent="0.2">
      <c r="C100" s="9" t="s">
        <v>70</v>
      </c>
      <c r="D100" s="8">
        <v>-56.011396896216084</v>
      </c>
      <c r="E100" s="8">
        <v>-360.50058949855827</v>
      </c>
      <c r="F100" s="8">
        <v>243.24786003501316</v>
      </c>
      <c r="G100" s="8">
        <v>-441.74141924916648</v>
      </c>
      <c r="H100" s="8">
        <v>6.3175217979463358</v>
      </c>
      <c r="I100" s="8">
        <v>515.58560471663463</v>
      </c>
      <c r="J100" s="8">
        <v>470.00103823167109</v>
      </c>
      <c r="K100" s="8">
        <v>39.141963581960852</v>
      </c>
      <c r="L100" s="8">
        <v>-532.93279680098328</v>
      </c>
    </row>
    <row r="101" spans="2:12" ht="12.75" customHeight="1" x14ac:dyDescent="0.2">
      <c r="C101" s="9" t="s">
        <v>71</v>
      </c>
      <c r="D101" s="8">
        <v>688.30968713599816</v>
      </c>
      <c r="E101" s="8">
        <v>420.29157687524184</v>
      </c>
      <c r="F101" s="8">
        <v>369.61374468176257</v>
      </c>
      <c r="G101" s="8">
        <v>245.12759375281041</v>
      </c>
      <c r="H101" s="8">
        <v>320.70585758783665</v>
      </c>
      <c r="I101" s="8">
        <v>633.80647883807444</v>
      </c>
      <c r="J101" s="8">
        <v>650.79013885246695</v>
      </c>
      <c r="K101" s="8">
        <v>593.87537835210367</v>
      </c>
      <c r="L101" s="8">
        <v>137.00062185328201</v>
      </c>
    </row>
    <row r="102" spans="2:12" ht="12.75" customHeight="1" x14ac:dyDescent="0.2">
      <c r="C102" s="9" t="s">
        <v>72</v>
      </c>
      <c r="D102" s="8">
        <v>3075.2310148675056</v>
      </c>
      <c r="E102" s="8">
        <v>1912.582230327462</v>
      </c>
      <c r="F102" s="8">
        <v>1628.7748188859987</v>
      </c>
      <c r="G102" s="8">
        <v>1276.5058591904919</v>
      </c>
      <c r="H102" s="8">
        <v>2053.2484945260821</v>
      </c>
      <c r="I102" s="8">
        <v>1757.4571931783748</v>
      </c>
      <c r="J102" s="8">
        <v>2317.7668598616501</v>
      </c>
      <c r="K102" s="8">
        <v>2889.8078724415018</v>
      </c>
      <c r="L102" s="8">
        <v>1289.4377039106951</v>
      </c>
    </row>
    <row r="103" spans="2:12" ht="12.75" customHeight="1" x14ac:dyDescent="0.2">
      <c r="C103" s="9" t="s">
        <v>73</v>
      </c>
      <c r="D103" s="8">
        <v>-0.17697127145970271</v>
      </c>
      <c r="E103" s="8">
        <v>-20.276992422931453</v>
      </c>
      <c r="F103" s="8">
        <v>34.998045220965622</v>
      </c>
      <c r="G103" s="8">
        <v>36.205749448224729</v>
      </c>
      <c r="H103" s="8">
        <v>88.034142286137296</v>
      </c>
      <c r="I103" s="8">
        <v>93.911804209983231</v>
      </c>
      <c r="J103" s="8">
        <v>54.266176036381616</v>
      </c>
      <c r="K103" s="8">
        <v>-347.40836869489419</v>
      </c>
      <c r="L103" s="8">
        <v>6.2250288858994063</v>
      </c>
    </row>
    <row r="104" spans="2:12" ht="12.75" customHeight="1" x14ac:dyDescent="0.2">
      <c r="C104" s="9" t="s">
        <v>74</v>
      </c>
      <c r="D104" s="8">
        <v>42.855009248664032</v>
      </c>
      <c r="E104" s="8">
        <v>148.86885992827652</v>
      </c>
      <c r="F104" s="8">
        <v>102.98501970983979</v>
      </c>
      <c r="G104" s="8">
        <v>121.81360615992716</v>
      </c>
      <c r="H104" s="8">
        <v>51.540404500573757</v>
      </c>
      <c r="I104" s="8">
        <v>85.54291065963838</v>
      </c>
      <c r="J104" s="8">
        <v>44.893820767037724</v>
      </c>
      <c r="K104" s="8">
        <v>33.119967072456966</v>
      </c>
      <c r="L104" s="8">
        <v>75.911714141810592</v>
      </c>
    </row>
    <row r="105" spans="2:12" ht="12.75" customHeight="1" x14ac:dyDescent="0.2">
      <c r="C105" s="9" t="s">
        <v>57</v>
      </c>
      <c r="D105" s="8">
        <v>-5.3883738031249999</v>
      </c>
      <c r="E105" s="8">
        <v>-31.069327040258301</v>
      </c>
      <c r="F105" s="8">
        <v>-6.9585449212333295</v>
      </c>
      <c r="G105" s="8">
        <v>-13.997528819599999</v>
      </c>
      <c r="H105" s="8">
        <v>-2.6472381700000001</v>
      </c>
      <c r="I105" s="8">
        <v>-6.0892689999999998</v>
      </c>
      <c r="J105" s="8">
        <v>-3.1853110000000004</v>
      </c>
      <c r="K105" s="8">
        <v>-7.2364408894999999</v>
      </c>
      <c r="L105" s="8">
        <v>-9.5702878491999996</v>
      </c>
    </row>
    <row r="106" spans="2:12" ht="12.75" customHeight="1" x14ac:dyDescent="0.2">
      <c r="C106" s="85" t="s">
        <v>12</v>
      </c>
      <c r="D106" s="34">
        <v>15853.407035291693</v>
      </c>
      <c r="E106" s="34">
        <v>14483.009331231211</v>
      </c>
      <c r="F106" s="34">
        <v>12095.349636954397</v>
      </c>
      <c r="G106" s="34">
        <v>7010.6876814819188</v>
      </c>
      <c r="H106" s="34">
        <v>8390.5690829130326</v>
      </c>
      <c r="I106" s="34">
        <v>12078.825756204178</v>
      </c>
      <c r="J106" s="34">
        <v>13929.160805071402</v>
      </c>
      <c r="K106" s="34">
        <v>13504.088991712508</v>
      </c>
      <c r="L106" s="34">
        <v>12768.130522782627</v>
      </c>
    </row>
    <row r="107" spans="2:12" x14ac:dyDescent="0.2">
      <c r="D107" s="76"/>
      <c r="E107" s="76"/>
      <c r="F107" s="76"/>
      <c r="G107" s="76"/>
      <c r="H107" s="76"/>
      <c r="I107" s="76"/>
      <c r="J107" s="76"/>
      <c r="K107" s="76"/>
      <c r="L107" s="77"/>
    </row>
    <row r="108" spans="2:12" x14ac:dyDescent="0.2">
      <c r="D108" s="86"/>
      <c r="E108" s="86"/>
      <c r="F108" s="86"/>
      <c r="G108" s="86"/>
      <c r="H108" s="86"/>
      <c r="I108" s="86"/>
      <c r="J108" s="86"/>
      <c r="K108" s="86"/>
      <c r="L108" s="86"/>
    </row>
    <row r="109" spans="2:12" x14ac:dyDescent="0.2">
      <c r="D109" s="76"/>
      <c r="E109" s="76"/>
      <c r="F109" s="76"/>
      <c r="G109" s="76"/>
      <c r="H109" s="76"/>
      <c r="I109" s="76"/>
      <c r="J109" s="76"/>
      <c r="K109" s="76"/>
      <c r="L109" s="77"/>
    </row>
    <row r="110" spans="2:12" ht="25.5" customHeight="1" x14ac:dyDescent="0.2">
      <c r="B110" s="100" t="s">
        <v>113</v>
      </c>
      <c r="C110" s="100"/>
      <c r="D110" s="100"/>
      <c r="E110" s="100"/>
      <c r="F110" s="100"/>
      <c r="G110" s="100"/>
      <c r="H110" s="100"/>
      <c r="I110" s="100"/>
      <c r="J110" s="100"/>
      <c r="K110" s="100"/>
      <c r="L110" s="100"/>
    </row>
    <row r="111" spans="2:12" ht="48" customHeight="1" x14ac:dyDescent="0.2">
      <c r="B111" s="100" t="s">
        <v>115</v>
      </c>
      <c r="C111" s="100"/>
      <c r="D111" s="100"/>
      <c r="E111" s="100"/>
      <c r="F111" s="100"/>
      <c r="G111" s="100"/>
      <c r="H111" s="100"/>
      <c r="I111" s="100"/>
      <c r="J111" s="100"/>
      <c r="K111" s="100"/>
      <c r="L111" s="100"/>
    </row>
    <row r="112" spans="2:12" ht="21" customHeight="1" x14ac:dyDescent="0.2">
      <c r="B112" s="97" t="s">
        <v>114</v>
      </c>
      <c r="C112" s="97"/>
      <c r="D112" s="97"/>
      <c r="E112" s="97"/>
      <c r="F112" s="97"/>
      <c r="G112" s="97"/>
      <c r="H112" s="97"/>
      <c r="I112" s="97"/>
      <c r="J112" s="97"/>
      <c r="K112" s="102"/>
      <c r="L112" s="102"/>
    </row>
    <row r="114" s="101" customFormat="1" ht="15" x14ac:dyDescent="0.25"/>
  </sheetData>
  <mergeCells count="3">
    <mergeCell ref="B112:J112"/>
    <mergeCell ref="B110:L110"/>
    <mergeCell ref="B111:L111"/>
  </mergeCells>
  <pageMargins left="0" right="0" top="0.74803149606299213" bottom="0.74803149606299213" header="0.31496062992125984" footer="0.31496062992125984"/>
  <pageSetup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Geographic (Asset_liability)</vt:lpstr>
      <vt:lpstr>Industry (Asset_liability)</vt:lpstr>
      <vt:lpstr>Region (liabilities)</vt:lpstr>
      <vt:lpstr>Geographic (Directional)</vt:lpstr>
      <vt:lpstr>Industry (Directional)</vt:lpstr>
      <vt:lpstr>Income (Directional)</vt:lpstr>
      <vt:lpstr>'Geographic (Asset_liability)'!Área_de_impresión</vt:lpstr>
      <vt:lpstr>'Geographic (Directional)'!Área_de_impresión</vt:lpstr>
      <vt:lpstr>'Income (Directional)'!Área_de_impresión</vt:lpstr>
      <vt:lpstr>'Industry (Asset_liability)'!Área_de_impresión</vt:lpstr>
      <vt:lpstr>'Industry (Directional)'!Área_de_impresión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2016-10-25T20:49:42Z</dcterms:created>
  <dcterms:modified xsi:type="dcterms:W3CDTF">2021-10-01T16:20:52Z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2021-09-24T14:40:31Z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7296fe63-6d9c-43d7-94f7-e30c17bb5ccf</vt:lpwstr>
  </property>
  <property fmtid="{D5CDD505-2E9C-101B-9397-08002B2CF9AE}" pid="8" name="MSIP_Label_6f509eeb-56d7-4078-8c25-542621925144_ContentBits">
    <vt:lpwstr>0</vt:lpwstr>
  </property>
</Properties>
</file>