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worksheets/sheet19.xml" ContentType="application/vnd.openxmlformats-officedocument.spreadsheetml.worksheet+xml"/>
  <Override PartName="/xl/drawings/drawing20.xml" ContentType="application/vnd.openxmlformats-officedocument.drawing+xml"/>
  <Override PartName="/xl/worksheets/sheet20.xml" ContentType="application/vnd.openxmlformats-officedocument.spreadsheetml.worksheet+xml"/>
  <Override PartName="/xl/drawings/drawing21.xml" ContentType="application/vnd.openxmlformats-officedocument.drawing+xml"/>
  <Override PartName="/xl/worksheets/sheet21.xml" ContentType="application/vnd.openxmlformats-officedocument.spreadsheetml.worksheet+xml"/>
  <Override PartName="/xl/drawings/drawing22.xml" ContentType="application/vnd.openxmlformats-officedocument.drawing+xml"/>
  <Override PartName="/xl/worksheets/sheet22.xml" ContentType="application/vnd.openxmlformats-officedocument.spreadsheetml.worksheet+xml"/>
  <Override PartName="/xl/drawings/drawing23.xml" ContentType="application/vnd.openxmlformats-officedocument.drawing+xml"/>
  <Override PartName="/xl/worksheets/sheet23.xml" ContentType="application/vnd.openxmlformats-officedocument.spreadsheetml.worksheet+xml"/>
  <Override PartName="/xl/drawings/drawing24.xml" ContentType="application/vnd.openxmlformats-officedocument.drawing+xml"/>
  <Override PartName="/xl/worksheets/sheet24.xml" ContentType="application/vnd.openxmlformats-officedocument.spreadsheetml.worksheet+xml"/>
  <Override PartName="/xl/drawings/drawing25.xml" ContentType="application/vnd.openxmlformats-officedocument.drawing+xml"/>
  <Override PartName="/xl/worksheets/sheet25.xml" ContentType="application/vnd.openxmlformats-officedocument.spreadsheetml.worksheet+xml"/>
  <Override PartName="/xl/drawings/drawing26.xml" ContentType="application/vnd.openxmlformats-officedocument.drawing+xml"/>
  <Override PartName="/xl/worksheets/sheet26.xml" ContentType="application/vnd.openxmlformats-officedocument.spreadsheetml.worksheet+xml"/>
  <Override PartName="/xl/drawings/drawing27.xml" ContentType="application/vnd.openxmlformats-officedocument.drawing+xml"/>
  <Override PartName="/xl/worksheets/sheet27.xml" ContentType="application/vnd.openxmlformats-officedocument.spreadsheetml.worksheet+xml"/>
  <Override PartName="/xl/drawings/drawing28.xml" ContentType="application/vnd.openxmlformats-officedocument.drawing+xml"/>
  <Override PartName="/xl/worksheets/sheet28.xml" ContentType="application/vnd.openxmlformats-officedocument.spreadsheetml.worksheet+xml"/>
  <Override PartName="/xl/drawings/drawing2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65521" windowWidth="9615" windowHeight="11550" tabRatio="746" activeTab="0"/>
  </bookViews>
  <sheets>
    <sheet name="interno" sheetId="1" r:id="rId1"/>
    <sheet name="Graf 1" sheetId="2" r:id="rId2"/>
    <sheet name="Graf 2" sheetId="3" r:id="rId3"/>
    <sheet name="Graf 3" sheetId="4" r:id="rId4"/>
    <sheet name="Graf 4" sheetId="5" r:id="rId5"/>
    <sheet name="Graf 5" sheetId="6" r:id="rId6"/>
    <sheet name="Graf 6" sheetId="7" r:id="rId7"/>
    <sheet name="Graf 7" sheetId="8" r:id="rId8"/>
    <sheet name="Graf 8" sheetId="9" r:id="rId9"/>
    <sheet name="Graf 9" sheetId="10" r:id="rId10"/>
    <sheet name="Graf 10" sheetId="11" r:id="rId11"/>
    <sheet name="Graf 11" sheetId="12" r:id="rId12"/>
    <sheet name="Graf 12" sheetId="13" r:id="rId13"/>
    <sheet name="Graf 13" sheetId="14" r:id="rId14"/>
    <sheet name="Graf 14" sheetId="15" r:id="rId15"/>
    <sheet name="Graf 15" sheetId="16" r:id="rId16"/>
    <sheet name="Graf 16" sheetId="17" r:id="rId17"/>
    <sheet name="Graf 17" sheetId="18" r:id="rId18"/>
    <sheet name="Graf 18" sheetId="19" r:id="rId19"/>
    <sheet name="Graf 19" sheetId="20" r:id="rId20"/>
    <sheet name="Graf 20" sheetId="21" r:id="rId21"/>
    <sheet name="Graf 21" sheetId="22" r:id="rId22"/>
    <sheet name="Graf 22" sheetId="23" r:id="rId23"/>
    <sheet name="Graf 23" sheetId="24" r:id="rId24"/>
    <sheet name="Graf 24" sheetId="25" r:id="rId25"/>
    <sheet name="Graf 25" sheetId="26" r:id="rId26"/>
    <sheet name="Graf 26" sheetId="27" r:id="rId27"/>
    <sheet name="Graf 27" sheetId="28" r:id="rId28"/>
  </sheets>
  <externalReferences>
    <externalReference r:id="rId31"/>
  </externalReferences>
  <definedNames>
    <definedName name="amplitud_tramo">#REF!</definedName>
    <definedName name="columna">#REF!</definedName>
    <definedName name="datos_histograma">#REF!</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máximo_ajustado">[0]!amplitud_tramo*ROUND(#REF!/[0]!amplitud_tramo,0)</definedName>
    <definedName name="mínimo_ajustado">[0]!amplitud_tramo*ROUND(#REF!/[0]!amplitud_tramo,0)</definedName>
    <definedName name="N_tramos">1+([0]!máximo_ajustado-[0]!mínimo_ajustado)/[0]!amplitud_tramo</definedName>
    <definedName name="progresión">{0,1,2,3,4,5,6,7,8,9}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toma_valor">'[1]efesp'!A1</definedName>
    <definedName name="traduce_aaaa_annual">TEXT(YEAR('[1]efesp'!A1),0)&amp;" (annual)"</definedName>
    <definedName name="traduce_aaaa_TT">LEFT('[1]efesp'!A1,4)&amp;" "&amp;INDEX(triminglés,VALUE(MID('[1]efesp'!A1,7,1)))</definedName>
    <definedName name="tramos">IF([0]!progresión+1&lt;=[0]!N_tramos,[0]!mínimo_ajustado+[0]!amplitud_tramo*[0]!progresión,"")</definedName>
    <definedName name="triminglés">{"1st Q";"2nd Q";"3rd Q";"4th Q"}</definedName>
  </definedNames>
  <calcPr fullCalcOnLoad="1"/>
</workbook>
</file>

<file path=xl/sharedStrings.xml><?xml version="1.0" encoding="utf-8"?>
<sst xmlns="http://schemas.openxmlformats.org/spreadsheetml/2006/main" count="386" uniqueCount="140">
  <si>
    <t>Total general</t>
  </si>
  <si>
    <t>Concepto Periodo</t>
  </si>
  <si>
    <t>Tasa BCP 5 años  (%) (*)</t>
  </si>
  <si>
    <t>Tipo de Cambio  ($ por US$1) (*)</t>
  </si>
  <si>
    <t>IMACEC  (variaciones 12 meses)</t>
  </si>
  <si>
    <t>Inflación (variaciones IPC en %)</t>
  </si>
  <si>
    <t xml:space="preserve">Tasa de Política Monetaria  (*)  </t>
  </si>
  <si>
    <t>Tasa BCU 5 años  (%)  (*)</t>
  </si>
  <si>
    <t>PIB  (variaciones 12 meses)</t>
  </si>
  <si>
    <t>Datos</t>
  </si>
  <si>
    <t>05. INFLACIÓN (IPC)  12/2013</t>
  </si>
  <si>
    <t>23. PIB trim en curso</t>
  </si>
  <si>
    <t>Nro. preguntas</t>
  </si>
  <si>
    <t>nro. rango</t>
  </si>
  <si>
    <t>rango2</t>
  </si>
  <si>
    <t>&lt;=4,25</t>
  </si>
  <si>
    <t>24. PIB  12/2012</t>
  </si>
  <si>
    <t>25. PIB  12/2013</t>
  </si>
  <si>
    <t>26. PIB  12/2014</t>
  </si>
  <si>
    <t>&lt;=475</t>
  </si>
  <si>
    <t>&lt;=2,2</t>
  </si>
  <si>
    <t>&gt;=0,5</t>
  </si>
  <si>
    <t>&lt;=3</t>
  </si>
  <si>
    <t>&gt;=3,7</t>
  </si>
  <si>
    <t>&gt;=6</t>
  </si>
  <si>
    <t>&lt;=4,75</t>
  </si>
  <si>
    <t>&lt;=2,3</t>
  </si>
  <si>
    <t>&lt;=5,4</t>
  </si>
  <si>
    <t>&gt;=6,1</t>
  </si>
  <si>
    <t>&lt;=470</t>
  </si>
  <si>
    <t>&gt;=505</t>
  </si>
  <si>
    <t>&gt;=5,75</t>
  </si>
  <si>
    <t>&gt;=2,8</t>
  </si>
  <si>
    <t xml:space="preserve">MONTHLY SURVEY ON EXPECTATIONS </t>
  </si>
  <si>
    <t>May 2012</t>
  </si>
  <si>
    <t>Sent on May 3, 2012</t>
  </si>
  <si>
    <t>Deadline for responses: May 9, 2012</t>
  </si>
  <si>
    <t xml:space="preserve">  :  frecuency Graph</t>
  </si>
  <si>
    <t>Median</t>
  </si>
  <si>
    <t>decile 1</t>
  </si>
  <si>
    <t>decile 9</t>
  </si>
  <si>
    <t>Answers</t>
  </si>
  <si>
    <t>Current month (monthly change)</t>
  </si>
  <si>
    <t>In eleven months (12-month change)</t>
  </si>
  <si>
    <t>In twenty three months (12-month change)</t>
  </si>
  <si>
    <t>December 2013 (12-month change)</t>
  </si>
  <si>
    <t>December 2012 (12-month change)</t>
  </si>
  <si>
    <t>Current month</t>
  </si>
  <si>
    <t>In eleven months</t>
  </si>
  <si>
    <t>In twenty three months</t>
  </si>
  <si>
    <t>In two months</t>
  </si>
  <si>
    <t>In twenty three months forward</t>
  </si>
  <si>
    <t>One month ago</t>
  </si>
  <si>
    <t>Within calendar quarter of the survey</t>
  </si>
  <si>
    <t>Year 2012</t>
  </si>
  <si>
    <t>Year 2013</t>
  </si>
  <si>
    <t>Year 2014</t>
  </si>
  <si>
    <t>(*) End of the month</t>
  </si>
  <si>
    <t>Monthly survey of selected academics, consultants, and executives or advisors of financial institutions and corporations. It is completed the day after the publication of the CPI or IMACEC (Monthly activity index), whichever the last known, and it is published the day after its reception, at 8:30 hrs. approximately (www.bcentral.cl, in "Economic Statistics", under " Economic Expectations Survey”).</t>
  </si>
  <si>
    <t>The sample size of surveyed analysts was increased since April 2011.</t>
  </si>
  <si>
    <t>Next month (monthly change)</t>
  </si>
  <si>
    <t>Next month</t>
  </si>
  <si>
    <t>In five months</t>
  </si>
  <si>
    <t>December 2012</t>
  </si>
  <si>
    <t>In seventeen months</t>
  </si>
  <si>
    <t>Inflation current month (monthly change)</t>
  </si>
  <si>
    <t>Inflation in eleven months (12-month change)</t>
  </si>
  <si>
    <t>Inflation in twenty three months (12-month change)</t>
  </si>
  <si>
    <t>Inflation december 2013 (12-month change)</t>
  </si>
  <si>
    <t>Monetary Policy rate target current month</t>
  </si>
  <si>
    <t>Monetary Policy rate target in eleven months</t>
  </si>
  <si>
    <t>Monetary Policy rate target in twenty three months</t>
  </si>
  <si>
    <t>5-Year BCU In two months</t>
  </si>
  <si>
    <t>5-Year BCU in eleven months</t>
  </si>
  <si>
    <t>5-Year BCU in twenty three months forward</t>
  </si>
  <si>
    <t>5-Year BCP in two months</t>
  </si>
  <si>
    <t>5-Year BCP in eleven months</t>
  </si>
  <si>
    <t>5-Year BCP in twenty three months forward</t>
  </si>
  <si>
    <t xml:space="preserve">Exchange Rate in two months  (CH $ per US$) </t>
  </si>
  <si>
    <t xml:space="preserve">Exchange Rate in eleven months  (CH $ per US$) </t>
  </si>
  <si>
    <t xml:space="preserve">Exchange Rate in twenty three months forward  (CH $ per US$) </t>
  </si>
  <si>
    <t>IMACEC (Monthly Activity Index) one month ago</t>
  </si>
  <si>
    <t>GDP within calendar quarter of the survey</t>
  </si>
  <si>
    <t xml:space="preserve">GDP year 2012 (12-month change) </t>
  </si>
  <si>
    <t xml:space="preserve">GDP year 2013 (12-month change) </t>
  </si>
  <si>
    <t xml:space="preserve">GDP year 2014 (12-month change) </t>
  </si>
  <si>
    <t>Inflation next month (monthly change)</t>
  </si>
  <si>
    <t>Inflation december 2012 (12-month change)</t>
  </si>
  <si>
    <t>Monetary Policy rate target next month</t>
  </si>
  <si>
    <t>Monetary Policy rate target In five months</t>
  </si>
  <si>
    <t>Monetary Policy rate target in seventeen months</t>
  </si>
  <si>
    <t>Monetary Policy rate target december 2012</t>
  </si>
  <si>
    <t>Monthly Survey Expectations    May 2012</t>
  </si>
  <si>
    <t>03. INFLACIÓN (IPC)  12/2012</t>
  </si>
  <si>
    <t>09. TASA DE POLITICA MONETARIA  12/2012</t>
  </si>
  <si>
    <t>&gt;=5,5</t>
  </si>
  <si>
    <t>&lt;=0,2</t>
  </si>
  <si>
    <t>&lt;=2,8</t>
  </si>
  <si>
    <t>&lt;=4,5</t>
  </si>
  <si>
    <t>&lt;=5,3</t>
  </si>
  <si>
    <t>&lt;=4</t>
  </si>
  <si>
    <t>&gt;=3,6</t>
  </si>
  <si>
    <t>&gt;=3,2</t>
  </si>
  <si>
    <t>&gt;=5,9</t>
  </si>
  <si>
    <t>&gt;=495</t>
  </si>
  <si>
    <t>&gt;=510</t>
  </si>
  <si>
    <t>01. INFLACIÓN (IPC)  5/2012</t>
  </si>
  <si>
    <t>02. INFLACIÓN (IPC)  6/2012</t>
  </si>
  <si>
    <t>04. INFLACIÓN (IPC)  4/2013</t>
  </si>
  <si>
    <t>06. INFLACIÓN (IPC)  4/2014</t>
  </si>
  <si>
    <t>07. TASA DE POLITICA MONETARIA  5/2012</t>
  </si>
  <si>
    <t>27. TASA DE POLITICA MONETARIA  6/2012</t>
  </si>
  <si>
    <t>08. TASA DE POLITICA MONETARIA  10/2012</t>
  </si>
  <si>
    <t>10. TASA DE POLITICA MONETARIA  4/2013</t>
  </si>
  <si>
    <t>11. TASA DE POLITICA MONETARIA  10/2013</t>
  </si>
  <si>
    <t>12. TASA DE POLITICA MONETARIA  4/2014</t>
  </si>
  <si>
    <t>13. BCU 5 años  7/2012</t>
  </si>
  <si>
    <t>14. BCU 5 años  4/2013</t>
  </si>
  <si>
    <t>15. BCU 5 años  4/2014</t>
  </si>
  <si>
    <t>16. BCP 5 años  7/2012</t>
  </si>
  <si>
    <t>17. BCP 5 años  4/2013</t>
  </si>
  <si>
    <t>18. BCP 5 años  4/2014</t>
  </si>
  <si>
    <t>19. TIPO DE CAMBIO  7/2012</t>
  </si>
  <si>
    <t>20. TIPO DE CAMBIO  4/2013</t>
  </si>
  <si>
    <t>21. TIPO DE CAMBIO  4/2014</t>
  </si>
  <si>
    <t>22. IMACEC  4/2012</t>
  </si>
  <si>
    <t>&lt;=0,1</t>
  </si>
  <si>
    <t>&gt;=6,25</t>
  </si>
  <si>
    <t>&gt;=2,9</t>
  </si>
  <si>
    <t>Survey may 2012</t>
  </si>
  <si>
    <t>% answers</t>
  </si>
  <si>
    <t>% Answers</t>
  </si>
  <si>
    <t>Answers 61</t>
  </si>
  <si>
    <t>Answers 55</t>
  </si>
  <si>
    <t>Answers 58</t>
  </si>
  <si>
    <t>Answers 60</t>
  </si>
  <si>
    <t>Answers 59</t>
  </si>
  <si>
    <t>Answers 57</t>
  </si>
  <si>
    <t>Answers 56</t>
  </si>
  <si>
    <t>Answers 54</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</si>
</sst>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mmmm\ yyyy"/>
    <numFmt numFmtId="165" formatCode="\ &quot;Enviada:&quot;\ d&quot; de&quot;\ mmmm\ &quot;de&quot;\ yyyy"/>
    <numFmt numFmtId="166" formatCode="\ &quot;Plazo Recepción:&quot;\ d&quot; de&quot;\ mmmm\ &quot;de&quot;\ yyyy"/>
    <numFmt numFmtId="167" formatCode="0.0"/>
    <numFmt numFmtId="168" formatCode="&quot;Encuesta &quot;mmmm\ yyyy"/>
    <numFmt numFmtId="169" formatCode="mmm\'\ yy"/>
    <numFmt numFmtId="170" formatCode="mmmm/yyyy"/>
    <numFmt numFmtId="171" formatCode="&quot;Año&quot;\ yyyy"/>
    <numFmt numFmtId="172" formatCode="_(* #,##0.00_);_(* \(#,##0.00\);_(* &quot;-&quot;??_);_(@_)"/>
    <numFmt numFmtId="173" formatCode="_([$€]* #,##0.00_);_([$€]* \(#,##0.00\);_([$€]* &quot;-&quot;??_);_(@_)"/>
    <numFmt numFmtId="174" formatCode="&quot;Encuesta de Expectativas Económicas &quot;\ mmmm\ yyyy"/>
    <numFmt numFmtId="175" formatCode="0.000%"/>
    <numFmt numFmtId="176" formatCode="_-* #,##0_-;\-* #,##0_-;_-* &quot;-&quot;??_-;_-@_-"/>
    <numFmt numFmtId="177" formatCode="#,##0.0"/>
  </numFmts>
  <fonts count="61">
    <font>
      <sz val="11"/>
      <color theme="1"/>
      <name val="Calibri"/>
      <family val="2"/>
    </font>
    <font>
      <sz val="11"/>
      <color indexed="8"/>
      <name val="Calibri"/>
      <family val="2"/>
    </font>
    <font>
      <sz val="10"/>
      <name val="Arial"/>
      <family val="2"/>
    </font>
    <font>
      <b/>
      <sz val="11"/>
      <name val="Arial"/>
      <family val="2"/>
    </font>
    <font>
      <sz val="8"/>
      <name val="Arial"/>
      <family val="2"/>
    </font>
    <font>
      <sz val="9"/>
      <name val="Arial"/>
      <family val="2"/>
    </font>
    <font>
      <b/>
      <sz val="10"/>
      <name val="Arial"/>
      <family val="2"/>
    </font>
    <font>
      <b/>
      <sz val="9"/>
      <name val="Arial"/>
      <family val="2"/>
    </font>
    <font>
      <b/>
      <sz val="8"/>
      <name val="Arial"/>
      <family val="2"/>
    </font>
    <font>
      <sz val="11"/>
      <color indexed="9"/>
      <name val="Calibri"/>
      <family val="2"/>
    </font>
    <font>
      <sz val="11"/>
      <color indexed="20"/>
      <name val="Calibri"/>
      <family val="2"/>
    </font>
    <font>
      <sz val="10"/>
      <name val="Courier"/>
      <family val="3"/>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14"/>
      <color indexed="12"/>
      <name val="Arial"/>
      <family val="2"/>
    </font>
    <font>
      <b/>
      <sz val="14"/>
      <name val="Arial"/>
      <family val="2"/>
    </font>
    <font>
      <b/>
      <sz val="18"/>
      <name val="Arial"/>
      <family val="2"/>
    </font>
    <font>
      <b/>
      <sz val="20"/>
      <name val="Arial"/>
      <family val="2"/>
    </font>
    <font>
      <sz val="10"/>
      <color indexed="8"/>
      <name val="Calibri"/>
      <family val="0"/>
    </font>
    <font>
      <b/>
      <sz val="16"/>
      <color indexed="8"/>
      <name val="Calibri"/>
      <family val="0"/>
    </font>
    <font>
      <sz val="10"/>
      <color indexed="9"/>
      <name val="Calibri"/>
      <family val="0"/>
    </font>
    <font>
      <sz val="14.25"/>
      <color indexed="8"/>
      <name val="Calibri"/>
      <family val="0"/>
    </font>
    <font>
      <b/>
      <sz val="14.25"/>
      <color indexed="8"/>
      <name val="Calibri"/>
      <family val="0"/>
    </font>
    <font>
      <u val="single"/>
      <sz val="11"/>
      <color indexed="12"/>
      <name val="Calibri"/>
      <family val="2"/>
    </font>
    <font>
      <u val="single"/>
      <sz val="26"/>
      <color indexed="62"/>
      <name val="Calibri"/>
      <family val="2"/>
    </font>
    <font>
      <b/>
      <sz val="11"/>
      <color indexed="8"/>
      <name val="Calibri"/>
      <family val="2"/>
    </font>
    <font>
      <sz val="10"/>
      <color indexed="9"/>
      <name val="Arial"/>
      <family val="2"/>
    </font>
    <font>
      <b/>
      <sz val="22"/>
      <color indexed="10"/>
      <name val="Calibri"/>
      <family val="2"/>
    </font>
    <font>
      <sz val="11"/>
      <color indexed="6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26"/>
      <color theme="4"/>
      <name val="Calibri"/>
      <family val="2"/>
    </font>
    <font>
      <sz val="10"/>
      <color theme="0"/>
      <name val="Arial"/>
      <family val="2"/>
    </font>
    <font>
      <b/>
      <sz val="22"/>
      <color theme="5"/>
      <name val="Calibri"/>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thin"/>
      <right/>
      <top/>
      <bottom/>
    </border>
    <border>
      <left/>
      <right/>
      <top style="thin"/>
      <bottom/>
    </border>
    <border>
      <left style="thin"/>
      <right style="thin"/>
      <top/>
      <bottom style="thin"/>
    </border>
    <border>
      <left style="thin"/>
      <right style="thin"/>
      <top style="thin"/>
      <bottom style="thin"/>
    </border>
    <border>
      <left/>
      <right/>
      <top style="thin"/>
      <bottom style="thin"/>
    </border>
    <border>
      <left/>
      <right style="thin"/>
      <top style="thin"/>
      <bottom style="thin"/>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9" fillId="2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37" borderId="0" applyNumberFormat="0" applyBorder="0" applyAlignment="0" applyProtection="0"/>
    <xf numFmtId="0" fontId="10" fillId="3" borderId="0" applyNumberFormat="0" applyBorder="0" applyAlignment="0" applyProtection="0"/>
    <xf numFmtId="0" fontId="11" fillId="0" borderId="0">
      <alignment vertical="center"/>
      <protection/>
    </xf>
    <xf numFmtId="0" fontId="11" fillId="0" borderId="0">
      <alignment vertical="center"/>
      <protection/>
    </xf>
    <xf numFmtId="0" fontId="42" fillId="38" borderId="0" applyNumberFormat="0" applyBorder="0" applyAlignment="0" applyProtection="0"/>
    <xf numFmtId="0" fontId="12" fillId="39" borderId="1" applyNumberFormat="0" applyAlignment="0" applyProtection="0"/>
    <xf numFmtId="0" fontId="43" fillId="40" borderId="2" applyNumberFormat="0" applyAlignment="0" applyProtection="0"/>
    <xf numFmtId="0" fontId="44" fillId="41" borderId="3" applyNumberFormat="0" applyAlignment="0" applyProtection="0"/>
    <xf numFmtId="0" fontId="45" fillId="0" borderId="4" applyNumberFormat="0" applyFill="0" applyAlignment="0" applyProtection="0"/>
    <xf numFmtId="0" fontId="13" fillId="42" borderId="5" applyNumberFormat="0" applyAlignment="0" applyProtection="0"/>
    <xf numFmtId="0" fontId="46" fillId="0" borderId="0" applyNumberFormat="0" applyFill="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7" fillId="49" borderId="2" applyNumberFormat="0" applyAlignment="0" applyProtection="0"/>
    <xf numFmtId="173" fontId="2"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48" fillId="0" borderId="0" applyNumberFormat="0" applyFill="0" applyBorder="0" applyAlignment="0" applyProtection="0"/>
    <xf numFmtId="0" fontId="20" fillId="0" borderId="0" applyNumberFormat="0" applyFill="0" applyBorder="0" applyAlignment="0" applyProtection="0"/>
    <xf numFmtId="0" fontId="49" fillId="50" borderId="0" applyNumberFormat="0" applyBorder="0" applyAlignment="0" applyProtection="0"/>
    <xf numFmtId="0" fontId="21" fillId="7" borderId="1" applyNumberFormat="0" applyAlignment="0" applyProtection="0"/>
    <xf numFmtId="0" fontId="22"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72"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51" borderId="0" applyNumberFormat="0" applyBorder="0" applyAlignment="0" applyProtection="0"/>
    <xf numFmtId="0" fontId="2" fillId="0" borderId="0">
      <alignment/>
      <protection/>
    </xf>
    <xf numFmtId="0" fontId="0" fillId="52" borderId="10" applyNumberFormat="0" applyFont="0" applyAlignment="0" applyProtection="0"/>
    <xf numFmtId="0" fontId="2" fillId="53" borderId="11" applyNumberFormat="0" applyFont="0" applyAlignment="0" applyProtection="0"/>
    <xf numFmtId="0" fontId="23" fillId="39" borderId="12" applyNumberFormat="0" applyAlignment="0" applyProtection="0"/>
    <xf numFmtId="9" fontId="0" fillId="0" borderId="0" applyFont="0" applyFill="0" applyBorder="0" applyAlignment="0" applyProtection="0"/>
    <xf numFmtId="0" fontId="51" fillId="40" borderId="13"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24" fillId="0" borderId="0" applyNumberFormat="0" applyFill="0" applyBorder="0" applyAlignment="0" applyProtection="0"/>
    <xf numFmtId="0" fontId="54" fillId="0" borderId="0" applyNumberFormat="0" applyFill="0" applyBorder="0" applyAlignment="0" applyProtection="0"/>
    <xf numFmtId="0" fontId="55" fillId="0" borderId="14" applyNumberFormat="0" applyFill="0" applyAlignment="0" applyProtection="0"/>
    <xf numFmtId="0" fontId="56" fillId="0" borderId="15" applyNumberFormat="0" applyFill="0" applyAlignment="0" applyProtection="0"/>
    <xf numFmtId="0" fontId="46" fillId="0" borderId="16" applyNumberFormat="0" applyFill="0" applyAlignment="0" applyProtection="0"/>
    <xf numFmtId="0" fontId="57" fillId="0" borderId="17" applyNumberFormat="0" applyFill="0" applyAlignment="0" applyProtection="0"/>
    <xf numFmtId="0" fontId="25" fillId="0" borderId="0" applyNumberFormat="0" applyFill="0" applyBorder="0" applyAlignment="0" applyProtection="0"/>
  </cellStyleXfs>
  <cellXfs count="94">
    <xf numFmtId="0" fontId="0" fillId="0" borderId="0" xfId="0" applyFont="1" applyAlignment="1">
      <alignment/>
    </xf>
    <xf numFmtId="0" fontId="2" fillId="0" borderId="0" xfId="93" applyAlignment="1">
      <alignment/>
      <protection/>
    </xf>
    <xf numFmtId="0" fontId="6" fillId="39" borderId="18" xfId="93" applyFont="1" applyFill="1" applyBorder="1" applyAlignment="1">
      <alignment horizontal="left"/>
      <protection/>
    </xf>
    <xf numFmtId="167" fontId="5" fillId="0" borderId="19" xfId="93" applyNumberFormat="1" applyFont="1" applyBorder="1" applyAlignment="1">
      <alignment horizontal="center"/>
      <protection/>
    </xf>
    <xf numFmtId="1" fontId="5" fillId="0" borderId="19" xfId="93" applyNumberFormat="1" applyFont="1" applyBorder="1" applyAlignment="1">
      <alignment horizontal="center"/>
      <protection/>
    </xf>
    <xf numFmtId="0" fontId="2" fillId="0" borderId="20" xfId="93" applyBorder="1" applyAlignment="1">
      <alignment/>
      <protection/>
    </xf>
    <xf numFmtId="0" fontId="2" fillId="0" borderId="0" xfId="93" applyBorder="1" applyAlignment="1">
      <alignment/>
      <protection/>
    </xf>
    <xf numFmtId="0" fontId="4" fillId="0" borderId="0" xfId="93" applyFont="1" applyFill="1" applyBorder="1" applyAlignment="1">
      <alignment vertical="top"/>
      <protection/>
    </xf>
    <xf numFmtId="49" fontId="7" fillId="0" borderId="0" xfId="93" applyNumberFormat="1" applyFont="1" applyBorder="1" applyAlignment="1">
      <alignment horizontal="centerContinuous"/>
      <protection/>
    </xf>
    <xf numFmtId="164" fontId="4" fillId="0" borderId="0" xfId="93" applyNumberFormat="1" applyFont="1" applyBorder="1" applyAlignment="1">
      <alignment horizontal="left"/>
      <protection/>
    </xf>
    <xf numFmtId="169" fontId="5" fillId="0" borderId="21" xfId="93" applyNumberFormat="1" applyFont="1" applyFill="1" applyBorder="1" applyAlignment="1">
      <alignment horizontal="center" vertical="center"/>
      <protection/>
    </xf>
    <xf numFmtId="0" fontId="5" fillId="0" borderId="22" xfId="93" applyFont="1" applyFill="1" applyBorder="1" applyAlignment="1">
      <alignment horizontal="center" vertical="center"/>
      <protection/>
    </xf>
    <xf numFmtId="169" fontId="5" fillId="39" borderId="18" xfId="93" applyNumberFormat="1" applyFont="1" applyFill="1" applyBorder="1" applyAlignment="1">
      <alignment horizontal="center"/>
      <protection/>
    </xf>
    <xf numFmtId="169" fontId="5" fillId="39" borderId="23" xfId="93" applyNumberFormat="1" applyFont="1" applyFill="1" applyBorder="1" applyAlignment="1">
      <alignment horizontal="center"/>
      <protection/>
    </xf>
    <xf numFmtId="169" fontId="5" fillId="39" borderId="24" xfId="93" applyNumberFormat="1" applyFont="1" applyFill="1" applyBorder="1" applyAlignment="1">
      <alignment horizontal="center"/>
      <protection/>
    </xf>
    <xf numFmtId="167" fontId="5" fillId="0" borderId="0" xfId="93" applyNumberFormat="1" applyFont="1" applyBorder="1" applyAlignment="1">
      <alignment horizontal="center"/>
      <protection/>
    </xf>
    <xf numFmtId="1" fontId="5" fillId="0" borderId="25" xfId="93" applyNumberFormat="1" applyFont="1" applyBorder="1" applyAlignment="1">
      <alignment horizontal="center"/>
      <protection/>
    </xf>
    <xf numFmtId="1" fontId="5" fillId="39" borderId="24" xfId="93" applyNumberFormat="1" applyFont="1" applyFill="1" applyBorder="1" applyAlignment="1">
      <alignment horizontal="center"/>
      <protection/>
    </xf>
    <xf numFmtId="1" fontId="5" fillId="0" borderId="0" xfId="93" applyNumberFormat="1" applyFont="1" applyBorder="1" applyAlignment="1">
      <alignment horizontal="center"/>
      <protection/>
    </xf>
    <xf numFmtId="167" fontId="5" fillId="0" borderId="26" xfId="93" applyNumberFormat="1" applyFont="1" applyBorder="1" applyAlignment="1">
      <alignment horizontal="center"/>
      <protection/>
    </xf>
    <xf numFmtId="167" fontId="5" fillId="0" borderId="27" xfId="93" applyNumberFormat="1" applyFont="1" applyBorder="1" applyAlignment="1">
      <alignment horizontal="center"/>
      <protection/>
    </xf>
    <xf numFmtId="1" fontId="5" fillId="0" borderId="28" xfId="93" applyNumberFormat="1" applyFont="1" applyBorder="1" applyAlignment="1">
      <alignment horizontal="center"/>
      <protection/>
    </xf>
    <xf numFmtId="0" fontId="4" fillId="0" borderId="20" xfId="93" applyFont="1" applyBorder="1" applyAlignment="1">
      <alignment vertical="top"/>
      <protection/>
    </xf>
    <xf numFmtId="174" fontId="26" fillId="0" borderId="0" xfId="0" applyNumberFormat="1" applyFont="1" applyBorder="1" applyAlignment="1">
      <alignment/>
    </xf>
    <xf numFmtId="0" fontId="58" fillId="0" borderId="0" xfId="82" applyFont="1" applyAlignment="1" applyProtection="1">
      <alignment/>
      <protection/>
    </xf>
    <xf numFmtId="2" fontId="27" fillId="0" borderId="0" xfId="0" applyNumberFormat="1" applyFont="1" applyBorder="1" applyAlignment="1">
      <alignment/>
    </xf>
    <xf numFmtId="0" fontId="0" fillId="0" borderId="0" xfId="0" applyBorder="1" applyAlignment="1">
      <alignment/>
    </xf>
    <xf numFmtId="10" fontId="2" fillId="0" borderId="0" xfId="97" applyNumberFormat="1" applyFont="1" applyBorder="1" applyAlignment="1">
      <alignment horizontal="center"/>
    </xf>
    <xf numFmtId="175" fontId="2" fillId="0" borderId="0" xfId="97" applyNumberFormat="1" applyFont="1" applyBorder="1" applyAlignment="1">
      <alignment horizontal="center"/>
    </xf>
    <xf numFmtId="10" fontId="0" fillId="0" borderId="0" xfId="0" applyNumberFormat="1" applyBorder="1" applyAlignment="1">
      <alignment/>
    </xf>
    <xf numFmtId="176" fontId="0" fillId="0" borderId="0" xfId="87" applyNumberFormat="1" applyFont="1" applyBorder="1" applyAlignment="1">
      <alignment/>
    </xf>
    <xf numFmtId="0" fontId="57" fillId="0" borderId="0" xfId="0" applyFont="1" applyBorder="1" applyAlignment="1">
      <alignment horizontal="center"/>
    </xf>
    <xf numFmtId="0" fontId="59" fillId="0" borderId="0" xfId="0" applyFont="1" applyBorder="1" applyAlignment="1">
      <alignment/>
    </xf>
    <xf numFmtId="174" fontId="28" fillId="0" borderId="0" xfId="0" applyNumberFormat="1" applyFont="1" applyBorder="1" applyAlignment="1">
      <alignment horizontal="left"/>
    </xf>
    <xf numFmtId="0" fontId="48" fillId="0" borderId="0" xfId="82" applyAlignment="1" applyProtection="1" quotePrefix="1">
      <alignment/>
      <protection/>
    </xf>
    <xf numFmtId="164" fontId="4" fillId="0" borderId="27" xfId="93" applyNumberFormat="1" applyFont="1" applyBorder="1" applyAlignment="1">
      <alignment horizontal="left"/>
      <protection/>
    </xf>
    <xf numFmtId="170" fontId="4" fillId="0" borderId="0" xfId="93" applyNumberFormat="1" applyFont="1" applyBorder="1" applyAlignment="1">
      <alignment horizontal="left"/>
      <protection/>
    </xf>
    <xf numFmtId="171" fontId="4" fillId="0" borderId="0" xfId="93" applyNumberFormat="1" applyFont="1" applyBorder="1" applyAlignment="1">
      <alignment horizontal="left"/>
      <protection/>
    </xf>
    <xf numFmtId="0" fontId="60" fillId="0" borderId="0" xfId="0" applyFont="1" applyBorder="1" applyAlignment="1">
      <alignment/>
    </xf>
    <xf numFmtId="0" fontId="0" fillId="0" borderId="0" xfId="0" applyAlignment="1">
      <alignment/>
    </xf>
    <xf numFmtId="0" fontId="0" fillId="0" borderId="0" xfId="0" applyFill="1" applyBorder="1" applyAlignment="1">
      <alignment/>
    </xf>
    <xf numFmtId="0" fontId="3" fillId="0" borderId="0" xfId="93" applyFont="1" applyBorder="1" applyAlignment="1">
      <alignment horizontal="centerContinuous"/>
      <protection/>
    </xf>
    <xf numFmtId="0" fontId="48" fillId="0" borderId="0" xfId="82" applyBorder="1" applyAlignment="1" applyProtection="1" quotePrefix="1">
      <alignment/>
      <protection/>
    </xf>
    <xf numFmtId="0" fontId="2" fillId="0" borderId="0" xfId="93" applyBorder="1" applyAlignment="1">
      <alignment horizontal="left" indent="2"/>
      <protection/>
    </xf>
    <xf numFmtId="0" fontId="6" fillId="39" borderId="23" xfId="93" applyFont="1" applyFill="1" applyBorder="1" applyAlignment="1">
      <alignment horizontal="left"/>
      <protection/>
    </xf>
    <xf numFmtId="171" fontId="4" fillId="0" borderId="28" xfId="93" applyNumberFormat="1" applyFont="1" applyBorder="1" applyAlignment="1">
      <alignment horizontal="left"/>
      <protection/>
    </xf>
    <xf numFmtId="171" fontId="4" fillId="0" borderId="25" xfId="93" applyNumberFormat="1" applyFont="1" applyBorder="1" applyAlignment="1">
      <alignment horizontal="left"/>
      <protection/>
    </xf>
    <xf numFmtId="174" fontId="29" fillId="0" borderId="0" xfId="0" applyNumberFormat="1" applyFont="1" applyBorder="1" applyAlignment="1">
      <alignment horizontal="left"/>
    </xf>
    <xf numFmtId="2" fontId="29" fillId="0" borderId="0" xfId="0" applyNumberFormat="1" applyFont="1" applyBorder="1" applyAlignment="1">
      <alignment/>
    </xf>
    <xf numFmtId="0" fontId="0" fillId="54" borderId="0" xfId="0" applyFill="1" applyAlignment="1">
      <alignment/>
    </xf>
    <xf numFmtId="174" fontId="28" fillId="54" borderId="0" xfId="0" applyNumberFormat="1" applyFont="1" applyFill="1" applyBorder="1" applyAlignment="1">
      <alignment horizontal="left"/>
    </xf>
    <xf numFmtId="2" fontId="29" fillId="54" borderId="0" xfId="0" applyNumberFormat="1" applyFont="1" applyFill="1" applyBorder="1" applyAlignment="1">
      <alignment/>
    </xf>
    <xf numFmtId="2" fontId="27" fillId="54" borderId="0" xfId="0" applyNumberFormat="1" applyFont="1" applyFill="1" applyBorder="1" applyAlignment="1">
      <alignment/>
    </xf>
    <xf numFmtId="0" fontId="0" fillId="54" borderId="0" xfId="0" applyFill="1" applyBorder="1" applyAlignment="1">
      <alignment/>
    </xf>
    <xf numFmtId="0" fontId="57" fillId="54" borderId="0" xfId="0" applyFont="1" applyFill="1" applyBorder="1" applyAlignment="1">
      <alignment horizontal="center"/>
    </xf>
    <xf numFmtId="174" fontId="26" fillId="54" borderId="0" xfId="0" applyNumberFormat="1" applyFont="1" applyFill="1" applyBorder="1" applyAlignment="1">
      <alignment/>
    </xf>
    <xf numFmtId="0" fontId="60" fillId="54" borderId="0" xfId="0" applyFont="1" applyFill="1" applyBorder="1" applyAlignment="1">
      <alignment/>
    </xf>
    <xf numFmtId="0" fontId="59" fillId="54" borderId="0" xfId="0" applyFont="1" applyFill="1" applyBorder="1" applyAlignment="1">
      <alignment/>
    </xf>
    <xf numFmtId="10" fontId="0" fillId="54" borderId="0" xfId="0" applyNumberFormat="1" applyFill="1" applyBorder="1" applyAlignment="1">
      <alignment/>
    </xf>
    <xf numFmtId="176" fontId="0" fillId="54" borderId="0" xfId="87" applyNumberFormat="1" applyFont="1" applyFill="1" applyBorder="1" applyAlignment="1">
      <alignment/>
    </xf>
    <xf numFmtId="10" fontId="2" fillId="54" borderId="0" xfId="97" applyNumberFormat="1" applyFont="1" applyFill="1" applyBorder="1" applyAlignment="1">
      <alignment horizontal="center"/>
    </xf>
    <xf numFmtId="175" fontId="2" fillId="54" borderId="0" xfId="97" applyNumberFormat="1" applyFont="1" applyFill="1" applyBorder="1" applyAlignment="1">
      <alignment horizontal="center"/>
    </xf>
    <xf numFmtId="0" fontId="58" fillId="54" borderId="0" xfId="82" applyFont="1" applyFill="1" applyAlignment="1" applyProtection="1">
      <alignment/>
      <protection/>
    </xf>
    <xf numFmtId="0" fontId="2" fillId="0" borderId="29" xfId="93" applyFill="1" applyBorder="1" applyAlignment="1">
      <alignment horizontal="center"/>
      <protection/>
    </xf>
    <xf numFmtId="0" fontId="2" fillId="0" borderId="0" xfId="93" applyBorder="1" applyAlignment="1">
      <alignment horizontal="left"/>
      <protection/>
    </xf>
    <xf numFmtId="174" fontId="29" fillId="54" borderId="0" xfId="0" applyNumberFormat="1" applyFont="1" applyFill="1" applyBorder="1" applyAlignment="1">
      <alignment horizontal="left"/>
    </xf>
    <xf numFmtId="167" fontId="5" fillId="0" borderId="19" xfId="93" applyNumberFormat="1" applyFont="1" applyFill="1" applyBorder="1" applyAlignment="1">
      <alignment horizontal="center"/>
      <protection/>
    </xf>
    <xf numFmtId="167" fontId="5" fillId="0" borderId="0" xfId="93" applyNumberFormat="1" applyFont="1" applyFill="1" applyBorder="1" applyAlignment="1">
      <alignment horizontal="center"/>
      <protection/>
    </xf>
    <xf numFmtId="1" fontId="5" fillId="0" borderId="25" xfId="93" applyNumberFormat="1" applyFont="1" applyFill="1" applyBorder="1" applyAlignment="1">
      <alignment horizontal="center"/>
      <protection/>
    </xf>
    <xf numFmtId="2" fontId="5" fillId="0" borderId="19" xfId="93" applyNumberFormat="1" applyFont="1" applyFill="1" applyBorder="1" applyAlignment="1">
      <alignment horizontal="center"/>
      <protection/>
    </xf>
    <xf numFmtId="2" fontId="5" fillId="0" borderId="0" xfId="93" applyNumberFormat="1" applyFont="1" applyFill="1" applyBorder="1" applyAlignment="1">
      <alignment horizontal="center"/>
      <protection/>
    </xf>
    <xf numFmtId="0" fontId="59" fillId="0" borderId="0" xfId="93" applyFont="1" applyAlignment="1">
      <alignment/>
      <protection/>
    </xf>
    <xf numFmtId="0" fontId="59" fillId="0" borderId="0" xfId="93" applyFont="1" applyBorder="1" applyAlignment="1">
      <alignment/>
      <protection/>
    </xf>
    <xf numFmtId="0" fontId="41" fillId="0" borderId="0" xfId="0" applyFont="1" applyBorder="1" applyAlignment="1">
      <alignment/>
    </xf>
    <xf numFmtId="0" fontId="41" fillId="0" borderId="0" xfId="0" applyFont="1" applyBorder="1" applyAlignment="1">
      <alignment/>
    </xf>
    <xf numFmtId="10" fontId="41" fillId="0" borderId="0" xfId="0" applyNumberFormat="1" applyFont="1" applyBorder="1" applyAlignment="1">
      <alignment/>
    </xf>
    <xf numFmtId="0" fontId="41" fillId="0" borderId="0" xfId="0" applyNumberFormat="1" applyFont="1" applyBorder="1" applyAlignment="1">
      <alignment/>
    </xf>
    <xf numFmtId="0" fontId="41" fillId="54" borderId="0" xfId="0" applyFont="1" applyFill="1" applyBorder="1" applyAlignment="1">
      <alignment/>
    </xf>
    <xf numFmtId="10" fontId="41" fillId="54" borderId="0" xfId="0" applyNumberFormat="1" applyFont="1" applyFill="1" applyBorder="1" applyAlignment="1">
      <alignment/>
    </xf>
    <xf numFmtId="0" fontId="41" fillId="54" borderId="0" xfId="0" applyNumberFormat="1" applyFont="1" applyFill="1" applyBorder="1" applyAlignment="1">
      <alignment/>
    </xf>
    <xf numFmtId="167" fontId="41" fillId="0" borderId="0" xfId="0" applyNumberFormat="1" applyFont="1" applyBorder="1" applyAlignment="1">
      <alignment/>
    </xf>
    <xf numFmtId="2" fontId="41" fillId="0" borderId="0" xfId="0" applyNumberFormat="1" applyFont="1" applyBorder="1" applyAlignment="1">
      <alignment/>
    </xf>
    <xf numFmtId="2" fontId="41" fillId="54" borderId="0" xfId="0" applyNumberFormat="1" applyFont="1" applyFill="1" applyBorder="1" applyAlignment="1">
      <alignment/>
    </xf>
    <xf numFmtId="0" fontId="4" fillId="0" borderId="0" xfId="93" applyFont="1" applyBorder="1" applyAlignment="1">
      <alignment vertical="top" wrapText="1"/>
      <protection/>
    </xf>
    <xf numFmtId="0" fontId="0" fillId="0" borderId="0" xfId="0" applyAlignment="1">
      <alignment wrapText="1"/>
    </xf>
    <xf numFmtId="165" fontId="4" fillId="0" borderId="0" xfId="93" applyNumberFormat="1" applyFont="1" applyBorder="1" applyAlignment="1">
      <alignment horizontal="left"/>
      <protection/>
    </xf>
    <xf numFmtId="166" fontId="4" fillId="0" borderId="0" xfId="93" applyNumberFormat="1" applyFont="1" applyBorder="1" applyAlignment="1">
      <alignment horizontal="left"/>
      <protection/>
    </xf>
    <xf numFmtId="168" fontId="8" fillId="39" borderId="18" xfId="93" applyNumberFormat="1" applyFont="1" applyFill="1" applyBorder="1" applyAlignment="1">
      <alignment horizontal="center"/>
      <protection/>
    </xf>
    <xf numFmtId="168" fontId="8" fillId="39" borderId="23" xfId="93" applyNumberFormat="1" applyFont="1" applyFill="1" applyBorder="1" applyAlignment="1">
      <alignment horizontal="center"/>
      <protection/>
    </xf>
    <xf numFmtId="168" fontId="8" fillId="39" borderId="24" xfId="93" applyNumberFormat="1" applyFont="1" applyFill="1" applyBorder="1" applyAlignment="1">
      <alignment horizontal="center"/>
      <protection/>
    </xf>
    <xf numFmtId="0" fontId="60" fillId="0" borderId="0" xfId="0" applyFont="1" applyBorder="1" applyAlignment="1">
      <alignment horizontal="left"/>
    </xf>
    <xf numFmtId="0" fontId="60" fillId="54" borderId="0" xfId="0" applyFont="1" applyFill="1" applyBorder="1" applyAlignment="1">
      <alignment horizontal="left"/>
    </xf>
    <xf numFmtId="174" fontId="29" fillId="0" borderId="0" xfId="0" applyNumberFormat="1" applyFont="1" applyBorder="1" applyAlignment="1">
      <alignment horizontal="left"/>
    </xf>
    <xf numFmtId="174" fontId="29" fillId="54" borderId="0" xfId="0" applyNumberFormat="1" applyFont="1" applyFill="1" applyBorder="1" applyAlignment="1">
      <alignment horizontal="left"/>
    </xf>
  </cellXfs>
  <cellStyles count="94">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stitutes]&#10;&#10;; The following mappings take Word for MS-DOS names, PostScript names, and TrueType&#10;&#10;; names into account" xfId="58"/>
    <cellStyle name="bstitutes]&#13;&#10;; The following mappings take Word for MS-DOS names, PostScript names, and TrueType&#13;&#10;; names into account" xfId="59"/>
    <cellStyle name="Buena" xfId="60"/>
    <cellStyle name="Calculation" xfId="61"/>
    <cellStyle name="Cálculo" xfId="62"/>
    <cellStyle name="Celda de comprobación" xfId="63"/>
    <cellStyle name="Celda vinculada" xfId="64"/>
    <cellStyle name="Check Cell" xfId="65"/>
    <cellStyle name="Encabezado 4" xfId="66"/>
    <cellStyle name="Énfasis1" xfId="67"/>
    <cellStyle name="Énfasis2" xfId="68"/>
    <cellStyle name="Énfasis3" xfId="69"/>
    <cellStyle name="Énfasis4" xfId="70"/>
    <cellStyle name="Énfasis5" xfId="71"/>
    <cellStyle name="Énfasis6" xfId="72"/>
    <cellStyle name="Entrada" xfId="73"/>
    <cellStyle name="Euro" xfId="74"/>
    <cellStyle name="Explanatory Text" xfId="75"/>
    <cellStyle name="Followed Hyperlink" xfId="76"/>
    <cellStyle name="Good" xfId="77"/>
    <cellStyle name="Heading 1" xfId="78"/>
    <cellStyle name="Heading 2" xfId="79"/>
    <cellStyle name="Heading 3" xfId="80"/>
    <cellStyle name="Heading 4" xfId="81"/>
    <cellStyle name="Hyperlink" xfId="82"/>
    <cellStyle name="Hyperlink" xfId="83"/>
    <cellStyle name="Incorrecto" xfId="84"/>
    <cellStyle name="Input" xfId="85"/>
    <cellStyle name="Linked Cell" xfId="86"/>
    <cellStyle name="Comma" xfId="87"/>
    <cellStyle name="Comma [0]" xfId="88"/>
    <cellStyle name="Millares 2" xfId="89"/>
    <cellStyle name="Currency" xfId="90"/>
    <cellStyle name="Currency [0]" xfId="91"/>
    <cellStyle name="Neutral" xfId="92"/>
    <cellStyle name="Normal 2" xfId="93"/>
    <cellStyle name="Notas" xfId="94"/>
    <cellStyle name="Note" xfId="95"/>
    <cellStyle name="Output" xfId="96"/>
    <cellStyle name="Percent" xfId="97"/>
    <cellStyle name="Salida" xfId="98"/>
    <cellStyle name="Texto de advertencia" xfId="99"/>
    <cellStyle name="Texto explicativo" xfId="100"/>
    <cellStyle name="Title" xfId="101"/>
    <cellStyle name="Título" xfId="102"/>
    <cellStyle name="Título 1" xfId="103"/>
    <cellStyle name="Título 2" xfId="104"/>
    <cellStyle name="Título 3" xfId="105"/>
    <cellStyle name="Total" xfId="106"/>
    <cellStyle name="Warning Text" xfId="107"/>
  </cellStyles>
  <dxfs count="5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325"/>
          <c:w val="0.99175"/>
          <c:h val="0.951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1'!$C$10:$C$14</c:f>
              <c:strCache/>
            </c:strRef>
          </c:cat>
          <c:val>
            <c:numLit>
              <c:ptCount val="5"/>
              <c:pt idx="0">
                <c:v>0.163934426229507</c:v>
              </c:pt>
              <c:pt idx="1">
                <c:v>0.311475409836066</c:v>
              </c:pt>
              <c:pt idx="2">
                <c:v>0.360655737704918</c:v>
              </c:pt>
              <c:pt idx="3">
                <c:v>0.131147540983606</c:v>
              </c:pt>
              <c:pt idx="4">
                <c:v>0.0327868852459015</c:v>
              </c:pt>
            </c:numLit>
          </c:val>
        </c:ser>
        <c:axId val="6463072"/>
        <c:axId val="58167649"/>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5"/>
              <c:pt idx="0">
                <c:v>1 &lt;=0,2</c:v>
              </c:pt>
              <c:pt idx="1">
                <c:v>3 0,3</c:v>
              </c:pt>
              <c:pt idx="2">
                <c:v>4 0,4</c:v>
              </c:pt>
              <c:pt idx="3">
                <c:v>5 0,5</c:v>
              </c:pt>
              <c:pt idx="4">
                <c:v>6 0,6</c:v>
              </c:pt>
            </c:strLit>
          </c:cat>
          <c:val>
            <c:numLit>
              <c:ptCount val="5"/>
              <c:pt idx="0">
                <c:v>10</c:v>
              </c:pt>
              <c:pt idx="1">
                <c:v>19</c:v>
              </c:pt>
              <c:pt idx="2">
                <c:v>22</c:v>
              </c:pt>
              <c:pt idx="3">
                <c:v>8</c:v>
              </c:pt>
              <c:pt idx="4">
                <c:v>2</c:v>
              </c:pt>
            </c:numLit>
          </c:val>
          <c:smooth val="0"/>
        </c:ser>
        <c:axId val="53746794"/>
        <c:axId val="13959099"/>
      </c:lineChart>
      <c:catAx>
        <c:axId val="6463072"/>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8167649"/>
        <c:crosses val="autoZero"/>
        <c:auto val="0"/>
        <c:lblOffset val="100"/>
        <c:tickLblSkip val="1"/>
        <c:noMultiLvlLbl val="0"/>
      </c:catAx>
      <c:valAx>
        <c:axId val="5816764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6463072"/>
        <c:crossesAt val="1"/>
        <c:crossBetween val="between"/>
        <c:dispUnits/>
      </c:valAx>
      <c:catAx>
        <c:axId val="53746794"/>
        <c:scaling>
          <c:orientation val="minMax"/>
        </c:scaling>
        <c:axPos val="b"/>
        <c:delete val="1"/>
        <c:majorTickMark val="out"/>
        <c:minorTickMark val="none"/>
        <c:tickLblPos val="none"/>
        <c:crossAx val="13959099"/>
        <c:crosses val="autoZero"/>
        <c:auto val="0"/>
        <c:lblOffset val="100"/>
        <c:tickLblSkip val="1"/>
        <c:noMultiLvlLbl val="0"/>
      </c:catAx>
      <c:valAx>
        <c:axId val="13959099"/>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53746794"/>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375"/>
          <c:y val="0.92775"/>
          <c:w val="0.12"/>
          <c:h val="0.06"/>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1325"/>
          <c:w val="0.99125"/>
          <c:h val="0.951"/>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10'!$C$10:$C$14</c:f>
              <c:strCache/>
            </c:strRef>
          </c:cat>
          <c:val>
            <c:numLit>
              <c:ptCount val="5"/>
              <c:pt idx="0">
                <c:v>0.116666666666667</c:v>
              </c:pt>
              <c:pt idx="1">
                <c:v>0.283333333333332</c:v>
              </c:pt>
              <c:pt idx="2">
                <c:v>0.266666666666667</c:v>
              </c:pt>
              <c:pt idx="3">
                <c:v>0.3</c:v>
              </c:pt>
              <c:pt idx="4">
                <c:v>0.0333333333333332</c:v>
              </c:pt>
            </c:numLit>
          </c:val>
        </c:ser>
        <c:axId val="12261684"/>
        <c:axId val="43246293"/>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5"/>
              <c:pt idx="0">
                <c:v>1 &lt;=4,75</c:v>
              </c:pt>
              <c:pt idx="1">
                <c:v>3 5</c:v>
              </c:pt>
              <c:pt idx="2">
                <c:v>4 5,25</c:v>
              </c:pt>
              <c:pt idx="3">
                <c:v>5 5,5</c:v>
              </c:pt>
              <c:pt idx="4">
                <c:v>8 &gt;=5,75</c:v>
              </c:pt>
            </c:strLit>
          </c:cat>
          <c:val>
            <c:numLit>
              <c:ptCount val="5"/>
              <c:pt idx="0">
                <c:v>7</c:v>
              </c:pt>
              <c:pt idx="1">
                <c:v>17</c:v>
              </c:pt>
              <c:pt idx="2">
                <c:v>16</c:v>
              </c:pt>
              <c:pt idx="3">
                <c:v>18</c:v>
              </c:pt>
              <c:pt idx="4">
                <c:v>2</c:v>
              </c:pt>
            </c:numLit>
          </c:val>
          <c:smooth val="0"/>
        </c:ser>
        <c:axId val="53672318"/>
        <c:axId val="13288815"/>
      </c:lineChart>
      <c:catAx>
        <c:axId val="1226168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246293"/>
        <c:crosses val="autoZero"/>
        <c:auto val="0"/>
        <c:lblOffset val="100"/>
        <c:tickLblSkip val="1"/>
        <c:noMultiLvlLbl val="0"/>
      </c:catAx>
      <c:valAx>
        <c:axId val="4324629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12261684"/>
        <c:crossesAt val="1"/>
        <c:crossBetween val="between"/>
        <c:dispUnits/>
      </c:valAx>
      <c:catAx>
        <c:axId val="53672318"/>
        <c:scaling>
          <c:orientation val="minMax"/>
        </c:scaling>
        <c:axPos val="b"/>
        <c:delete val="1"/>
        <c:majorTickMark val="out"/>
        <c:minorTickMark val="none"/>
        <c:tickLblPos val="none"/>
        <c:crossAx val="13288815"/>
        <c:crosses val="autoZero"/>
        <c:auto val="0"/>
        <c:lblOffset val="100"/>
        <c:tickLblSkip val="1"/>
        <c:noMultiLvlLbl val="0"/>
      </c:catAx>
      <c:valAx>
        <c:axId val="13288815"/>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53672318"/>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3975"/>
          <c:y val="0.9265"/>
          <c:w val="0.11775"/>
          <c:h val="0.06075"/>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1425"/>
          <c:w val="0.992"/>
          <c:h val="0.948"/>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11'!$C$10:$C$15</c:f>
              <c:strCache/>
            </c:strRef>
          </c:cat>
          <c:val>
            <c:numLit>
              <c:ptCount val="6"/>
              <c:pt idx="0">
                <c:v>0.120689655172414</c:v>
              </c:pt>
              <c:pt idx="1">
                <c:v>0.241379310344828</c:v>
              </c:pt>
              <c:pt idx="2">
                <c:v>0.189655172413793</c:v>
              </c:pt>
              <c:pt idx="3">
                <c:v>0.379310344827586</c:v>
              </c:pt>
              <c:pt idx="4">
                <c:v>0.0344827586206897</c:v>
              </c:pt>
              <c:pt idx="5">
                <c:v>0.0344827586206897</c:v>
              </c:pt>
            </c:numLit>
          </c:val>
        </c:ser>
        <c:overlap val="-25"/>
        <c:gapWidth val="75"/>
        <c:axId val="52490472"/>
        <c:axId val="2652201"/>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6"/>
              <c:pt idx="0">
                <c:v>1 &lt;=4,75</c:v>
              </c:pt>
              <c:pt idx="1">
                <c:v>2 5</c:v>
              </c:pt>
              <c:pt idx="2">
                <c:v>3 5,25</c:v>
              </c:pt>
              <c:pt idx="3">
                <c:v>4 5,5</c:v>
              </c:pt>
              <c:pt idx="4">
                <c:v>5 5,75</c:v>
              </c:pt>
              <c:pt idx="5">
                <c:v>6 6</c:v>
              </c:pt>
            </c:strLit>
          </c:cat>
          <c:val>
            <c:numLit>
              <c:ptCount val="6"/>
              <c:pt idx="0">
                <c:v>7</c:v>
              </c:pt>
              <c:pt idx="1">
                <c:v>14</c:v>
              </c:pt>
              <c:pt idx="2">
                <c:v>11</c:v>
              </c:pt>
              <c:pt idx="3">
                <c:v>22</c:v>
              </c:pt>
              <c:pt idx="4">
                <c:v>2</c:v>
              </c:pt>
              <c:pt idx="5">
                <c:v>2</c:v>
              </c:pt>
            </c:numLit>
          </c:val>
          <c:smooth val="0"/>
        </c:ser>
        <c:axId val="23869810"/>
        <c:axId val="13501699"/>
      </c:lineChart>
      <c:catAx>
        <c:axId val="52490472"/>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652201"/>
        <c:crosses val="autoZero"/>
        <c:auto val="0"/>
        <c:lblOffset val="100"/>
        <c:tickLblSkip val="1"/>
        <c:noMultiLvlLbl val="0"/>
      </c:catAx>
      <c:valAx>
        <c:axId val="2652201"/>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2490472"/>
        <c:crossesAt val="1"/>
        <c:crossBetween val="between"/>
        <c:dispUnits/>
      </c:valAx>
      <c:catAx>
        <c:axId val="23869810"/>
        <c:scaling>
          <c:orientation val="minMax"/>
        </c:scaling>
        <c:axPos val="b"/>
        <c:delete val="1"/>
        <c:majorTickMark val="out"/>
        <c:minorTickMark val="none"/>
        <c:tickLblPos val="none"/>
        <c:crossAx val="13501699"/>
        <c:crosses val="autoZero"/>
        <c:auto val="0"/>
        <c:lblOffset val="100"/>
        <c:tickLblSkip val="1"/>
        <c:noMultiLvlLbl val="0"/>
      </c:catAx>
      <c:valAx>
        <c:axId val="13501699"/>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23869810"/>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42"/>
          <c:y val="0.9225"/>
          <c:w val="0.11225"/>
          <c:h val="0.06425"/>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1325"/>
          <c:w val="0.99125"/>
          <c:h val="0.951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12'!$C$10:$C$16</c:f>
              <c:strCache/>
            </c:strRef>
          </c:cat>
          <c:val>
            <c:numLit>
              <c:ptCount val="7"/>
              <c:pt idx="0">
                <c:v>0.087719298245614</c:v>
              </c:pt>
              <c:pt idx="1">
                <c:v>0.0175438596491228</c:v>
              </c:pt>
              <c:pt idx="2">
                <c:v>0.192982456140351</c:v>
              </c:pt>
              <c:pt idx="3">
                <c:v>0.228070175438595</c:v>
              </c:pt>
              <c:pt idx="4">
                <c:v>0.298245614035087</c:v>
              </c:pt>
              <c:pt idx="5">
                <c:v>0.122807017543859</c:v>
              </c:pt>
              <c:pt idx="6">
                <c:v>0.0526315789473684</c:v>
              </c:pt>
            </c:numLit>
          </c:val>
        </c:ser>
        <c:axId val="54406428"/>
        <c:axId val="19895805"/>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7"/>
              <c:pt idx="0">
                <c:v>1 &lt;=4,5</c:v>
              </c:pt>
              <c:pt idx="1">
                <c:v>2 4,75</c:v>
              </c:pt>
              <c:pt idx="2">
                <c:v>3 5</c:v>
              </c:pt>
              <c:pt idx="3">
                <c:v>4 5,25</c:v>
              </c:pt>
              <c:pt idx="4">
                <c:v>5 5,5</c:v>
              </c:pt>
              <c:pt idx="5">
                <c:v>6 5,75</c:v>
              </c:pt>
              <c:pt idx="6">
                <c:v>8 &gt;=6</c:v>
              </c:pt>
            </c:strLit>
          </c:cat>
          <c:val>
            <c:numLit>
              <c:ptCount val="7"/>
              <c:pt idx="0">
                <c:v>5</c:v>
              </c:pt>
              <c:pt idx="1">
                <c:v>1</c:v>
              </c:pt>
              <c:pt idx="2">
                <c:v>11</c:v>
              </c:pt>
              <c:pt idx="3">
                <c:v>13</c:v>
              </c:pt>
              <c:pt idx="4">
                <c:v>17</c:v>
              </c:pt>
              <c:pt idx="5">
                <c:v>7</c:v>
              </c:pt>
              <c:pt idx="6">
                <c:v>3</c:v>
              </c:pt>
            </c:numLit>
          </c:val>
          <c:smooth val="0"/>
        </c:ser>
        <c:axId val="44844518"/>
        <c:axId val="947479"/>
      </c:lineChart>
      <c:catAx>
        <c:axId val="5440642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895805"/>
        <c:crosses val="autoZero"/>
        <c:auto val="0"/>
        <c:lblOffset val="100"/>
        <c:tickLblSkip val="1"/>
        <c:noMultiLvlLbl val="0"/>
      </c:catAx>
      <c:valAx>
        <c:axId val="1989580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4406428"/>
        <c:crossesAt val="1"/>
        <c:crossBetween val="between"/>
        <c:dispUnits/>
      </c:valAx>
      <c:catAx>
        <c:axId val="44844518"/>
        <c:scaling>
          <c:orientation val="minMax"/>
        </c:scaling>
        <c:axPos val="b"/>
        <c:delete val="1"/>
        <c:majorTickMark val="out"/>
        <c:minorTickMark val="none"/>
        <c:tickLblPos val="none"/>
        <c:crossAx val="947479"/>
        <c:crosses val="autoZero"/>
        <c:auto val="0"/>
        <c:lblOffset val="100"/>
        <c:tickLblSkip val="1"/>
        <c:noMultiLvlLbl val="0"/>
      </c:catAx>
      <c:valAx>
        <c:axId val="947479"/>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44844518"/>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395"/>
          <c:y val="0.92725"/>
          <c:w val="0.118"/>
          <c:h val="0.06025"/>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1425"/>
          <c:w val="0.992"/>
          <c:h val="0.948"/>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13'!$C$10:$C$16</c:f>
              <c:strCache/>
            </c:strRef>
          </c:cat>
          <c:val>
            <c:numLit>
              <c:ptCount val="7"/>
              <c:pt idx="0">
                <c:v>0.087719298245614</c:v>
              </c:pt>
              <c:pt idx="1">
                <c:v>0.263157894736841</c:v>
              </c:pt>
              <c:pt idx="2">
                <c:v>0.122807017543859</c:v>
              </c:pt>
              <c:pt idx="3">
                <c:v>0.315789473684211</c:v>
              </c:pt>
              <c:pt idx="4">
                <c:v>0.087719298245614</c:v>
              </c:pt>
              <c:pt idx="5">
                <c:v>0.105263157894737</c:v>
              </c:pt>
              <c:pt idx="6">
                <c:v>0.0175438596491228</c:v>
              </c:pt>
            </c:numLit>
          </c:val>
        </c:ser>
        <c:overlap val="-25"/>
        <c:gapWidth val="75"/>
        <c:axId val="8527312"/>
        <c:axId val="9636945"/>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7"/>
              <c:pt idx="0">
                <c:v>1 &lt;=4,75</c:v>
              </c:pt>
              <c:pt idx="1">
                <c:v>2 5</c:v>
              </c:pt>
              <c:pt idx="2">
                <c:v>3 5,25</c:v>
              </c:pt>
              <c:pt idx="3">
                <c:v>4 5,5</c:v>
              </c:pt>
              <c:pt idx="4">
                <c:v>5 5,75</c:v>
              </c:pt>
              <c:pt idx="5">
                <c:v>6 6</c:v>
              </c:pt>
              <c:pt idx="6">
                <c:v>8 &gt;=6,25</c:v>
              </c:pt>
            </c:strLit>
          </c:cat>
          <c:val>
            <c:numLit>
              <c:ptCount val="7"/>
              <c:pt idx="0">
                <c:v>5</c:v>
              </c:pt>
              <c:pt idx="1">
                <c:v>15</c:v>
              </c:pt>
              <c:pt idx="2">
                <c:v>7</c:v>
              </c:pt>
              <c:pt idx="3">
                <c:v>18</c:v>
              </c:pt>
              <c:pt idx="4">
                <c:v>5</c:v>
              </c:pt>
              <c:pt idx="5">
                <c:v>6</c:v>
              </c:pt>
              <c:pt idx="6">
                <c:v>1</c:v>
              </c:pt>
            </c:numLit>
          </c:val>
          <c:smooth val="0"/>
        </c:ser>
        <c:axId val="19623642"/>
        <c:axId val="42395051"/>
      </c:lineChart>
      <c:catAx>
        <c:axId val="8527312"/>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636945"/>
        <c:crosses val="autoZero"/>
        <c:auto val="0"/>
        <c:lblOffset val="100"/>
        <c:tickLblSkip val="1"/>
        <c:noMultiLvlLbl val="0"/>
      </c:catAx>
      <c:valAx>
        <c:axId val="9636945"/>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8527312"/>
        <c:crossesAt val="1"/>
        <c:crossBetween val="between"/>
        <c:dispUnits/>
      </c:valAx>
      <c:catAx>
        <c:axId val="19623642"/>
        <c:scaling>
          <c:orientation val="minMax"/>
        </c:scaling>
        <c:axPos val="b"/>
        <c:delete val="1"/>
        <c:majorTickMark val="out"/>
        <c:minorTickMark val="none"/>
        <c:tickLblPos val="none"/>
        <c:crossAx val="42395051"/>
        <c:crosses val="autoZero"/>
        <c:auto val="0"/>
        <c:lblOffset val="100"/>
        <c:tickLblSkip val="1"/>
        <c:noMultiLvlLbl val="0"/>
      </c:catAx>
      <c:valAx>
        <c:axId val="42395051"/>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19623642"/>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42"/>
          <c:y val="0.922"/>
          <c:w val="0.11225"/>
          <c:h val="0.0645"/>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91"/>
          <c:h val="0.9467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14'!$C$10:$C$13</c:f>
              <c:strCache/>
            </c:strRef>
          </c:cat>
          <c:val>
            <c:numLit>
              <c:ptCount val="4"/>
              <c:pt idx="0">
                <c:v>0.160714285714286</c:v>
              </c:pt>
              <c:pt idx="1">
                <c:v>0.303571428571428</c:v>
              </c:pt>
              <c:pt idx="2">
                <c:v>0.428571428571428</c:v>
              </c:pt>
              <c:pt idx="3">
                <c:v>0.107142857142857</c:v>
              </c:pt>
            </c:numLit>
          </c:val>
        </c:ser>
        <c:overlap val="-25"/>
        <c:gapWidth val="75"/>
        <c:axId val="46011140"/>
        <c:axId val="11447077"/>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4"/>
              <c:pt idx="0">
                <c:v>1 &lt;=2,3</c:v>
              </c:pt>
              <c:pt idx="1">
                <c:v>3 2,4</c:v>
              </c:pt>
              <c:pt idx="2">
                <c:v>4 2,5</c:v>
              </c:pt>
              <c:pt idx="3">
                <c:v>5 2,6</c:v>
              </c:pt>
            </c:strLit>
          </c:cat>
          <c:val>
            <c:numLit>
              <c:ptCount val="4"/>
              <c:pt idx="0">
                <c:v>9</c:v>
              </c:pt>
              <c:pt idx="1">
                <c:v>17</c:v>
              </c:pt>
              <c:pt idx="2">
                <c:v>24</c:v>
              </c:pt>
              <c:pt idx="3">
                <c:v>6</c:v>
              </c:pt>
            </c:numLit>
          </c:val>
          <c:smooth val="0"/>
        </c:ser>
        <c:axId val="35914830"/>
        <c:axId val="54798015"/>
      </c:lineChart>
      <c:catAx>
        <c:axId val="46011140"/>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447077"/>
        <c:crosses val="autoZero"/>
        <c:auto val="0"/>
        <c:lblOffset val="100"/>
        <c:tickLblSkip val="1"/>
        <c:noMultiLvlLbl val="0"/>
      </c:catAx>
      <c:valAx>
        <c:axId val="11447077"/>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46011140"/>
        <c:crossesAt val="1"/>
        <c:crossBetween val="between"/>
        <c:dispUnits/>
      </c:valAx>
      <c:catAx>
        <c:axId val="35914830"/>
        <c:scaling>
          <c:orientation val="minMax"/>
        </c:scaling>
        <c:axPos val="b"/>
        <c:delete val="1"/>
        <c:majorTickMark val="out"/>
        <c:minorTickMark val="none"/>
        <c:tickLblPos val="none"/>
        <c:crossAx val="54798015"/>
        <c:crosses val="autoZero"/>
        <c:auto val="0"/>
        <c:lblOffset val="100"/>
        <c:tickLblSkip val="1"/>
        <c:noMultiLvlLbl val="0"/>
      </c:catAx>
      <c:valAx>
        <c:axId val="54798015"/>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35914830"/>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3425"/>
          <c:y val="0.92125"/>
          <c:w val="0.12825"/>
          <c:h val="0.06525"/>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475"/>
          <c:w val="0.99125"/>
          <c:h val="0.9457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15'!$C$10:$C$16</c:f>
              <c:strCache/>
            </c:strRef>
          </c:cat>
          <c:val>
            <c:numLit>
              <c:ptCount val="7"/>
              <c:pt idx="0">
                <c:v>0.0714285714285714</c:v>
              </c:pt>
              <c:pt idx="1">
                <c:v>0.142857142857143</c:v>
              </c:pt>
              <c:pt idx="2">
                <c:v>0.125</c:v>
              </c:pt>
              <c:pt idx="3">
                <c:v>0.25</c:v>
              </c:pt>
              <c:pt idx="4">
                <c:v>0.142857142857143</c:v>
              </c:pt>
              <c:pt idx="5">
                <c:v>0.160714285714286</c:v>
              </c:pt>
              <c:pt idx="6">
                <c:v>0.107142857142857</c:v>
              </c:pt>
            </c:numLit>
          </c:val>
        </c:ser>
        <c:overlap val="-25"/>
        <c:gapWidth val="75"/>
        <c:axId val="23420088"/>
        <c:axId val="9454201"/>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7"/>
              <c:pt idx="0">
                <c:v>1 &lt;=2,2</c:v>
              </c:pt>
              <c:pt idx="1">
                <c:v>2 2,3</c:v>
              </c:pt>
              <c:pt idx="2">
                <c:v>3 2,4</c:v>
              </c:pt>
              <c:pt idx="3">
                <c:v>4 2,5</c:v>
              </c:pt>
              <c:pt idx="4">
                <c:v>5 2,6</c:v>
              </c:pt>
              <c:pt idx="5">
                <c:v>6 2,7</c:v>
              </c:pt>
              <c:pt idx="6">
                <c:v>8 &gt;=2,8</c:v>
              </c:pt>
            </c:strLit>
          </c:cat>
          <c:val>
            <c:numLit>
              <c:ptCount val="7"/>
              <c:pt idx="0">
                <c:v>4</c:v>
              </c:pt>
              <c:pt idx="1">
                <c:v>8</c:v>
              </c:pt>
              <c:pt idx="2">
                <c:v>7</c:v>
              </c:pt>
              <c:pt idx="3">
                <c:v>14</c:v>
              </c:pt>
              <c:pt idx="4">
                <c:v>8</c:v>
              </c:pt>
              <c:pt idx="5">
                <c:v>9</c:v>
              </c:pt>
              <c:pt idx="6">
                <c:v>6</c:v>
              </c:pt>
            </c:numLit>
          </c:val>
          <c:smooth val="0"/>
        </c:ser>
        <c:axId val="17978946"/>
        <c:axId val="27592787"/>
      </c:lineChart>
      <c:catAx>
        <c:axId val="23420088"/>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454201"/>
        <c:crosses val="autoZero"/>
        <c:auto val="0"/>
        <c:lblOffset val="100"/>
        <c:tickLblSkip val="1"/>
        <c:noMultiLvlLbl val="0"/>
      </c:catAx>
      <c:valAx>
        <c:axId val="9454201"/>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23420088"/>
        <c:crossesAt val="1"/>
        <c:crossBetween val="between"/>
        <c:dispUnits/>
      </c:valAx>
      <c:catAx>
        <c:axId val="17978946"/>
        <c:scaling>
          <c:orientation val="minMax"/>
        </c:scaling>
        <c:axPos val="b"/>
        <c:delete val="1"/>
        <c:majorTickMark val="out"/>
        <c:minorTickMark val="none"/>
        <c:tickLblPos val="none"/>
        <c:crossAx val="27592787"/>
        <c:crosses val="autoZero"/>
        <c:auto val="0"/>
        <c:lblOffset val="100"/>
        <c:tickLblSkip val="1"/>
        <c:noMultiLvlLbl val="0"/>
      </c:catAx>
      <c:valAx>
        <c:axId val="27592787"/>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17978946"/>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3625"/>
          <c:y val="0.91875"/>
          <c:w val="0.12525"/>
          <c:h val="0.06725"/>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35"/>
          <c:w val="0.99"/>
          <c:h val="0.951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16'!$C$10:$C$16</c:f>
              <c:strCache/>
            </c:strRef>
          </c:cat>
          <c:val>
            <c:numLit>
              <c:ptCount val="7"/>
              <c:pt idx="0">
                <c:v>0.148148148148148</c:v>
              </c:pt>
              <c:pt idx="1">
                <c:v>0.0555555555555555</c:v>
              </c:pt>
              <c:pt idx="2">
                <c:v>0.296296296296296</c:v>
              </c:pt>
              <c:pt idx="3">
                <c:v>0.185185185185185</c:v>
              </c:pt>
              <c:pt idx="4">
                <c:v>0.0555555555555555</c:v>
              </c:pt>
              <c:pt idx="5">
                <c:v>0.0925925925925926</c:v>
              </c:pt>
              <c:pt idx="6">
                <c:v>0.166666666666666</c:v>
              </c:pt>
            </c:numLit>
          </c:val>
        </c:ser>
        <c:overlap val="-25"/>
        <c:gapWidth val="75"/>
        <c:axId val="47008492"/>
        <c:axId val="20423245"/>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7"/>
              <c:pt idx="0">
                <c:v>1 &lt;=2,3</c:v>
              </c:pt>
              <c:pt idx="1">
                <c:v>2 2,4</c:v>
              </c:pt>
              <c:pt idx="2">
                <c:v>3 2,5</c:v>
              </c:pt>
              <c:pt idx="3">
                <c:v>4 2,6</c:v>
              </c:pt>
              <c:pt idx="4">
                <c:v>5 2,7</c:v>
              </c:pt>
              <c:pt idx="5">
                <c:v>6 2,8</c:v>
              </c:pt>
              <c:pt idx="6">
                <c:v>8 &gt;=2,9</c:v>
              </c:pt>
            </c:strLit>
          </c:cat>
          <c:val>
            <c:numLit>
              <c:ptCount val="7"/>
              <c:pt idx="0">
                <c:v>8</c:v>
              </c:pt>
              <c:pt idx="1">
                <c:v>3</c:v>
              </c:pt>
              <c:pt idx="2">
                <c:v>16</c:v>
              </c:pt>
              <c:pt idx="3">
                <c:v>10</c:v>
              </c:pt>
              <c:pt idx="4">
                <c:v>3</c:v>
              </c:pt>
              <c:pt idx="5">
                <c:v>5</c:v>
              </c:pt>
              <c:pt idx="6">
                <c:v>9</c:v>
              </c:pt>
            </c:numLit>
          </c:val>
          <c:smooth val="0"/>
        </c:ser>
        <c:axId val="49591478"/>
        <c:axId val="43670119"/>
      </c:lineChart>
      <c:catAx>
        <c:axId val="47008492"/>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423245"/>
        <c:crosses val="autoZero"/>
        <c:auto val="0"/>
        <c:lblOffset val="100"/>
        <c:tickLblSkip val="1"/>
        <c:noMultiLvlLbl val="0"/>
      </c:catAx>
      <c:valAx>
        <c:axId val="20423245"/>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47008492"/>
        <c:crossesAt val="1"/>
        <c:crossBetween val="between"/>
        <c:dispUnits/>
      </c:valAx>
      <c:catAx>
        <c:axId val="49591478"/>
        <c:scaling>
          <c:orientation val="minMax"/>
        </c:scaling>
        <c:axPos val="b"/>
        <c:delete val="1"/>
        <c:majorTickMark val="out"/>
        <c:minorTickMark val="none"/>
        <c:tickLblPos val="none"/>
        <c:crossAx val="43670119"/>
        <c:crosses val="autoZero"/>
        <c:auto val="0"/>
        <c:lblOffset val="100"/>
        <c:tickLblSkip val="1"/>
        <c:noMultiLvlLbl val="0"/>
      </c:catAx>
      <c:valAx>
        <c:axId val="43670119"/>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49591478"/>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3275"/>
          <c:y val="0.927"/>
          <c:w val="0.13125"/>
          <c:h val="0.0605"/>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325"/>
          <c:w val="0.9915"/>
          <c:h val="0.951"/>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17'!$C$10:$C$16</c:f>
              <c:strCache/>
            </c:strRef>
          </c:cat>
          <c:val>
            <c:numLit>
              <c:ptCount val="7"/>
              <c:pt idx="0">
                <c:v>0.0178571428571428</c:v>
              </c:pt>
              <c:pt idx="1">
                <c:v>0.0357142857142856</c:v>
              </c:pt>
              <c:pt idx="2">
                <c:v>0.267857142857143</c:v>
              </c:pt>
              <c:pt idx="3">
                <c:v>0.232142857142857</c:v>
              </c:pt>
              <c:pt idx="4">
                <c:v>0.267857142857143</c:v>
              </c:pt>
              <c:pt idx="5">
                <c:v>0.107142857142857</c:v>
              </c:pt>
              <c:pt idx="6">
                <c:v>0.0714285714285714</c:v>
              </c:pt>
            </c:numLit>
          </c:val>
        </c:ser>
        <c:overlap val="-25"/>
        <c:gapWidth val="75"/>
        <c:axId val="57486752"/>
        <c:axId val="47618721"/>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7"/>
              <c:pt idx="0">
                <c:v>1 &lt;=5,3</c:v>
              </c:pt>
              <c:pt idx="1">
                <c:v>2 5,4</c:v>
              </c:pt>
              <c:pt idx="2">
                <c:v>3 5,5</c:v>
              </c:pt>
              <c:pt idx="3">
                <c:v>4 5,6</c:v>
              </c:pt>
              <c:pt idx="4">
                <c:v>5 5,7</c:v>
              </c:pt>
              <c:pt idx="5">
                <c:v>6 5,8</c:v>
              </c:pt>
              <c:pt idx="6">
                <c:v>8 &gt;=5,9</c:v>
              </c:pt>
            </c:strLit>
          </c:cat>
          <c:val>
            <c:numLit>
              <c:ptCount val="7"/>
              <c:pt idx="0">
                <c:v>1</c:v>
              </c:pt>
              <c:pt idx="1">
                <c:v>2</c:v>
              </c:pt>
              <c:pt idx="2">
                <c:v>15</c:v>
              </c:pt>
              <c:pt idx="3">
                <c:v>13</c:v>
              </c:pt>
              <c:pt idx="4">
                <c:v>15</c:v>
              </c:pt>
              <c:pt idx="5">
                <c:v>6</c:v>
              </c:pt>
              <c:pt idx="6">
                <c:v>4</c:v>
              </c:pt>
            </c:numLit>
          </c:val>
          <c:smooth val="0"/>
        </c:ser>
        <c:axId val="25915306"/>
        <c:axId val="31911163"/>
      </c:lineChart>
      <c:catAx>
        <c:axId val="57486752"/>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7618721"/>
        <c:crosses val="autoZero"/>
        <c:auto val="0"/>
        <c:lblOffset val="100"/>
        <c:tickLblSkip val="1"/>
        <c:noMultiLvlLbl val="0"/>
      </c:catAx>
      <c:valAx>
        <c:axId val="47618721"/>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7486752"/>
        <c:crossesAt val="1"/>
        <c:crossBetween val="between"/>
        <c:dispUnits/>
      </c:valAx>
      <c:catAx>
        <c:axId val="25915306"/>
        <c:scaling>
          <c:orientation val="minMax"/>
        </c:scaling>
        <c:axPos val="b"/>
        <c:delete val="1"/>
        <c:majorTickMark val="out"/>
        <c:minorTickMark val="none"/>
        <c:tickLblPos val="none"/>
        <c:crossAx val="31911163"/>
        <c:crosses val="autoZero"/>
        <c:auto val="0"/>
        <c:lblOffset val="100"/>
        <c:tickLblSkip val="1"/>
        <c:noMultiLvlLbl val="0"/>
      </c:catAx>
      <c:valAx>
        <c:axId val="31911163"/>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25915306"/>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3575"/>
          <c:y val="0.9265"/>
          <c:w val="0.12625"/>
          <c:h val="0.061"/>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4"/>
          <c:w val="0.9915"/>
          <c:h val="0.949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18'!$C$10:$C$17</c:f>
              <c:strCache/>
            </c:strRef>
          </c:cat>
          <c:val>
            <c:numLit>
              <c:ptCount val="8"/>
              <c:pt idx="0">
                <c:v>0.0714285714285714</c:v>
              </c:pt>
              <c:pt idx="1">
                <c:v>0.0714285714285714</c:v>
              </c:pt>
              <c:pt idx="2">
                <c:v>0.107142857142857</c:v>
              </c:pt>
              <c:pt idx="3">
                <c:v>0.160714285714286</c:v>
              </c:pt>
              <c:pt idx="4">
                <c:v>0.214285714285714</c:v>
              </c:pt>
              <c:pt idx="5">
                <c:v>0.142857142857143</c:v>
              </c:pt>
              <c:pt idx="6">
                <c:v>0.0892857142857142</c:v>
              </c:pt>
              <c:pt idx="7">
                <c:v>0.142857142857143</c:v>
              </c:pt>
            </c:numLit>
          </c:val>
        </c:ser>
        <c:overlap val="-25"/>
        <c:gapWidth val="75"/>
        <c:axId val="18765012"/>
        <c:axId val="34667381"/>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Lit>
              <c:ptCount val="8"/>
              <c:pt idx="0">
                <c:v>1 &lt;=5,3</c:v>
              </c:pt>
              <c:pt idx="1">
                <c:v>2 5,4</c:v>
              </c:pt>
              <c:pt idx="2">
                <c:v>3 5,5</c:v>
              </c:pt>
              <c:pt idx="3">
                <c:v>4 5,6</c:v>
              </c:pt>
              <c:pt idx="4">
                <c:v>5 5,7</c:v>
              </c:pt>
              <c:pt idx="5">
                <c:v>6 5,8</c:v>
              </c:pt>
              <c:pt idx="6">
                <c:v>7 5,9</c:v>
              </c:pt>
              <c:pt idx="7">
                <c:v>8 &gt;=6</c:v>
              </c:pt>
            </c:strLit>
          </c:cat>
          <c:val>
            <c:numLit>
              <c:ptCount val="8"/>
              <c:pt idx="0">
                <c:v>4</c:v>
              </c:pt>
              <c:pt idx="1">
                <c:v>4</c:v>
              </c:pt>
              <c:pt idx="2">
                <c:v>6</c:v>
              </c:pt>
              <c:pt idx="3">
                <c:v>9</c:v>
              </c:pt>
              <c:pt idx="4">
                <c:v>12</c:v>
              </c:pt>
              <c:pt idx="5">
                <c:v>8</c:v>
              </c:pt>
              <c:pt idx="6">
                <c:v>5</c:v>
              </c:pt>
              <c:pt idx="7">
                <c:v>8</c:v>
              </c:pt>
            </c:numLit>
          </c:val>
          <c:smooth val="0"/>
        </c:ser>
        <c:axId val="43570974"/>
        <c:axId val="56594447"/>
      </c:lineChart>
      <c:catAx>
        <c:axId val="18765012"/>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667381"/>
        <c:crosses val="autoZero"/>
        <c:auto val="0"/>
        <c:lblOffset val="100"/>
        <c:tickLblSkip val="1"/>
        <c:noMultiLvlLbl val="0"/>
      </c:catAx>
      <c:valAx>
        <c:axId val="34667381"/>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18765012"/>
        <c:crossesAt val="1"/>
        <c:crossBetween val="between"/>
        <c:dispUnits/>
      </c:valAx>
      <c:catAx>
        <c:axId val="43570974"/>
        <c:scaling>
          <c:orientation val="minMax"/>
        </c:scaling>
        <c:axPos val="b"/>
        <c:delete val="1"/>
        <c:majorTickMark val="out"/>
        <c:minorTickMark val="none"/>
        <c:tickLblPos val="none"/>
        <c:crossAx val="56594447"/>
        <c:crosses val="autoZero"/>
        <c:auto val="0"/>
        <c:lblOffset val="100"/>
        <c:tickLblSkip val="1"/>
        <c:noMultiLvlLbl val="0"/>
      </c:catAx>
      <c:valAx>
        <c:axId val="56594447"/>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43570974"/>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3475"/>
          <c:y val="0.924"/>
          <c:w val="0.1255"/>
          <c:h val="0.063"/>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35"/>
          <c:w val="0.99175"/>
          <c:h val="0.950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19'!$C$10:$C$16</c:f>
              <c:strCache/>
            </c:strRef>
          </c:cat>
          <c:val>
            <c:numLit>
              <c:ptCount val="7"/>
              <c:pt idx="0">
                <c:v>0.129629629629629</c:v>
              </c:pt>
              <c:pt idx="1">
                <c:v>0.203703703703704</c:v>
              </c:pt>
              <c:pt idx="2">
                <c:v>0.185185185185185</c:v>
              </c:pt>
              <c:pt idx="3">
                <c:v>0.074074074074074</c:v>
              </c:pt>
              <c:pt idx="4">
                <c:v>0.11111111111111</c:v>
              </c:pt>
              <c:pt idx="5">
                <c:v>0.185185185185185</c:v>
              </c:pt>
              <c:pt idx="6">
                <c:v>0.11111111111111</c:v>
              </c:pt>
            </c:numLit>
          </c:val>
        </c:ser>
        <c:overlap val="-25"/>
        <c:gapWidth val="75"/>
        <c:axId val="39587976"/>
        <c:axId val="20747465"/>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7"/>
              <c:pt idx="0">
                <c:v>1 &lt;=5,4</c:v>
              </c:pt>
              <c:pt idx="1">
                <c:v>2 5,5</c:v>
              </c:pt>
              <c:pt idx="2">
                <c:v>3 5,6</c:v>
              </c:pt>
              <c:pt idx="3">
                <c:v>4 5,7</c:v>
              </c:pt>
              <c:pt idx="4">
                <c:v>5 5,8</c:v>
              </c:pt>
              <c:pt idx="5">
                <c:v>7 6</c:v>
              </c:pt>
              <c:pt idx="6">
                <c:v>8 &gt;=6,1</c:v>
              </c:pt>
            </c:strLit>
          </c:cat>
          <c:val>
            <c:numLit>
              <c:ptCount val="7"/>
              <c:pt idx="0">
                <c:v>7</c:v>
              </c:pt>
              <c:pt idx="1">
                <c:v>11</c:v>
              </c:pt>
              <c:pt idx="2">
                <c:v>10</c:v>
              </c:pt>
              <c:pt idx="3">
                <c:v>4</c:v>
              </c:pt>
              <c:pt idx="4">
                <c:v>6</c:v>
              </c:pt>
              <c:pt idx="5">
                <c:v>10</c:v>
              </c:pt>
              <c:pt idx="6">
                <c:v>6</c:v>
              </c:pt>
            </c:numLit>
          </c:val>
          <c:smooth val="0"/>
        </c:ser>
        <c:axId val="52509458"/>
        <c:axId val="2823075"/>
      </c:lineChart>
      <c:catAx>
        <c:axId val="39587976"/>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747465"/>
        <c:crosses val="autoZero"/>
        <c:auto val="0"/>
        <c:lblOffset val="100"/>
        <c:tickLblSkip val="1"/>
        <c:noMultiLvlLbl val="0"/>
      </c:catAx>
      <c:valAx>
        <c:axId val="20747465"/>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9587976"/>
        <c:crossesAt val="1"/>
        <c:crossBetween val="between"/>
        <c:dispUnits/>
      </c:valAx>
      <c:catAx>
        <c:axId val="52509458"/>
        <c:scaling>
          <c:orientation val="minMax"/>
        </c:scaling>
        <c:axPos val="b"/>
        <c:delete val="1"/>
        <c:majorTickMark val="out"/>
        <c:minorTickMark val="none"/>
        <c:tickLblPos val="none"/>
        <c:crossAx val="2823075"/>
        <c:crosses val="autoZero"/>
        <c:auto val="0"/>
        <c:lblOffset val="100"/>
        <c:tickLblSkip val="1"/>
        <c:noMultiLvlLbl val="0"/>
      </c:catAx>
      <c:valAx>
        <c:axId val="2823075"/>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52509458"/>
        <c:crosses val="max"/>
        <c:crossBetween val="between"/>
        <c:dispUnits/>
      </c:valAx>
      <c:spPr>
        <a:noFill/>
        <a:ln>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36"/>
          <c:y val="0.92525"/>
          <c:w val="0.12575"/>
          <c:h val="0.06175"/>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3"/>
          <c:w val="0.986"/>
          <c:h val="0.9525"/>
        </c:manualLayout>
      </c:layout>
      <c:barChart>
        <c:barDir val="col"/>
        <c:grouping val="stacked"/>
        <c:varyColors val="0"/>
        <c:ser>
          <c:idx val="0"/>
          <c:order val="0"/>
          <c:tx>
            <c:v>% Answers</c:v>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2'!$C$10:$C$14</c:f>
              <c:strCache/>
            </c:strRef>
          </c:cat>
          <c:val>
            <c:numLit>
              <c:ptCount val="5"/>
              <c:pt idx="0">
                <c:v>0.114754098360656</c:v>
              </c:pt>
              <c:pt idx="1">
                <c:v>0.327868852459016</c:v>
              </c:pt>
              <c:pt idx="2">
                <c:v>0.426229508196721</c:v>
              </c:pt>
              <c:pt idx="3">
                <c:v>0.0983606557377049</c:v>
              </c:pt>
              <c:pt idx="4">
                <c:v>0.0327868852459015</c:v>
              </c:pt>
            </c:numLit>
          </c:val>
        </c:ser>
        <c:overlap val="100"/>
        <c:axId val="58523028"/>
        <c:axId val="56945205"/>
      </c:barChart>
      <c:barChart>
        <c:barDir val="col"/>
        <c:grouping val="stacked"/>
        <c:varyColors val="0"/>
        <c:ser>
          <c:idx val="1"/>
          <c:order val="1"/>
          <c:tx>
            <c:v>Nro. preguntas</c:v>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1 &lt;=0,1</c:v>
              </c:pt>
              <c:pt idx="1">
                <c:v>4 0,2</c:v>
              </c:pt>
              <c:pt idx="2">
                <c:v>5 0,3</c:v>
              </c:pt>
              <c:pt idx="3">
                <c:v>6 0,4</c:v>
              </c:pt>
              <c:pt idx="4">
                <c:v>8 &gt;=0,5</c:v>
              </c:pt>
            </c:strLit>
          </c:cat>
          <c:val>
            <c:numLit>
              <c:ptCount val="5"/>
              <c:pt idx="0">
                <c:v>7</c:v>
              </c:pt>
              <c:pt idx="1">
                <c:v>20</c:v>
              </c:pt>
              <c:pt idx="2">
                <c:v>26</c:v>
              </c:pt>
              <c:pt idx="3">
                <c:v>6</c:v>
              </c:pt>
              <c:pt idx="4">
                <c:v>2</c:v>
              </c:pt>
            </c:numLit>
          </c:val>
        </c:ser>
        <c:overlap val="100"/>
        <c:axId val="42744798"/>
        <c:axId val="49158863"/>
      </c:barChart>
      <c:catAx>
        <c:axId val="58523028"/>
        <c:scaling>
          <c:orientation val="minMax"/>
        </c:scaling>
        <c:axPos val="b"/>
        <c:delete val="0"/>
        <c:numFmt formatCode="General" sourceLinked="1"/>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6945205"/>
        <c:crosses val="autoZero"/>
        <c:auto val="0"/>
        <c:lblOffset val="100"/>
        <c:tickLblSkip val="1"/>
        <c:noMultiLvlLbl val="0"/>
      </c:catAx>
      <c:valAx>
        <c:axId val="56945205"/>
        <c:scaling>
          <c:orientation val="minMax"/>
        </c:scaling>
        <c:axPos val="l"/>
        <c:majorGridlines>
          <c:spPr>
            <a:ln w="25400">
              <a:solidFill>
                <a:srgbClr val="969696"/>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8523028"/>
        <c:crossesAt val="1"/>
        <c:crossBetween val="between"/>
        <c:dispUnits/>
      </c:valAx>
      <c:catAx>
        <c:axId val="42744798"/>
        <c:scaling>
          <c:orientation val="minMax"/>
        </c:scaling>
        <c:axPos val="b"/>
        <c:delete val="1"/>
        <c:majorTickMark val="out"/>
        <c:minorTickMark val="none"/>
        <c:tickLblPos val="none"/>
        <c:crossAx val="49158863"/>
        <c:crosses val="autoZero"/>
        <c:auto val="0"/>
        <c:lblOffset val="100"/>
        <c:tickLblSkip val="1"/>
        <c:noMultiLvlLbl val="0"/>
      </c:catAx>
      <c:valAx>
        <c:axId val="49158863"/>
        <c:scaling>
          <c:orientation val="minMax"/>
        </c:scaling>
        <c:axPos val="l"/>
        <c:delete val="0"/>
        <c:numFmt formatCode="General" sourceLinked="1"/>
        <c:majorTickMark val="none"/>
        <c:minorTickMark val="none"/>
        <c:tickLblPos val="none"/>
        <c:spPr>
          <a:ln w="3175">
            <a:noFill/>
          </a:ln>
        </c:spPr>
        <c:crossAx val="42744798"/>
        <c:crosses val="max"/>
        <c:crossBetween val="between"/>
        <c:dispUnits/>
      </c:valAx>
      <c:spPr>
        <a:noFill/>
        <a:ln>
          <a:noFill/>
        </a:ln>
      </c:spPr>
    </c:plotArea>
    <c:legend>
      <c:legendPos val="b"/>
      <c:legendEntry>
        <c:idx val="1"/>
        <c:delete val="1"/>
      </c:legendEntry>
      <c:layout>
        <c:manualLayout>
          <c:xMode val="edge"/>
          <c:yMode val="edge"/>
          <c:x val="0.4375"/>
          <c:y val="0.92875"/>
          <c:w val="0.12225"/>
          <c:h val="0.059"/>
        </c:manualLayout>
      </c:layout>
      <c:overlay val="0"/>
      <c:spPr>
        <a:noFill/>
        <a:ln w="3175">
          <a:noFill/>
        </a:ln>
      </c:spPr>
      <c:txPr>
        <a:bodyPr vert="horz" rot="0"/>
        <a:lstStyle/>
        <a:p>
          <a:pPr>
            <a:defRPr lang="en-US" cap="none" sz="1425"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13"/>
          <c:w val="0.9905"/>
          <c:h val="0.95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20'!$C$10:$C$15</c:f>
              <c:strCache/>
            </c:strRef>
          </c:cat>
          <c:val>
            <c:numLit>
              <c:ptCount val="6"/>
              <c:pt idx="0">
                <c:v>0.0350877192982456</c:v>
              </c:pt>
              <c:pt idx="1">
                <c:v>0.0701754385964911</c:v>
              </c:pt>
              <c:pt idx="2">
                <c:v>0.157894736842105</c:v>
              </c:pt>
              <c:pt idx="3">
                <c:v>0.403508771929825</c:v>
              </c:pt>
              <c:pt idx="4">
                <c:v>0.263157894736841</c:v>
              </c:pt>
              <c:pt idx="5">
                <c:v>0.0701754385964911</c:v>
              </c:pt>
            </c:numLit>
          </c:val>
        </c:ser>
        <c:overlap val="-25"/>
        <c:gapWidth val="75"/>
        <c:axId val="25407676"/>
        <c:axId val="27342493"/>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6"/>
              <c:pt idx="0">
                <c:v>1 &lt;=470</c:v>
              </c:pt>
              <c:pt idx="1">
                <c:v>2 475</c:v>
              </c:pt>
              <c:pt idx="2">
                <c:v>3 480</c:v>
              </c:pt>
              <c:pt idx="3">
                <c:v>4 485</c:v>
              </c:pt>
              <c:pt idx="4">
                <c:v>5 490</c:v>
              </c:pt>
              <c:pt idx="5">
                <c:v>8 &gt;=495</c:v>
              </c:pt>
            </c:strLit>
          </c:cat>
          <c:val>
            <c:numLit>
              <c:ptCount val="6"/>
              <c:pt idx="0">
                <c:v>2</c:v>
              </c:pt>
              <c:pt idx="1">
                <c:v>4</c:v>
              </c:pt>
              <c:pt idx="2">
                <c:v>9</c:v>
              </c:pt>
              <c:pt idx="3">
                <c:v>23</c:v>
              </c:pt>
              <c:pt idx="4">
                <c:v>15</c:v>
              </c:pt>
              <c:pt idx="5">
                <c:v>4</c:v>
              </c:pt>
            </c:numLit>
          </c:val>
          <c:smooth val="0"/>
        </c:ser>
        <c:axId val="44755846"/>
        <c:axId val="149431"/>
      </c:lineChart>
      <c:catAx>
        <c:axId val="25407676"/>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7342493"/>
        <c:crosses val="autoZero"/>
        <c:auto val="0"/>
        <c:lblOffset val="100"/>
        <c:tickLblSkip val="1"/>
        <c:noMultiLvlLbl val="0"/>
      </c:catAx>
      <c:valAx>
        <c:axId val="27342493"/>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25407676"/>
        <c:crossesAt val="1"/>
        <c:crossBetween val="between"/>
        <c:dispUnits/>
      </c:valAx>
      <c:catAx>
        <c:axId val="44755846"/>
        <c:scaling>
          <c:orientation val="minMax"/>
        </c:scaling>
        <c:axPos val="b"/>
        <c:delete val="1"/>
        <c:majorTickMark val="out"/>
        <c:minorTickMark val="none"/>
        <c:tickLblPos val="none"/>
        <c:crossAx val="149431"/>
        <c:crosses val="autoZero"/>
        <c:auto val="0"/>
        <c:lblOffset val="100"/>
        <c:tickLblSkip val="1"/>
        <c:noMultiLvlLbl val="0"/>
      </c:catAx>
      <c:valAx>
        <c:axId val="149431"/>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44755846"/>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3675"/>
          <c:y val="0.92875"/>
          <c:w val="0.12475"/>
          <c:h val="0.059"/>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35"/>
          <c:w val="0.99175"/>
          <c:h val="0.951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21'!$C$10:$C$16</c:f>
              <c:strCache/>
            </c:strRef>
          </c:cat>
          <c:val>
            <c:numLit>
              <c:ptCount val="7"/>
              <c:pt idx="0">
                <c:v>0.122807017543859</c:v>
              </c:pt>
              <c:pt idx="1">
                <c:v>0.140350877192982</c:v>
              </c:pt>
              <c:pt idx="2">
                <c:v>0.105263157894737</c:v>
              </c:pt>
              <c:pt idx="3">
                <c:v>0.228070175438595</c:v>
              </c:pt>
              <c:pt idx="4">
                <c:v>0.105263157894737</c:v>
              </c:pt>
              <c:pt idx="5">
                <c:v>0.245614035087719</c:v>
              </c:pt>
              <c:pt idx="6">
                <c:v>0.0526315789473684</c:v>
              </c:pt>
            </c:numLit>
          </c:val>
        </c:ser>
        <c:overlap val="-25"/>
        <c:gapWidth val="75"/>
        <c:axId val="1344880"/>
        <c:axId val="12103921"/>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7"/>
              <c:pt idx="0">
                <c:v>1 &lt;=475</c:v>
              </c:pt>
              <c:pt idx="1">
                <c:v>2 480</c:v>
              </c:pt>
              <c:pt idx="2">
                <c:v>3 485</c:v>
              </c:pt>
              <c:pt idx="3">
                <c:v>4 490</c:v>
              </c:pt>
              <c:pt idx="4">
                <c:v>5 495</c:v>
              </c:pt>
              <c:pt idx="5">
                <c:v>6 500</c:v>
              </c:pt>
              <c:pt idx="6">
                <c:v>8 &gt;=505</c:v>
              </c:pt>
            </c:strLit>
          </c:cat>
          <c:val>
            <c:numLit>
              <c:ptCount val="7"/>
              <c:pt idx="0">
                <c:v>7</c:v>
              </c:pt>
              <c:pt idx="1">
                <c:v>8</c:v>
              </c:pt>
              <c:pt idx="2">
                <c:v>6</c:v>
              </c:pt>
              <c:pt idx="3">
                <c:v>13</c:v>
              </c:pt>
              <c:pt idx="4">
                <c:v>6</c:v>
              </c:pt>
              <c:pt idx="5">
                <c:v>14</c:v>
              </c:pt>
              <c:pt idx="6">
                <c:v>3</c:v>
              </c:pt>
            </c:numLit>
          </c:val>
          <c:smooth val="0"/>
        </c:ser>
        <c:axId val="41826426"/>
        <c:axId val="40893515"/>
      </c:lineChart>
      <c:catAx>
        <c:axId val="1344880"/>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103921"/>
        <c:crosses val="autoZero"/>
        <c:auto val="0"/>
        <c:lblOffset val="100"/>
        <c:tickLblSkip val="1"/>
        <c:noMultiLvlLbl val="0"/>
      </c:catAx>
      <c:valAx>
        <c:axId val="12103921"/>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1344880"/>
        <c:crossesAt val="1"/>
        <c:crossBetween val="between"/>
        <c:dispUnits/>
      </c:valAx>
      <c:catAx>
        <c:axId val="41826426"/>
        <c:scaling>
          <c:orientation val="minMax"/>
        </c:scaling>
        <c:axPos val="b"/>
        <c:delete val="1"/>
        <c:majorTickMark val="out"/>
        <c:minorTickMark val="none"/>
        <c:tickLblPos val="none"/>
        <c:crossAx val="40893515"/>
        <c:crosses val="autoZero"/>
        <c:auto val="0"/>
        <c:lblOffset val="100"/>
        <c:tickLblSkip val="1"/>
        <c:noMultiLvlLbl val="0"/>
      </c:catAx>
      <c:valAx>
        <c:axId val="40893515"/>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41826426"/>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3625"/>
          <c:y val="0.92625"/>
          <c:w val="0.1235"/>
          <c:h val="0.061"/>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135"/>
          <c:w val="0.99075"/>
          <c:h val="0.9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22'!$C$10:$C$17</c:f>
              <c:strCache/>
            </c:strRef>
          </c:cat>
          <c:val>
            <c:numLit>
              <c:ptCount val="8"/>
              <c:pt idx="0">
                <c:v>0.148148148148148</c:v>
              </c:pt>
              <c:pt idx="1">
                <c:v>0.0925925925925926</c:v>
              </c:pt>
              <c:pt idx="2">
                <c:v>0.0555555555555555</c:v>
              </c:pt>
              <c:pt idx="3">
                <c:v>0.0555555555555555</c:v>
              </c:pt>
              <c:pt idx="4">
                <c:v>0.037037037037037</c:v>
              </c:pt>
              <c:pt idx="5">
                <c:v>0.296296296296296</c:v>
              </c:pt>
              <c:pt idx="6">
                <c:v>0.0185185185185185</c:v>
              </c:pt>
              <c:pt idx="7">
                <c:v>0.296296296296296</c:v>
              </c:pt>
            </c:numLit>
          </c:val>
        </c:ser>
        <c:overlap val="-25"/>
        <c:gapWidth val="75"/>
        <c:axId val="32497316"/>
        <c:axId val="24040389"/>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8"/>
              <c:pt idx="0">
                <c:v>1 &lt;=475</c:v>
              </c:pt>
              <c:pt idx="1">
                <c:v>2 480</c:v>
              </c:pt>
              <c:pt idx="2">
                <c:v>3 485</c:v>
              </c:pt>
              <c:pt idx="3">
                <c:v>4 490</c:v>
              </c:pt>
              <c:pt idx="4">
                <c:v>5 495</c:v>
              </c:pt>
              <c:pt idx="5">
                <c:v>6 500</c:v>
              </c:pt>
              <c:pt idx="6">
                <c:v>7 505</c:v>
              </c:pt>
              <c:pt idx="7">
                <c:v>8 &gt;=510</c:v>
              </c:pt>
            </c:strLit>
          </c:cat>
          <c:val>
            <c:numLit>
              <c:ptCount val="8"/>
              <c:pt idx="0">
                <c:v>8</c:v>
              </c:pt>
              <c:pt idx="1">
                <c:v>5</c:v>
              </c:pt>
              <c:pt idx="2">
                <c:v>3</c:v>
              </c:pt>
              <c:pt idx="3">
                <c:v>3</c:v>
              </c:pt>
              <c:pt idx="4">
                <c:v>2</c:v>
              </c:pt>
              <c:pt idx="5">
                <c:v>16</c:v>
              </c:pt>
              <c:pt idx="6">
                <c:v>1</c:v>
              </c:pt>
              <c:pt idx="7">
                <c:v>16</c:v>
              </c:pt>
            </c:numLit>
          </c:val>
          <c:smooth val="0"/>
        </c:ser>
        <c:axId val="15036910"/>
        <c:axId val="1114463"/>
      </c:lineChart>
      <c:catAx>
        <c:axId val="32497316"/>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040389"/>
        <c:crosses val="autoZero"/>
        <c:auto val="0"/>
        <c:lblOffset val="100"/>
        <c:tickLblSkip val="1"/>
        <c:noMultiLvlLbl val="0"/>
      </c:catAx>
      <c:valAx>
        <c:axId val="24040389"/>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2497316"/>
        <c:crossesAt val="1"/>
        <c:crossBetween val="between"/>
        <c:dispUnits/>
      </c:valAx>
      <c:catAx>
        <c:axId val="15036910"/>
        <c:scaling>
          <c:orientation val="minMax"/>
        </c:scaling>
        <c:axPos val="b"/>
        <c:delete val="1"/>
        <c:majorTickMark val="out"/>
        <c:minorTickMark val="none"/>
        <c:tickLblPos val="none"/>
        <c:crossAx val="1114463"/>
        <c:crosses val="autoZero"/>
        <c:auto val="0"/>
        <c:lblOffset val="100"/>
        <c:tickLblSkip val="1"/>
        <c:noMultiLvlLbl val="0"/>
      </c:catAx>
      <c:valAx>
        <c:axId val="1114463"/>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15036910"/>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3625"/>
          <c:y val="0.92575"/>
          <c:w val="0.1245"/>
          <c:h val="0.0615"/>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
          <c:w val="0.9915"/>
          <c:h val="0.949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23'!$C$10:$C$16</c:f>
              <c:strCache/>
            </c:strRef>
          </c:cat>
          <c:val>
            <c:numLit>
              <c:ptCount val="7"/>
              <c:pt idx="0">
                <c:v>0.0833333333333333</c:v>
              </c:pt>
              <c:pt idx="1">
                <c:v>0.216666666666667</c:v>
              </c:pt>
              <c:pt idx="2">
                <c:v>0.133333333333333</c:v>
              </c:pt>
              <c:pt idx="3">
                <c:v>0.416666666666667</c:v>
              </c:pt>
              <c:pt idx="4">
                <c:v>0.0166666666666667</c:v>
              </c:pt>
              <c:pt idx="5">
                <c:v>0.1</c:v>
              </c:pt>
              <c:pt idx="6">
                <c:v>0.0333333333333332</c:v>
              </c:pt>
            </c:numLit>
          </c:val>
        </c:ser>
        <c:overlap val="-25"/>
        <c:gapWidth val="75"/>
        <c:axId val="10030168"/>
        <c:axId val="23162649"/>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7"/>
              <c:pt idx="0">
                <c:v>1 &lt;=4,25</c:v>
              </c:pt>
              <c:pt idx="1">
                <c:v>2 4,5</c:v>
              </c:pt>
              <c:pt idx="2">
                <c:v>3 4,75</c:v>
              </c:pt>
              <c:pt idx="3">
                <c:v>4 5</c:v>
              </c:pt>
              <c:pt idx="4">
                <c:v>5 5,25</c:v>
              </c:pt>
              <c:pt idx="5">
                <c:v>6 5,5</c:v>
              </c:pt>
              <c:pt idx="6">
                <c:v>8 &gt;=5,75</c:v>
              </c:pt>
            </c:strLit>
          </c:cat>
          <c:val>
            <c:numLit>
              <c:ptCount val="7"/>
              <c:pt idx="0">
                <c:v>5</c:v>
              </c:pt>
              <c:pt idx="1">
                <c:v>13</c:v>
              </c:pt>
              <c:pt idx="2">
                <c:v>8</c:v>
              </c:pt>
              <c:pt idx="3">
                <c:v>25</c:v>
              </c:pt>
              <c:pt idx="4">
                <c:v>1</c:v>
              </c:pt>
              <c:pt idx="5">
                <c:v>6</c:v>
              </c:pt>
              <c:pt idx="6">
                <c:v>2</c:v>
              </c:pt>
            </c:numLit>
          </c:val>
          <c:smooth val="0"/>
        </c:ser>
        <c:axId val="7137250"/>
        <c:axId val="64235251"/>
      </c:lineChart>
      <c:catAx>
        <c:axId val="10030168"/>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3162649"/>
        <c:crosses val="autoZero"/>
        <c:auto val="0"/>
        <c:lblOffset val="100"/>
        <c:tickLblSkip val="1"/>
        <c:noMultiLvlLbl val="0"/>
      </c:catAx>
      <c:valAx>
        <c:axId val="23162649"/>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10030168"/>
        <c:crossesAt val="1"/>
        <c:crossBetween val="between"/>
        <c:dispUnits/>
      </c:valAx>
      <c:catAx>
        <c:axId val="7137250"/>
        <c:scaling>
          <c:orientation val="minMax"/>
        </c:scaling>
        <c:axPos val="b"/>
        <c:delete val="1"/>
        <c:majorTickMark val="out"/>
        <c:minorTickMark val="none"/>
        <c:tickLblPos val="none"/>
        <c:crossAx val="64235251"/>
        <c:crosses val="autoZero"/>
        <c:auto val="0"/>
        <c:lblOffset val="100"/>
        <c:tickLblSkip val="1"/>
        <c:noMultiLvlLbl val="0"/>
      </c:catAx>
      <c:valAx>
        <c:axId val="64235251"/>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7137250"/>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345"/>
          <c:y val="0.924"/>
          <c:w val="0.12925"/>
          <c:h val="0.063"/>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2"/>
          <c:w val="0.99125"/>
          <c:h val="0.956"/>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24'!$C$10:$C$16</c:f>
              <c:strCache/>
            </c:strRef>
          </c:cat>
          <c:val>
            <c:numLit>
              <c:ptCount val="7"/>
              <c:pt idx="0">
                <c:v>0.0666666666666666</c:v>
              </c:pt>
              <c:pt idx="1">
                <c:v>0.0666666666666666</c:v>
              </c:pt>
              <c:pt idx="2">
                <c:v>0.2</c:v>
              </c:pt>
              <c:pt idx="3">
                <c:v>0.183333333333333</c:v>
              </c:pt>
              <c:pt idx="4">
                <c:v>0.366666666666667</c:v>
              </c:pt>
              <c:pt idx="5">
                <c:v>0.0333333333333332</c:v>
              </c:pt>
              <c:pt idx="6">
                <c:v>0.0833333333333333</c:v>
              </c:pt>
            </c:numLit>
          </c:val>
        </c:ser>
        <c:overlap val="-25"/>
        <c:gapWidth val="75"/>
        <c:axId val="41246348"/>
        <c:axId val="35672813"/>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7"/>
              <c:pt idx="0">
                <c:v>1 &lt;=4</c:v>
              </c:pt>
              <c:pt idx="1">
                <c:v>2 4,25</c:v>
              </c:pt>
              <c:pt idx="2">
                <c:v>3 4,5</c:v>
              </c:pt>
              <c:pt idx="3">
                <c:v>4 4,75</c:v>
              </c:pt>
              <c:pt idx="4">
                <c:v>5 5</c:v>
              </c:pt>
              <c:pt idx="5">
                <c:v>6 5,25</c:v>
              </c:pt>
              <c:pt idx="6">
                <c:v>8 &gt;=5,5</c:v>
              </c:pt>
            </c:strLit>
          </c:cat>
          <c:val>
            <c:numLit>
              <c:ptCount val="7"/>
              <c:pt idx="0">
                <c:v>4</c:v>
              </c:pt>
              <c:pt idx="1">
                <c:v>4</c:v>
              </c:pt>
              <c:pt idx="2">
                <c:v>12</c:v>
              </c:pt>
              <c:pt idx="3">
                <c:v>11</c:v>
              </c:pt>
              <c:pt idx="4">
                <c:v>22</c:v>
              </c:pt>
              <c:pt idx="5">
                <c:v>2</c:v>
              </c:pt>
              <c:pt idx="6">
                <c:v>5</c:v>
              </c:pt>
            </c:numLit>
          </c:val>
          <c:smooth val="0"/>
        </c:ser>
        <c:axId val="52619862"/>
        <c:axId val="3816711"/>
      </c:lineChart>
      <c:catAx>
        <c:axId val="41246348"/>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672813"/>
        <c:crosses val="autoZero"/>
        <c:auto val="0"/>
        <c:lblOffset val="100"/>
        <c:tickLblSkip val="1"/>
        <c:noMultiLvlLbl val="0"/>
      </c:catAx>
      <c:valAx>
        <c:axId val="35672813"/>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41246348"/>
        <c:crossesAt val="1"/>
        <c:crossBetween val="between"/>
        <c:dispUnits/>
      </c:valAx>
      <c:catAx>
        <c:axId val="52619862"/>
        <c:scaling>
          <c:orientation val="minMax"/>
        </c:scaling>
        <c:axPos val="b"/>
        <c:delete val="1"/>
        <c:majorTickMark val="out"/>
        <c:minorTickMark val="none"/>
        <c:tickLblPos val="none"/>
        <c:crossAx val="3816711"/>
        <c:crosses val="autoZero"/>
        <c:auto val="0"/>
        <c:lblOffset val="100"/>
        <c:tickLblSkip val="1"/>
        <c:noMultiLvlLbl val="0"/>
      </c:catAx>
      <c:valAx>
        <c:axId val="3816711"/>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52619862"/>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3375"/>
          <c:y val="0.935"/>
          <c:w val="0.1295"/>
          <c:h val="0.05375"/>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1175"/>
          <c:w val="0.99"/>
          <c:h val="0.957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25'!$C$10:$C$15</c:f>
              <c:strCache/>
            </c:strRef>
          </c:cat>
          <c:val>
            <c:numLit>
              <c:ptCount val="6"/>
              <c:pt idx="0">
                <c:v>0.0327868852459015</c:v>
              </c:pt>
              <c:pt idx="1">
                <c:v>0.262295081967213</c:v>
              </c:pt>
              <c:pt idx="2">
                <c:v>0.295081967213115</c:v>
              </c:pt>
              <c:pt idx="3">
                <c:v>0.327868852459016</c:v>
              </c:pt>
              <c:pt idx="4">
                <c:v>0.0655737704918033</c:v>
              </c:pt>
              <c:pt idx="5">
                <c:v>0.0163934426229508</c:v>
              </c:pt>
            </c:numLit>
          </c:val>
        </c:ser>
        <c:overlap val="-25"/>
        <c:gapWidth val="75"/>
        <c:axId val="34350400"/>
        <c:axId val="40718145"/>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6"/>
              <c:pt idx="0">
                <c:v>2 4,25</c:v>
              </c:pt>
              <c:pt idx="1">
                <c:v>3 4,5</c:v>
              </c:pt>
              <c:pt idx="2">
                <c:v>4 4,75</c:v>
              </c:pt>
              <c:pt idx="3">
                <c:v>5 5</c:v>
              </c:pt>
              <c:pt idx="4">
                <c:v>6 5,25</c:v>
              </c:pt>
              <c:pt idx="5">
                <c:v>8 &gt;=5,5</c:v>
              </c:pt>
            </c:strLit>
          </c:cat>
          <c:val>
            <c:numLit>
              <c:ptCount val="6"/>
              <c:pt idx="0">
                <c:v>2</c:v>
              </c:pt>
              <c:pt idx="1">
                <c:v>16</c:v>
              </c:pt>
              <c:pt idx="2">
                <c:v>18</c:v>
              </c:pt>
              <c:pt idx="3">
                <c:v>20</c:v>
              </c:pt>
              <c:pt idx="4">
                <c:v>4</c:v>
              </c:pt>
              <c:pt idx="5">
                <c:v>1</c:v>
              </c:pt>
            </c:numLit>
          </c:val>
          <c:smooth val="0"/>
        </c:ser>
        <c:axId val="30918986"/>
        <c:axId val="9835419"/>
      </c:lineChart>
      <c:catAx>
        <c:axId val="34350400"/>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718145"/>
        <c:crosses val="autoZero"/>
        <c:auto val="0"/>
        <c:lblOffset val="100"/>
        <c:tickLblSkip val="1"/>
        <c:noMultiLvlLbl val="0"/>
      </c:catAx>
      <c:valAx>
        <c:axId val="40718145"/>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4350400"/>
        <c:crossesAt val="1"/>
        <c:crossBetween val="between"/>
        <c:dispUnits/>
      </c:valAx>
      <c:catAx>
        <c:axId val="30918986"/>
        <c:scaling>
          <c:orientation val="minMax"/>
        </c:scaling>
        <c:axPos val="b"/>
        <c:delete val="1"/>
        <c:majorTickMark val="out"/>
        <c:minorTickMark val="none"/>
        <c:tickLblPos val="none"/>
        <c:crossAx val="9835419"/>
        <c:crosses val="autoZero"/>
        <c:auto val="0"/>
        <c:lblOffset val="100"/>
        <c:tickLblSkip val="1"/>
        <c:noMultiLvlLbl val="0"/>
      </c:catAx>
      <c:valAx>
        <c:axId val="9835419"/>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30918986"/>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325"/>
          <c:y val="0.93675"/>
          <c:w val="0.134"/>
          <c:h val="0.0525"/>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1175"/>
          <c:w val="0.99"/>
          <c:h val="0.957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26'!$C$10:$C$16</c:f>
              <c:strCache/>
            </c:strRef>
          </c:cat>
          <c:val>
            <c:numLit>
              <c:ptCount val="7"/>
              <c:pt idx="0">
                <c:v>0.0508474576271186</c:v>
              </c:pt>
              <c:pt idx="1">
                <c:v>0.0847457627118644</c:v>
              </c:pt>
              <c:pt idx="2">
                <c:v>0.254237288135592</c:v>
              </c:pt>
              <c:pt idx="3">
                <c:v>0.372881355932203</c:v>
              </c:pt>
              <c:pt idx="4">
                <c:v>0.101694915254237</c:v>
              </c:pt>
              <c:pt idx="5">
                <c:v>0.101694915254237</c:v>
              </c:pt>
              <c:pt idx="6">
                <c:v>0.0338983050847458</c:v>
              </c:pt>
            </c:numLit>
          </c:val>
        </c:ser>
        <c:overlap val="-25"/>
        <c:gapWidth val="75"/>
        <c:axId val="21409908"/>
        <c:axId val="58471445"/>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7"/>
              <c:pt idx="0">
                <c:v>1 &lt;=4,25</c:v>
              </c:pt>
              <c:pt idx="1">
                <c:v>2 4,5</c:v>
              </c:pt>
              <c:pt idx="2">
                <c:v>3 4,75</c:v>
              </c:pt>
              <c:pt idx="3">
                <c:v>4 5</c:v>
              </c:pt>
              <c:pt idx="4">
                <c:v>5 5,25</c:v>
              </c:pt>
              <c:pt idx="5">
                <c:v>6 5,5</c:v>
              </c:pt>
              <c:pt idx="6">
                <c:v>8 &gt;=5,75</c:v>
              </c:pt>
            </c:strLit>
          </c:cat>
          <c:val>
            <c:numLit>
              <c:ptCount val="7"/>
              <c:pt idx="0">
                <c:v>3</c:v>
              </c:pt>
              <c:pt idx="1">
                <c:v>5</c:v>
              </c:pt>
              <c:pt idx="2">
                <c:v>15</c:v>
              </c:pt>
              <c:pt idx="3">
                <c:v>22</c:v>
              </c:pt>
              <c:pt idx="4">
                <c:v>6</c:v>
              </c:pt>
              <c:pt idx="5">
                <c:v>6</c:v>
              </c:pt>
              <c:pt idx="6">
                <c:v>2</c:v>
              </c:pt>
            </c:numLit>
          </c:val>
          <c:smooth val="0"/>
        </c:ser>
        <c:axId val="56480958"/>
        <c:axId val="38566575"/>
      </c:lineChart>
      <c:catAx>
        <c:axId val="21409908"/>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8471445"/>
        <c:crosses val="autoZero"/>
        <c:auto val="0"/>
        <c:lblOffset val="100"/>
        <c:tickLblSkip val="1"/>
        <c:noMultiLvlLbl val="0"/>
      </c:catAx>
      <c:valAx>
        <c:axId val="58471445"/>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21409908"/>
        <c:crossesAt val="1"/>
        <c:crossBetween val="between"/>
        <c:dispUnits/>
      </c:valAx>
      <c:catAx>
        <c:axId val="56480958"/>
        <c:scaling>
          <c:orientation val="minMax"/>
        </c:scaling>
        <c:axPos val="b"/>
        <c:delete val="1"/>
        <c:majorTickMark val="out"/>
        <c:minorTickMark val="none"/>
        <c:tickLblPos val="none"/>
        <c:crossAx val="38566575"/>
        <c:crosses val="autoZero"/>
        <c:auto val="0"/>
        <c:lblOffset val="100"/>
        <c:tickLblSkip val="1"/>
        <c:noMultiLvlLbl val="0"/>
      </c:catAx>
      <c:valAx>
        <c:axId val="38566575"/>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56480958"/>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3175"/>
          <c:y val="0.93675"/>
          <c:w val="0.1345"/>
          <c:h val="0.0525"/>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15"/>
          <c:w val="0.991"/>
          <c:h val="0.9577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27'!$C$10:$C$16</c:f>
              <c:strCache/>
            </c:strRef>
          </c:cat>
          <c:val>
            <c:numLit>
              <c:ptCount val="7"/>
              <c:pt idx="0">
                <c:v>0.0350877192982456</c:v>
              </c:pt>
              <c:pt idx="1">
                <c:v>0.122807017543859</c:v>
              </c:pt>
              <c:pt idx="2">
                <c:v>0.157894736842105</c:v>
              </c:pt>
              <c:pt idx="3">
                <c:v>0.473684210526315</c:v>
              </c:pt>
              <c:pt idx="4">
                <c:v>0.0701754385964911</c:v>
              </c:pt>
              <c:pt idx="5">
                <c:v>0.087719298245614</c:v>
              </c:pt>
              <c:pt idx="6">
                <c:v>0.0526315789473684</c:v>
              </c:pt>
            </c:numLit>
          </c:val>
        </c:ser>
        <c:overlap val="-25"/>
        <c:gapWidth val="75"/>
        <c:axId val="11554856"/>
        <c:axId val="36884841"/>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7"/>
              <c:pt idx="0">
                <c:v>1 &lt;=4,25</c:v>
              </c:pt>
              <c:pt idx="1">
                <c:v>2 4,5</c:v>
              </c:pt>
              <c:pt idx="2">
                <c:v>3 4,75</c:v>
              </c:pt>
              <c:pt idx="3">
                <c:v>4 5</c:v>
              </c:pt>
              <c:pt idx="4">
                <c:v>5 5,25</c:v>
              </c:pt>
              <c:pt idx="5">
                <c:v>6 5,5</c:v>
              </c:pt>
              <c:pt idx="6">
                <c:v>8 &gt;=5,75</c:v>
              </c:pt>
            </c:strLit>
          </c:cat>
          <c:val>
            <c:numLit>
              <c:ptCount val="7"/>
              <c:pt idx="0">
                <c:v>2</c:v>
              </c:pt>
              <c:pt idx="1">
                <c:v>7</c:v>
              </c:pt>
              <c:pt idx="2">
                <c:v>9</c:v>
              </c:pt>
              <c:pt idx="3">
                <c:v>27</c:v>
              </c:pt>
              <c:pt idx="4">
                <c:v>4</c:v>
              </c:pt>
              <c:pt idx="5">
                <c:v>5</c:v>
              </c:pt>
              <c:pt idx="6">
                <c:v>3</c:v>
              </c:pt>
            </c:numLit>
          </c:val>
          <c:smooth val="0"/>
        </c:ser>
        <c:axId val="63528114"/>
        <c:axId val="34882115"/>
      </c:lineChart>
      <c:catAx>
        <c:axId val="11554856"/>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6884841"/>
        <c:crosses val="autoZero"/>
        <c:auto val="0"/>
        <c:lblOffset val="100"/>
        <c:tickLblSkip val="1"/>
        <c:noMultiLvlLbl val="0"/>
      </c:catAx>
      <c:valAx>
        <c:axId val="36884841"/>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11554856"/>
        <c:crossesAt val="1"/>
        <c:crossBetween val="between"/>
        <c:dispUnits/>
      </c:valAx>
      <c:catAx>
        <c:axId val="63528114"/>
        <c:scaling>
          <c:orientation val="minMax"/>
        </c:scaling>
        <c:axPos val="b"/>
        <c:delete val="1"/>
        <c:majorTickMark val="out"/>
        <c:minorTickMark val="none"/>
        <c:tickLblPos val="none"/>
        <c:crossAx val="34882115"/>
        <c:crosses val="autoZero"/>
        <c:auto val="0"/>
        <c:lblOffset val="100"/>
        <c:tickLblSkip val="1"/>
        <c:noMultiLvlLbl val="0"/>
      </c:catAx>
      <c:valAx>
        <c:axId val="34882115"/>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63528114"/>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32"/>
          <c:y val="0.93725"/>
          <c:w val="0.13275"/>
          <c:h val="0.052"/>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325"/>
          <c:w val="0.9895"/>
          <c:h val="0.951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3'!$C$10:$C$16</c:f>
              <c:strCache/>
            </c:strRef>
          </c:cat>
          <c:val>
            <c:numLit>
              <c:ptCount val="7"/>
              <c:pt idx="0">
                <c:v>0.140350877192982</c:v>
              </c:pt>
              <c:pt idx="1">
                <c:v>0.140350877192982</c:v>
              </c:pt>
              <c:pt idx="2">
                <c:v>0.210526315789474</c:v>
              </c:pt>
              <c:pt idx="3">
                <c:v>0.140350877192982</c:v>
              </c:pt>
              <c:pt idx="4">
                <c:v>0.0701754385964911</c:v>
              </c:pt>
              <c:pt idx="5">
                <c:v>0.140350877192982</c:v>
              </c:pt>
              <c:pt idx="6">
                <c:v>0.157894736842105</c:v>
              </c:pt>
            </c:numLit>
          </c:val>
        </c:ser>
        <c:axId val="39776584"/>
        <c:axId val="22444937"/>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7"/>
              <c:pt idx="0">
                <c:v>1 &lt;=3</c:v>
              </c:pt>
              <c:pt idx="1">
                <c:v>2 3,1</c:v>
              </c:pt>
              <c:pt idx="2">
                <c:v>3 3,2</c:v>
              </c:pt>
              <c:pt idx="3">
                <c:v>4 3,3</c:v>
              </c:pt>
              <c:pt idx="4">
                <c:v>5 3,4</c:v>
              </c:pt>
              <c:pt idx="5">
                <c:v>6 3,5</c:v>
              </c:pt>
              <c:pt idx="6">
                <c:v>8 &gt;=3,6</c:v>
              </c:pt>
            </c:strLit>
          </c:cat>
          <c:val>
            <c:numLit>
              <c:ptCount val="7"/>
              <c:pt idx="0">
                <c:v>8</c:v>
              </c:pt>
              <c:pt idx="1">
                <c:v>8</c:v>
              </c:pt>
              <c:pt idx="2">
                <c:v>12</c:v>
              </c:pt>
              <c:pt idx="3">
                <c:v>8</c:v>
              </c:pt>
              <c:pt idx="4">
                <c:v>4</c:v>
              </c:pt>
              <c:pt idx="5">
                <c:v>8</c:v>
              </c:pt>
              <c:pt idx="6">
                <c:v>9</c:v>
              </c:pt>
            </c:numLit>
          </c:val>
          <c:smooth val="0"/>
        </c:ser>
        <c:axId val="677842"/>
        <c:axId val="6100579"/>
      </c:lineChart>
      <c:catAx>
        <c:axId val="39776584"/>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444937"/>
        <c:crosses val="autoZero"/>
        <c:auto val="0"/>
        <c:lblOffset val="100"/>
        <c:tickLblSkip val="1"/>
        <c:noMultiLvlLbl val="0"/>
      </c:catAx>
      <c:valAx>
        <c:axId val="2244493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9776584"/>
        <c:crossesAt val="1"/>
        <c:crossBetween val="between"/>
        <c:dispUnits/>
      </c:valAx>
      <c:catAx>
        <c:axId val="677842"/>
        <c:scaling>
          <c:orientation val="minMax"/>
        </c:scaling>
        <c:axPos val="b"/>
        <c:delete val="1"/>
        <c:majorTickMark val="out"/>
        <c:minorTickMark val="none"/>
        <c:tickLblPos val="none"/>
        <c:crossAx val="6100579"/>
        <c:crosses val="autoZero"/>
        <c:auto val="0"/>
        <c:lblOffset val="100"/>
        <c:tickLblSkip val="1"/>
        <c:noMultiLvlLbl val="0"/>
      </c:catAx>
      <c:valAx>
        <c:axId val="6100579"/>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677842"/>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265"/>
          <c:y val="0.92725"/>
          <c:w val="0.1445"/>
          <c:h val="0.06025"/>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375"/>
          <c:w val="0.99075"/>
          <c:h val="0.950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4'!$C$10:$C$14</c:f>
              <c:strCache/>
            </c:strRef>
          </c:cat>
          <c:val>
            <c:numLit>
              <c:ptCount val="5"/>
              <c:pt idx="0">
                <c:v>0.0363636363636363</c:v>
              </c:pt>
              <c:pt idx="1">
                <c:v>0.0181818181818182</c:v>
              </c:pt>
              <c:pt idx="2">
                <c:v>0.618181818181818</c:v>
              </c:pt>
              <c:pt idx="3">
                <c:v>0.0545454545454544</c:v>
              </c:pt>
              <c:pt idx="4">
                <c:v>0.272727272727272</c:v>
              </c:pt>
            </c:numLit>
          </c:val>
        </c:ser>
        <c:axId val="54905212"/>
        <c:axId val="24384861"/>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5"/>
              <c:pt idx="0">
                <c:v>1 &lt;=2,8</c:v>
              </c:pt>
              <c:pt idx="1">
                <c:v>3 2,9</c:v>
              </c:pt>
              <c:pt idx="2">
                <c:v>4 3</c:v>
              </c:pt>
              <c:pt idx="3">
                <c:v>5 3,1</c:v>
              </c:pt>
              <c:pt idx="4">
                <c:v>8 &gt;=3,2</c:v>
              </c:pt>
            </c:strLit>
          </c:cat>
          <c:val>
            <c:numLit>
              <c:ptCount val="5"/>
              <c:pt idx="0">
                <c:v>2</c:v>
              </c:pt>
              <c:pt idx="1">
                <c:v>1</c:v>
              </c:pt>
              <c:pt idx="2">
                <c:v>34</c:v>
              </c:pt>
              <c:pt idx="3">
                <c:v>3</c:v>
              </c:pt>
              <c:pt idx="4">
                <c:v>15</c:v>
              </c:pt>
            </c:numLit>
          </c:val>
          <c:smooth val="0"/>
        </c:ser>
        <c:axId val="18137158"/>
        <c:axId val="29016695"/>
      </c:lineChart>
      <c:catAx>
        <c:axId val="54905212"/>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384861"/>
        <c:crosses val="autoZero"/>
        <c:auto val="0"/>
        <c:lblOffset val="100"/>
        <c:tickLblSkip val="1"/>
        <c:noMultiLvlLbl val="0"/>
      </c:catAx>
      <c:valAx>
        <c:axId val="2438486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4905212"/>
        <c:crossesAt val="1"/>
        <c:crossBetween val="between"/>
        <c:dispUnits/>
      </c:valAx>
      <c:catAx>
        <c:axId val="18137158"/>
        <c:scaling>
          <c:orientation val="minMax"/>
        </c:scaling>
        <c:axPos val="b"/>
        <c:delete val="1"/>
        <c:majorTickMark val="out"/>
        <c:minorTickMark val="none"/>
        <c:tickLblPos val="none"/>
        <c:crossAx val="29016695"/>
        <c:crosses val="autoZero"/>
        <c:auto val="0"/>
        <c:lblOffset val="100"/>
        <c:tickLblSkip val="1"/>
        <c:noMultiLvlLbl val="0"/>
      </c:catAx>
      <c:valAx>
        <c:axId val="29016695"/>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18137158"/>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3825"/>
          <c:y val="0.925"/>
          <c:w val="0.12375"/>
          <c:h val="0.06225"/>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225"/>
          <c:w val="0.99175"/>
          <c:h val="0.956"/>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5'!$C$10:$C$17</c:f>
              <c:strCache/>
            </c:strRef>
          </c:cat>
          <c:val>
            <c:numLit>
              <c:ptCount val="8"/>
              <c:pt idx="0">
                <c:v>0.163934426229507</c:v>
              </c:pt>
              <c:pt idx="1">
                <c:v>0.0983606557377049</c:v>
              </c:pt>
              <c:pt idx="2">
                <c:v>0.147540983606557</c:v>
              </c:pt>
              <c:pt idx="3">
                <c:v>0.131147540983606</c:v>
              </c:pt>
              <c:pt idx="4">
                <c:v>0.0819672131147541</c:v>
              </c:pt>
              <c:pt idx="5">
                <c:v>0.262295081967213</c:v>
              </c:pt>
              <c:pt idx="6">
                <c:v>0.0491803278688525</c:v>
              </c:pt>
              <c:pt idx="7">
                <c:v>0.0655737704918033</c:v>
              </c:pt>
            </c:numLit>
          </c:val>
        </c:ser>
        <c:axId val="59823664"/>
        <c:axId val="1542065"/>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8"/>
              <c:pt idx="0">
                <c:v>1 &lt;=3</c:v>
              </c:pt>
              <c:pt idx="1">
                <c:v>2 3,1</c:v>
              </c:pt>
              <c:pt idx="2">
                <c:v>3 3,2</c:v>
              </c:pt>
              <c:pt idx="3">
                <c:v>4 3,3</c:v>
              </c:pt>
              <c:pt idx="4">
                <c:v>5 3,4</c:v>
              </c:pt>
              <c:pt idx="5">
                <c:v>6 3,5</c:v>
              </c:pt>
              <c:pt idx="6">
                <c:v>7 3,6</c:v>
              </c:pt>
              <c:pt idx="7">
                <c:v>8 &gt;=3,7</c:v>
              </c:pt>
            </c:strLit>
          </c:cat>
          <c:val>
            <c:numLit>
              <c:ptCount val="8"/>
              <c:pt idx="0">
                <c:v>10</c:v>
              </c:pt>
              <c:pt idx="1">
                <c:v>6</c:v>
              </c:pt>
              <c:pt idx="2">
                <c:v>9</c:v>
              </c:pt>
              <c:pt idx="3">
                <c:v>8</c:v>
              </c:pt>
              <c:pt idx="4">
                <c:v>5</c:v>
              </c:pt>
              <c:pt idx="5">
                <c:v>16</c:v>
              </c:pt>
              <c:pt idx="6">
                <c:v>3</c:v>
              </c:pt>
              <c:pt idx="7">
                <c:v>4</c:v>
              </c:pt>
            </c:numLit>
          </c:val>
          <c:smooth val="0"/>
        </c:ser>
        <c:axId val="13878586"/>
        <c:axId val="57798411"/>
      </c:lineChart>
      <c:catAx>
        <c:axId val="59823664"/>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542065"/>
        <c:crosses val="autoZero"/>
        <c:auto val="0"/>
        <c:lblOffset val="100"/>
        <c:tickLblSkip val="1"/>
        <c:noMultiLvlLbl val="0"/>
      </c:catAx>
      <c:valAx>
        <c:axId val="154206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9823664"/>
        <c:crossesAt val="1"/>
        <c:crossBetween val="between"/>
        <c:dispUnits/>
      </c:valAx>
      <c:catAx>
        <c:axId val="13878586"/>
        <c:scaling>
          <c:orientation val="minMax"/>
        </c:scaling>
        <c:axPos val="b"/>
        <c:delete val="1"/>
        <c:majorTickMark val="out"/>
        <c:minorTickMark val="none"/>
        <c:tickLblPos val="none"/>
        <c:crossAx val="57798411"/>
        <c:crosses val="autoZero"/>
        <c:auto val="0"/>
        <c:lblOffset val="100"/>
        <c:tickLblSkip val="1"/>
        <c:noMultiLvlLbl val="0"/>
      </c:catAx>
      <c:valAx>
        <c:axId val="57798411"/>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13878586"/>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37"/>
          <c:y val="0.934"/>
          <c:w val="0.123"/>
          <c:h val="0.0545"/>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375"/>
          <c:w val="0.99075"/>
          <c:h val="0.950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6'!$C$10:$C$13</c:f>
              <c:strCache/>
            </c:strRef>
          </c:cat>
          <c:val>
            <c:numLit>
              <c:ptCount val="4"/>
              <c:pt idx="0">
                <c:v>0.0172413793103448</c:v>
              </c:pt>
              <c:pt idx="1">
                <c:v>0.586206896551723</c:v>
              </c:pt>
              <c:pt idx="2">
                <c:v>0.0862068965517241</c:v>
              </c:pt>
              <c:pt idx="3">
                <c:v>0.310344827586207</c:v>
              </c:pt>
            </c:numLit>
          </c:val>
        </c:ser>
        <c:axId val="50423652"/>
        <c:axId val="51159685"/>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4"/>
              <c:pt idx="0">
                <c:v>3 2,9</c:v>
              </c:pt>
              <c:pt idx="1">
                <c:v>4 3</c:v>
              </c:pt>
              <c:pt idx="2">
                <c:v>5 3,1</c:v>
              </c:pt>
              <c:pt idx="3">
                <c:v>8 &gt;=3,2</c:v>
              </c:pt>
            </c:strLit>
          </c:cat>
          <c:val>
            <c:numLit>
              <c:ptCount val="4"/>
              <c:pt idx="0">
                <c:v>1</c:v>
              </c:pt>
              <c:pt idx="1">
                <c:v>34</c:v>
              </c:pt>
              <c:pt idx="2">
                <c:v>5</c:v>
              </c:pt>
              <c:pt idx="3">
                <c:v>18</c:v>
              </c:pt>
            </c:numLit>
          </c:val>
          <c:smooth val="0"/>
        </c:ser>
        <c:axId val="57783982"/>
        <c:axId val="50293791"/>
      </c:lineChart>
      <c:catAx>
        <c:axId val="50423652"/>
        <c:scaling>
          <c:orientation val="minMax"/>
        </c:scaling>
        <c:axPos val="b"/>
        <c:delete val="0"/>
        <c:numFmt formatCode="#,##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159685"/>
        <c:crosses val="autoZero"/>
        <c:auto val="0"/>
        <c:lblOffset val="100"/>
        <c:tickLblSkip val="1"/>
        <c:noMultiLvlLbl val="0"/>
      </c:catAx>
      <c:valAx>
        <c:axId val="5115968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0423652"/>
        <c:crossesAt val="1"/>
        <c:crossBetween val="between"/>
        <c:dispUnits/>
      </c:valAx>
      <c:catAx>
        <c:axId val="57783982"/>
        <c:scaling>
          <c:orientation val="minMax"/>
        </c:scaling>
        <c:axPos val="b"/>
        <c:delete val="1"/>
        <c:majorTickMark val="out"/>
        <c:minorTickMark val="none"/>
        <c:tickLblPos val="none"/>
        <c:crossAx val="50293791"/>
        <c:crosses val="autoZero"/>
        <c:auto val="0"/>
        <c:lblOffset val="100"/>
        <c:tickLblSkip val="1"/>
        <c:noMultiLvlLbl val="0"/>
      </c:catAx>
      <c:valAx>
        <c:axId val="50293791"/>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57783982"/>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375"/>
          <c:y val="0.925"/>
          <c:w val="0.12375"/>
          <c:h val="0.06225"/>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1425"/>
          <c:w val="0.99225"/>
          <c:h val="0.948"/>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numRef>
              <c:f>'Graf 7'!$C$10:$C$11</c:f>
              <c:numCache/>
            </c:numRef>
          </c:cat>
          <c:val>
            <c:numLit>
              <c:ptCount val="2"/>
              <c:pt idx="0">
                <c:v>0.901639344262294</c:v>
              </c:pt>
              <c:pt idx="1">
                <c:v>0.0983606557377049</c:v>
              </c:pt>
            </c:numLit>
          </c:val>
        </c:ser>
        <c:axId val="49990936"/>
        <c:axId val="47265241"/>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2"/>
              <c:pt idx="0">
                <c:v>4 5</c:v>
              </c:pt>
              <c:pt idx="1">
                <c:v>5 5,25</c:v>
              </c:pt>
            </c:strLit>
          </c:cat>
          <c:val>
            <c:numLit>
              <c:ptCount val="2"/>
              <c:pt idx="0">
                <c:v>55</c:v>
              </c:pt>
              <c:pt idx="1">
                <c:v>6</c:v>
              </c:pt>
            </c:numLit>
          </c:val>
          <c:smooth val="0"/>
        </c:ser>
        <c:axId val="22733986"/>
        <c:axId val="3279283"/>
      </c:lineChart>
      <c:catAx>
        <c:axId val="4999093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7265241"/>
        <c:crosses val="autoZero"/>
        <c:auto val="0"/>
        <c:lblOffset val="100"/>
        <c:tickLblSkip val="1"/>
        <c:noMultiLvlLbl val="0"/>
      </c:catAx>
      <c:valAx>
        <c:axId val="4726524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49990936"/>
        <c:crossesAt val="1"/>
        <c:crossBetween val="between"/>
        <c:dispUnits/>
      </c:valAx>
      <c:catAx>
        <c:axId val="22733986"/>
        <c:scaling>
          <c:orientation val="minMax"/>
        </c:scaling>
        <c:axPos val="b"/>
        <c:delete val="1"/>
        <c:majorTickMark val="out"/>
        <c:minorTickMark val="none"/>
        <c:tickLblPos val="none"/>
        <c:crossAx val="3279283"/>
        <c:crosses val="autoZero"/>
        <c:auto val="0"/>
        <c:lblOffset val="100"/>
        <c:tickLblSkip val="1"/>
        <c:noMultiLvlLbl val="0"/>
      </c:catAx>
      <c:valAx>
        <c:axId val="3279283"/>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22733986"/>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41"/>
          <c:y val="0.92225"/>
          <c:w val="0.1165"/>
          <c:h val="0.0645"/>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175"/>
          <c:w val="0.9915"/>
          <c:h val="0.9567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8'!$C$10:$C$12</c:f>
              <c:strCache/>
            </c:strRef>
          </c:cat>
          <c:val>
            <c:numLit>
              <c:ptCount val="3"/>
              <c:pt idx="0">
                <c:v>0.754098360655738</c:v>
              </c:pt>
              <c:pt idx="1">
                <c:v>0.213114754098361</c:v>
              </c:pt>
              <c:pt idx="2">
                <c:v>0.0327868852459015</c:v>
              </c:pt>
            </c:numLit>
          </c:val>
        </c:ser>
        <c:axId val="29513548"/>
        <c:axId val="64295341"/>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3"/>
              <c:pt idx="0">
                <c:v>4 5</c:v>
              </c:pt>
              <c:pt idx="1">
                <c:v>5 5,25</c:v>
              </c:pt>
              <c:pt idx="2">
                <c:v>8 &gt;=5,5</c:v>
              </c:pt>
            </c:strLit>
          </c:cat>
          <c:val>
            <c:numLit>
              <c:ptCount val="3"/>
              <c:pt idx="0">
                <c:v>46</c:v>
              </c:pt>
              <c:pt idx="1">
                <c:v>13</c:v>
              </c:pt>
              <c:pt idx="2">
                <c:v>2</c:v>
              </c:pt>
            </c:numLit>
          </c:val>
          <c:smooth val="0"/>
        </c:ser>
        <c:axId val="41787158"/>
        <c:axId val="40540103"/>
      </c:lineChart>
      <c:catAx>
        <c:axId val="2951354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4295341"/>
        <c:crosses val="autoZero"/>
        <c:auto val="0"/>
        <c:lblOffset val="100"/>
        <c:tickLblSkip val="1"/>
        <c:noMultiLvlLbl val="0"/>
      </c:catAx>
      <c:valAx>
        <c:axId val="6429534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29513548"/>
        <c:crossesAt val="1"/>
        <c:crossBetween val="between"/>
        <c:dispUnits/>
      </c:valAx>
      <c:catAx>
        <c:axId val="41787158"/>
        <c:scaling>
          <c:orientation val="minMax"/>
        </c:scaling>
        <c:axPos val="b"/>
        <c:delete val="1"/>
        <c:majorTickMark val="out"/>
        <c:minorTickMark val="none"/>
        <c:tickLblPos val="none"/>
        <c:crossAx val="40540103"/>
        <c:crosses val="autoZero"/>
        <c:auto val="0"/>
        <c:lblOffset val="100"/>
        <c:tickLblSkip val="1"/>
        <c:noMultiLvlLbl val="0"/>
      </c:catAx>
      <c:valAx>
        <c:axId val="40540103"/>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41787158"/>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375"/>
          <c:y val="0.93475"/>
          <c:w val="0.122"/>
          <c:h val="0.054"/>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1375"/>
          <c:w val="0.99125"/>
          <c:h val="0.9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9'!$C$10:$C$13</c:f>
              <c:strCache/>
            </c:strRef>
          </c:cat>
          <c:val>
            <c:numLit>
              <c:ptCount val="4"/>
              <c:pt idx="0">
                <c:v>0.0508474576271186</c:v>
              </c:pt>
              <c:pt idx="1">
                <c:v>0.440677966101695</c:v>
              </c:pt>
              <c:pt idx="2">
                <c:v>0.322033898305085</c:v>
              </c:pt>
              <c:pt idx="3">
                <c:v>0.186440677966102</c:v>
              </c:pt>
            </c:numLit>
          </c:val>
        </c:ser>
        <c:axId val="29316608"/>
        <c:axId val="62522881"/>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4"/>
              <c:pt idx="0">
                <c:v>1 &lt;=4,75</c:v>
              </c:pt>
              <c:pt idx="1">
                <c:v>3 5</c:v>
              </c:pt>
              <c:pt idx="2">
                <c:v>4 5,25</c:v>
              </c:pt>
              <c:pt idx="3">
                <c:v>5 5,5</c:v>
              </c:pt>
            </c:strLit>
          </c:cat>
          <c:val>
            <c:numLit>
              <c:ptCount val="4"/>
              <c:pt idx="0">
                <c:v>3</c:v>
              </c:pt>
              <c:pt idx="1">
                <c:v>26</c:v>
              </c:pt>
              <c:pt idx="2">
                <c:v>19</c:v>
              </c:pt>
              <c:pt idx="3">
                <c:v>11</c:v>
              </c:pt>
            </c:numLit>
          </c:val>
          <c:smooth val="0"/>
        </c:ser>
        <c:axId val="25835018"/>
        <c:axId val="31188571"/>
      </c:lineChart>
      <c:catAx>
        <c:axId val="2931660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2522881"/>
        <c:crosses val="autoZero"/>
        <c:auto val="0"/>
        <c:lblOffset val="100"/>
        <c:tickLblSkip val="1"/>
        <c:noMultiLvlLbl val="0"/>
      </c:catAx>
      <c:valAx>
        <c:axId val="6252288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29316608"/>
        <c:crossesAt val="1"/>
        <c:crossBetween val="between"/>
        <c:dispUnits/>
      </c:valAx>
      <c:catAx>
        <c:axId val="25835018"/>
        <c:scaling>
          <c:orientation val="minMax"/>
        </c:scaling>
        <c:axPos val="b"/>
        <c:delete val="1"/>
        <c:majorTickMark val="out"/>
        <c:minorTickMark val="none"/>
        <c:tickLblPos val="none"/>
        <c:crossAx val="31188571"/>
        <c:crosses val="autoZero"/>
        <c:auto val="0"/>
        <c:lblOffset val="100"/>
        <c:tickLblSkip val="1"/>
        <c:noMultiLvlLbl val="0"/>
      </c:catAx>
      <c:valAx>
        <c:axId val="31188571"/>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25835018"/>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4075"/>
          <c:y val="0.924"/>
          <c:w val="0.1175"/>
          <c:h val="0.063"/>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4'!A1" /><Relationship Id="rId7" Type="http://schemas.openxmlformats.org/officeDocument/2006/relationships/hyperlink" Target="#'Graf 4'!A1" /><Relationship Id="rId8" Type="http://schemas.openxmlformats.org/officeDocument/2006/relationships/hyperlink" Target="#'Graf 6'!A1" /><Relationship Id="rId9" Type="http://schemas.openxmlformats.org/officeDocument/2006/relationships/hyperlink" Target="#'Graf 6'!A1" /><Relationship Id="rId10" Type="http://schemas.openxmlformats.org/officeDocument/2006/relationships/hyperlink" Target="#'Graf 7'!A1" /><Relationship Id="rId11" Type="http://schemas.openxmlformats.org/officeDocument/2006/relationships/hyperlink" Target="#'Graf 7'!A1" /><Relationship Id="rId12" Type="http://schemas.openxmlformats.org/officeDocument/2006/relationships/hyperlink" Target="#'Graf 11'!A1" /><Relationship Id="rId13" Type="http://schemas.openxmlformats.org/officeDocument/2006/relationships/hyperlink" Target="#'Graf 11'!A1" /><Relationship Id="rId14" Type="http://schemas.openxmlformats.org/officeDocument/2006/relationships/hyperlink" Target="#'Graf 13'!A1" /><Relationship Id="rId15" Type="http://schemas.openxmlformats.org/officeDocument/2006/relationships/hyperlink" Target="#'Graf 13'!A1" /><Relationship Id="rId16" Type="http://schemas.openxmlformats.org/officeDocument/2006/relationships/hyperlink" Target="#'Graf 14'!A1" /><Relationship Id="rId17" Type="http://schemas.openxmlformats.org/officeDocument/2006/relationships/hyperlink" Target="#'Graf 14'!A1" /><Relationship Id="rId18" Type="http://schemas.openxmlformats.org/officeDocument/2006/relationships/hyperlink" Target="#'Graf 15'!A1" /><Relationship Id="rId19" Type="http://schemas.openxmlformats.org/officeDocument/2006/relationships/hyperlink" Target="#'Graf 15'!A1" /><Relationship Id="rId20" Type="http://schemas.openxmlformats.org/officeDocument/2006/relationships/hyperlink" Target="#'Graf 16'!A1" /><Relationship Id="rId21" Type="http://schemas.openxmlformats.org/officeDocument/2006/relationships/hyperlink" Target="#'Graf 16'!A1" /><Relationship Id="rId22" Type="http://schemas.openxmlformats.org/officeDocument/2006/relationships/hyperlink" Target="#'Graf 17'!A1" /><Relationship Id="rId23" Type="http://schemas.openxmlformats.org/officeDocument/2006/relationships/hyperlink" Target="#'Graf 17'!A1" /><Relationship Id="rId24" Type="http://schemas.openxmlformats.org/officeDocument/2006/relationships/hyperlink" Target="#'Graf 18'!A1" /><Relationship Id="rId25" Type="http://schemas.openxmlformats.org/officeDocument/2006/relationships/hyperlink" Target="#'Graf 18'!A1" /><Relationship Id="rId26" Type="http://schemas.openxmlformats.org/officeDocument/2006/relationships/hyperlink" Target="#'Graf 19'!A1" /><Relationship Id="rId27" Type="http://schemas.openxmlformats.org/officeDocument/2006/relationships/hyperlink" Target="#'Graf 19'!A1" /><Relationship Id="rId28" Type="http://schemas.openxmlformats.org/officeDocument/2006/relationships/hyperlink" Target="#'Graf 20'!A1" /><Relationship Id="rId29" Type="http://schemas.openxmlformats.org/officeDocument/2006/relationships/hyperlink" Target="#'Graf 20'!A1" /><Relationship Id="rId30" Type="http://schemas.openxmlformats.org/officeDocument/2006/relationships/hyperlink" Target="#'Graf 21'!A1" /><Relationship Id="rId31" Type="http://schemas.openxmlformats.org/officeDocument/2006/relationships/hyperlink" Target="#'Graf 21'!A1" /><Relationship Id="rId32" Type="http://schemas.openxmlformats.org/officeDocument/2006/relationships/hyperlink" Target="#'Graf 22'!A1" /><Relationship Id="rId33" Type="http://schemas.openxmlformats.org/officeDocument/2006/relationships/hyperlink" Target="#'Graf 22'!A1" /><Relationship Id="rId34" Type="http://schemas.openxmlformats.org/officeDocument/2006/relationships/hyperlink" Target="#'Graf 23'!A1" /><Relationship Id="rId35" Type="http://schemas.openxmlformats.org/officeDocument/2006/relationships/hyperlink" Target="#'Graf 23'!A1" /><Relationship Id="rId36" Type="http://schemas.openxmlformats.org/officeDocument/2006/relationships/hyperlink" Target="#'Graf 24'!A1" /><Relationship Id="rId37" Type="http://schemas.openxmlformats.org/officeDocument/2006/relationships/hyperlink" Target="#'Graf 24'!A1" /><Relationship Id="rId38" Type="http://schemas.openxmlformats.org/officeDocument/2006/relationships/hyperlink" Target="#'Graf 25'!A1" /><Relationship Id="rId39" Type="http://schemas.openxmlformats.org/officeDocument/2006/relationships/hyperlink" Target="#'Graf 25'!A1" /><Relationship Id="rId40" Type="http://schemas.openxmlformats.org/officeDocument/2006/relationships/hyperlink" Target="#'Graf 26'!A1" /><Relationship Id="rId41" Type="http://schemas.openxmlformats.org/officeDocument/2006/relationships/hyperlink" Target="#'Graf 26'!A1" /><Relationship Id="rId42" Type="http://schemas.openxmlformats.org/officeDocument/2006/relationships/hyperlink" Target="#'Graf 27'!A1" /><Relationship Id="rId43" Type="http://schemas.openxmlformats.org/officeDocument/2006/relationships/hyperlink" Target="#'Graf 27'!A1" /><Relationship Id="rId44" Type="http://schemas.openxmlformats.org/officeDocument/2006/relationships/hyperlink" Target="#'Graf 2'!A1" /><Relationship Id="rId45" Type="http://schemas.openxmlformats.org/officeDocument/2006/relationships/hyperlink" Target="#'Graf 2'!A1" /><Relationship Id="rId46" Type="http://schemas.openxmlformats.org/officeDocument/2006/relationships/hyperlink" Target="#'Graf 5'!A1" /><Relationship Id="rId47" Type="http://schemas.openxmlformats.org/officeDocument/2006/relationships/hyperlink" Target="#'Graf 5'!A1" /><Relationship Id="rId48" Type="http://schemas.openxmlformats.org/officeDocument/2006/relationships/hyperlink" Target="#'Graf 8'!A1" /><Relationship Id="rId49" Type="http://schemas.openxmlformats.org/officeDocument/2006/relationships/hyperlink" Target="#'Graf 8'!A1" /><Relationship Id="rId50" Type="http://schemas.openxmlformats.org/officeDocument/2006/relationships/hyperlink" Target="#'Graf 9'!A1" /><Relationship Id="rId51" Type="http://schemas.openxmlformats.org/officeDocument/2006/relationships/hyperlink" Target="#'Graf 9'!A1" /><Relationship Id="rId52" Type="http://schemas.openxmlformats.org/officeDocument/2006/relationships/hyperlink" Target="#'Graf 10'!A1" /><Relationship Id="rId53" Type="http://schemas.openxmlformats.org/officeDocument/2006/relationships/hyperlink" Target="#'Graf 10'!A1" /><Relationship Id="rId54" Type="http://schemas.openxmlformats.org/officeDocument/2006/relationships/hyperlink" Target="#'Graf 12'!A1" /><Relationship Id="rId55" Type="http://schemas.openxmlformats.org/officeDocument/2006/relationships/hyperlink" Target="#'Graf 12'!A1"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image" Target="../media/image7.png" /><Relationship Id="rId3" Type="http://schemas.openxmlformats.org/officeDocument/2006/relationships/hyperlink" Target="#interno!A1" /><Relationship Id="rId4" Type="http://schemas.openxmlformats.org/officeDocument/2006/relationships/hyperlink" Target="#interno!A1" /></Relationships>
</file>

<file path=xl/drawings/_rels/drawing13.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image" Target="../media/image2.png" /><Relationship Id="rId3" Type="http://schemas.openxmlformats.org/officeDocument/2006/relationships/hyperlink" Target="#interno!A1" /><Relationship Id="rId4" Type="http://schemas.openxmlformats.org/officeDocument/2006/relationships/hyperlink" Target="#interno!A1"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image" Target="../media/image4.png" /><Relationship Id="rId3" Type="http://schemas.openxmlformats.org/officeDocument/2006/relationships/hyperlink" Target="#interno!A1" /><Relationship Id="rId4" Type="http://schemas.openxmlformats.org/officeDocument/2006/relationships/hyperlink" Target="#interno!A1"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image" Target="../media/image9.png" /><Relationship Id="rId3" Type="http://schemas.openxmlformats.org/officeDocument/2006/relationships/hyperlink" Target="#interno!A1" /><Relationship Id="rId4" Type="http://schemas.openxmlformats.org/officeDocument/2006/relationships/hyperlink" Target="#interno!A1" /></Relationships>
</file>

<file path=xl/drawings/_rels/drawing1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17.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image" Target="../media/image4.png" /><Relationship Id="rId3" Type="http://schemas.openxmlformats.org/officeDocument/2006/relationships/hyperlink" Target="#interno!A1" /><Relationship Id="rId4" Type="http://schemas.openxmlformats.org/officeDocument/2006/relationships/hyperlink" Target="#interno!A1"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image" Target="../media/image4.png" /><Relationship Id="rId3" Type="http://schemas.openxmlformats.org/officeDocument/2006/relationships/hyperlink" Target="#interno!A1" /><Relationship Id="rId4" Type="http://schemas.openxmlformats.org/officeDocument/2006/relationships/hyperlink" Target="#interno!A1" /></Relationships>
</file>

<file path=xl/drawings/_rels/drawing2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20.xml" /></Relationships>
</file>

<file path=xl/drawings/_rels/drawing2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21.xml" /></Relationships>
</file>

<file path=xl/drawings/_rels/drawing2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22.xml" /></Relationships>
</file>

<file path=xl/drawings/_rels/drawing2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23.xml" /></Relationships>
</file>

<file path=xl/drawings/_rels/drawing2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24.xml" /></Relationships>
</file>

<file path=xl/drawings/_rels/drawing2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25.xml" /></Relationships>
</file>

<file path=xl/drawings/_rels/drawing2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26.xml" /></Relationships>
</file>

<file path=xl/drawings/_rels/drawing29.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3.png" /><Relationship Id="rId3" Type="http://schemas.openxmlformats.org/officeDocument/2006/relationships/hyperlink" Target="#interno!A1" /><Relationship Id="rId4" Type="http://schemas.openxmlformats.org/officeDocument/2006/relationships/hyperlink" Target="#interno!A1"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5.png" /><Relationship Id="rId3" Type="http://schemas.openxmlformats.org/officeDocument/2006/relationships/hyperlink" Target="#interno!A1" /><Relationship Id="rId4" Type="http://schemas.openxmlformats.org/officeDocument/2006/relationships/hyperlink" Target="#interno!A1" /></Relationships>
</file>

<file path=xl/drawings/_rels/drawing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5</xdr:row>
      <xdr:rowOff>19050</xdr:rowOff>
    </xdr:from>
    <xdr:to>
      <xdr:col>2</xdr:col>
      <xdr:colOff>200025</xdr:colOff>
      <xdr:row>5</xdr:row>
      <xdr:rowOff>171450</xdr:rowOff>
    </xdr:to>
    <xdr:pic>
      <xdr:nvPicPr>
        <xdr:cNvPr id="1" name="Picture 125">
          <a:hlinkClick r:id="rId3"/>
        </xdr:cNvPr>
        <xdr:cNvPicPr preferRelativeResize="1">
          <a:picLocks noChangeAspect="1"/>
        </xdr:cNvPicPr>
      </xdr:nvPicPr>
      <xdr:blipFill>
        <a:blip r:embed="rId1"/>
        <a:stretch>
          <a:fillRect/>
        </a:stretch>
      </xdr:blipFill>
      <xdr:spPr>
        <a:xfrm>
          <a:off x="3133725" y="914400"/>
          <a:ext cx="142875" cy="152400"/>
        </a:xfrm>
        <a:prstGeom prst="rect">
          <a:avLst/>
        </a:prstGeom>
        <a:noFill/>
        <a:ln w="9525" cmpd="sng">
          <a:noFill/>
        </a:ln>
      </xdr:spPr>
    </xdr:pic>
    <xdr:clientData/>
  </xdr:twoCellAnchor>
  <xdr:twoCellAnchor editAs="oneCell">
    <xdr:from>
      <xdr:col>2</xdr:col>
      <xdr:colOff>57150</xdr:colOff>
      <xdr:row>7</xdr:row>
      <xdr:rowOff>19050</xdr:rowOff>
    </xdr:from>
    <xdr:to>
      <xdr:col>2</xdr:col>
      <xdr:colOff>200025</xdr:colOff>
      <xdr:row>7</xdr:row>
      <xdr:rowOff>171450</xdr:rowOff>
    </xdr:to>
    <xdr:pic>
      <xdr:nvPicPr>
        <xdr:cNvPr id="2" name="Picture 125">
          <a:hlinkClick r:id="rId5"/>
        </xdr:cNvPr>
        <xdr:cNvPicPr preferRelativeResize="1">
          <a:picLocks noChangeAspect="1"/>
        </xdr:cNvPicPr>
      </xdr:nvPicPr>
      <xdr:blipFill>
        <a:blip r:embed="rId1"/>
        <a:stretch>
          <a:fillRect/>
        </a:stretch>
      </xdr:blipFill>
      <xdr:spPr>
        <a:xfrm>
          <a:off x="3133725" y="1295400"/>
          <a:ext cx="142875" cy="152400"/>
        </a:xfrm>
        <a:prstGeom prst="rect">
          <a:avLst/>
        </a:prstGeom>
        <a:noFill/>
        <a:ln w="9525" cmpd="sng">
          <a:noFill/>
        </a:ln>
      </xdr:spPr>
    </xdr:pic>
    <xdr:clientData/>
  </xdr:twoCellAnchor>
  <xdr:twoCellAnchor editAs="oneCell">
    <xdr:from>
      <xdr:col>2</xdr:col>
      <xdr:colOff>57150</xdr:colOff>
      <xdr:row>8</xdr:row>
      <xdr:rowOff>19050</xdr:rowOff>
    </xdr:from>
    <xdr:to>
      <xdr:col>2</xdr:col>
      <xdr:colOff>200025</xdr:colOff>
      <xdr:row>8</xdr:row>
      <xdr:rowOff>171450</xdr:rowOff>
    </xdr:to>
    <xdr:pic>
      <xdr:nvPicPr>
        <xdr:cNvPr id="3" name="Picture 125">
          <a:hlinkClick r:id="rId7"/>
        </xdr:cNvPr>
        <xdr:cNvPicPr preferRelativeResize="1">
          <a:picLocks noChangeAspect="1"/>
        </xdr:cNvPicPr>
      </xdr:nvPicPr>
      <xdr:blipFill>
        <a:blip r:embed="rId1"/>
        <a:stretch>
          <a:fillRect/>
        </a:stretch>
      </xdr:blipFill>
      <xdr:spPr>
        <a:xfrm>
          <a:off x="3133725" y="1485900"/>
          <a:ext cx="142875" cy="152400"/>
        </a:xfrm>
        <a:prstGeom prst="rect">
          <a:avLst/>
        </a:prstGeom>
        <a:noFill/>
        <a:ln w="9525" cmpd="sng">
          <a:noFill/>
        </a:ln>
      </xdr:spPr>
    </xdr:pic>
    <xdr:clientData/>
  </xdr:twoCellAnchor>
  <xdr:twoCellAnchor editAs="oneCell">
    <xdr:from>
      <xdr:col>2</xdr:col>
      <xdr:colOff>57150</xdr:colOff>
      <xdr:row>10</xdr:row>
      <xdr:rowOff>19050</xdr:rowOff>
    </xdr:from>
    <xdr:to>
      <xdr:col>2</xdr:col>
      <xdr:colOff>200025</xdr:colOff>
      <xdr:row>10</xdr:row>
      <xdr:rowOff>171450</xdr:rowOff>
    </xdr:to>
    <xdr:pic>
      <xdr:nvPicPr>
        <xdr:cNvPr id="4" name="Picture 125">
          <a:hlinkClick r:id="rId9"/>
        </xdr:cNvPr>
        <xdr:cNvPicPr preferRelativeResize="1">
          <a:picLocks noChangeAspect="1"/>
        </xdr:cNvPicPr>
      </xdr:nvPicPr>
      <xdr:blipFill>
        <a:blip r:embed="rId1"/>
        <a:stretch>
          <a:fillRect/>
        </a:stretch>
      </xdr:blipFill>
      <xdr:spPr>
        <a:xfrm>
          <a:off x="3133725" y="1866900"/>
          <a:ext cx="142875" cy="152400"/>
        </a:xfrm>
        <a:prstGeom prst="rect">
          <a:avLst/>
        </a:prstGeom>
        <a:noFill/>
        <a:ln w="9525" cmpd="sng">
          <a:noFill/>
        </a:ln>
      </xdr:spPr>
    </xdr:pic>
    <xdr:clientData/>
  </xdr:twoCellAnchor>
  <xdr:twoCellAnchor editAs="oneCell">
    <xdr:from>
      <xdr:col>2</xdr:col>
      <xdr:colOff>57150</xdr:colOff>
      <xdr:row>12</xdr:row>
      <xdr:rowOff>19050</xdr:rowOff>
    </xdr:from>
    <xdr:to>
      <xdr:col>2</xdr:col>
      <xdr:colOff>200025</xdr:colOff>
      <xdr:row>12</xdr:row>
      <xdr:rowOff>171450</xdr:rowOff>
    </xdr:to>
    <xdr:pic>
      <xdr:nvPicPr>
        <xdr:cNvPr id="5" name="Picture 125">
          <a:hlinkClick r:id="rId11"/>
        </xdr:cNvPr>
        <xdr:cNvPicPr preferRelativeResize="1">
          <a:picLocks noChangeAspect="1"/>
        </xdr:cNvPicPr>
      </xdr:nvPicPr>
      <xdr:blipFill>
        <a:blip r:embed="rId1"/>
        <a:stretch>
          <a:fillRect/>
        </a:stretch>
      </xdr:blipFill>
      <xdr:spPr>
        <a:xfrm>
          <a:off x="3133725" y="2247900"/>
          <a:ext cx="142875" cy="152400"/>
        </a:xfrm>
        <a:prstGeom prst="rect">
          <a:avLst/>
        </a:prstGeom>
        <a:noFill/>
        <a:ln w="9525" cmpd="sng">
          <a:noFill/>
        </a:ln>
      </xdr:spPr>
    </xdr:pic>
    <xdr:clientData/>
  </xdr:twoCellAnchor>
  <xdr:twoCellAnchor editAs="oneCell">
    <xdr:from>
      <xdr:col>2</xdr:col>
      <xdr:colOff>57150</xdr:colOff>
      <xdr:row>16</xdr:row>
      <xdr:rowOff>19050</xdr:rowOff>
    </xdr:from>
    <xdr:to>
      <xdr:col>2</xdr:col>
      <xdr:colOff>200025</xdr:colOff>
      <xdr:row>16</xdr:row>
      <xdr:rowOff>171450</xdr:rowOff>
    </xdr:to>
    <xdr:pic>
      <xdr:nvPicPr>
        <xdr:cNvPr id="6" name="Picture 125">
          <a:hlinkClick r:id="rId13"/>
        </xdr:cNvPr>
        <xdr:cNvPicPr preferRelativeResize="1">
          <a:picLocks noChangeAspect="1"/>
        </xdr:cNvPicPr>
      </xdr:nvPicPr>
      <xdr:blipFill>
        <a:blip r:embed="rId1"/>
        <a:stretch>
          <a:fillRect/>
        </a:stretch>
      </xdr:blipFill>
      <xdr:spPr>
        <a:xfrm>
          <a:off x="3133725" y="3009900"/>
          <a:ext cx="142875" cy="152400"/>
        </a:xfrm>
        <a:prstGeom prst="rect">
          <a:avLst/>
        </a:prstGeom>
        <a:noFill/>
        <a:ln w="9525" cmpd="sng">
          <a:noFill/>
        </a:ln>
      </xdr:spPr>
    </xdr:pic>
    <xdr:clientData/>
  </xdr:twoCellAnchor>
  <xdr:twoCellAnchor editAs="oneCell">
    <xdr:from>
      <xdr:col>2</xdr:col>
      <xdr:colOff>57150</xdr:colOff>
      <xdr:row>18</xdr:row>
      <xdr:rowOff>19050</xdr:rowOff>
    </xdr:from>
    <xdr:to>
      <xdr:col>2</xdr:col>
      <xdr:colOff>200025</xdr:colOff>
      <xdr:row>18</xdr:row>
      <xdr:rowOff>171450</xdr:rowOff>
    </xdr:to>
    <xdr:pic>
      <xdr:nvPicPr>
        <xdr:cNvPr id="7" name="Picture 125">
          <a:hlinkClick r:id="rId15"/>
        </xdr:cNvPr>
        <xdr:cNvPicPr preferRelativeResize="1">
          <a:picLocks noChangeAspect="1"/>
        </xdr:cNvPicPr>
      </xdr:nvPicPr>
      <xdr:blipFill>
        <a:blip r:embed="rId1"/>
        <a:stretch>
          <a:fillRect/>
        </a:stretch>
      </xdr:blipFill>
      <xdr:spPr>
        <a:xfrm>
          <a:off x="3133725" y="3390900"/>
          <a:ext cx="142875" cy="152400"/>
        </a:xfrm>
        <a:prstGeom prst="rect">
          <a:avLst/>
        </a:prstGeom>
        <a:noFill/>
        <a:ln w="9525" cmpd="sng">
          <a:noFill/>
        </a:ln>
      </xdr:spPr>
    </xdr:pic>
    <xdr:clientData/>
  </xdr:twoCellAnchor>
  <xdr:twoCellAnchor editAs="oneCell">
    <xdr:from>
      <xdr:col>2</xdr:col>
      <xdr:colOff>57150</xdr:colOff>
      <xdr:row>20</xdr:row>
      <xdr:rowOff>19050</xdr:rowOff>
    </xdr:from>
    <xdr:to>
      <xdr:col>2</xdr:col>
      <xdr:colOff>200025</xdr:colOff>
      <xdr:row>20</xdr:row>
      <xdr:rowOff>171450</xdr:rowOff>
    </xdr:to>
    <xdr:pic>
      <xdr:nvPicPr>
        <xdr:cNvPr id="8" name="Picture 125">
          <a:hlinkClick r:id="rId17"/>
        </xdr:cNvPr>
        <xdr:cNvPicPr preferRelativeResize="1">
          <a:picLocks noChangeAspect="1"/>
        </xdr:cNvPicPr>
      </xdr:nvPicPr>
      <xdr:blipFill>
        <a:blip r:embed="rId1"/>
        <a:stretch>
          <a:fillRect/>
        </a:stretch>
      </xdr:blipFill>
      <xdr:spPr>
        <a:xfrm>
          <a:off x="3133725" y="3771900"/>
          <a:ext cx="142875" cy="152400"/>
        </a:xfrm>
        <a:prstGeom prst="rect">
          <a:avLst/>
        </a:prstGeom>
        <a:noFill/>
        <a:ln w="9525" cmpd="sng">
          <a:noFill/>
        </a:ln>
      </xdr:spPr>
    </xdr:pic>
    <xdr:clientData/>
  </xdr:twoCellAnchor>
  <xdr:twoCellAnchor editAs="oneCell">
    <xdr:from>
      <xdr:col>2</xdr:col>
      <xdr:colOff>57150</xdr:colOff>
      <xdr:row>21</xdr:row>
      <xdr:rowOff>19050</xdr:rowOff>
    </xdr:from>
    <xdr:to>
      <xdr:col>2</xdr:col>
      <xdr:colOff>200025</xdr:colOff>
      <xdr:row>21</xdr:row>
      <xdr:rowOff>171450</xdr:rowOff>
    </xdr:to>
    <xdr:pic>
      <xdr:nvPicPr>
        <xdr:cNvPr id="9" name="Picture 125">
          <a:hlinkClick r:id="rId19"/>
        </xdr:cNvPr>
        <xdr:cNvPicPr preferRelativeResize="1">
          <a:picLocks noChangeAspect="1"/>
        </xdr:cNvPicPr>
      </xdr:nvPicPr>
      <xdr:blipFill>
        <a:blip r:embed="rId1"/>
        <a:stretch>
          <a:fillRect/>
        </a:stretch>
      </xdr:blipFill>
      <xdr:spPr>
        <a:xfrm>
          <a:off x="3133725" y="3962400"/>
          <a:ext cx="142875" cy="152400"/>
        </a:xfrm>
        <a:prstGeom prst="rect">
          <a:avLst/>
        </a:prstGeom>
        <a:noFill/>
        <a:ln w="9525" cmpd="sng">
          <a:noFill/>
        </a:ln>
      </xdr:spPr>
    </xdr:pic>
    <xdr:clientData/>
  </xdr:twoCellAnchor>
  <xdr:twoCellAnchor editAs="oneCell">
    <xdr:from>
      <xdr:col>2</xdr:col>
      <xdr:colOff>57150</xdr:colOff>
      <xdr:row>22</xdr:row>
      <xdr:rowOff>19050</xdr:rowOff>
    </xdr:from>
    <xdr:to>
      <xdr:col>2</xdr:col>
      <xdr:colOff>200025</xdr:colOff>
      <xdr:row>22</xdr:row>
      <xdr:rowOff>171450</xdr:rowOff>
    </xdr:to>
    <xdr:pic>
      <xdr:nvPicPr>
        <xdr:cNvPr id="10" name="Picture 125">
          <a:hlinkClick r:id="rId21"/>
        </xdr:cNvPr>
        <xdr:cNvPicPr preferRelativeResize="1">
          <a:picLocks noChangeAspect="1"/>
        </xdr:cNvPicPr>
      </xdr:nvPicPr>
      <xdr:blipFill>
        <a:blip r:embed="rId1"/>
        <a:stretch>
          <a:fillRect/>
        </a:stretch>
      </xdr:blipFill>
      <xdr:spPr>
        <a:xfrm>
          <a:off x="3133725" y="4152900"/>
          <a:ext cx="142875" cy="152400"/>
        </a:xfrm>
        <a:prstGeom prst="rect">
          <a:avLst/>
        </a:prstGeom>
        <a:noFill/>
        <a:ln w="9525" cmpd="sng">
          <a:noFill/>
        </a:ln>
      </xdr:spPr>
    </xdr:pic>
    <xdr:clientData/>
  </xdr:twoCellAnchor>
  <xdr:twoCellAnchor editAs="oneCell">
    <xdr:from>
      <xdr:col>2</xdr:col>
      <xdr:colOff>57150</xdr:colOff>
      <xdr:row>24</xdr:row>
      <xdr:rowOff>19050</xdr:rowOff>
    </xdr:from>
    <xdr:to>
      <xdr:col>2</xdr:col>
      <xdr:colOff>200025</xdr:colOff>
      <xdr:row>24</xdr:row>
      <xdr:rowOff>171450</xdr:rowOff>
    </xdr:to>
    <xdr:pic>
      <xdr:nvPicPr>
        <xdr:cNvPr id="11" name="Picture 125">
          <a:hlinkClick r:id="rId23"/>
        </xdr:cNvPr>
        <xdr:cNvPicPr preferRelativeResize="1">
          <a:picLocks noChangeAspect="1"/>
        </xdr:cNvPicPr>
      </xdr:nvPicPr>
      <xdr:blipFill>
        <a:blip r:embed="rId1"/>
        <a:stretch>
          <a:fillRect/>
        </a:stretch>
      </xdr:blipFill>
      <xdr:spPr>
        <a:xfrm>
          <a:off x="3133725" y="4533900"/>
          <a:ext cx="142875" cy="152400"/>
        </a:xfrm>
        <a:prstGeom prst="rect">
          <a:avLst/>
        </a:prstGeom>
        <a:noFill/>
        <a:ln w="9525" cmpd="sng">
          <a:noFill/>
        </a:ln>
      </xdr:spPr>
    </xdr:pic>
    <xdr:clientData/>
  </xdr:twoCellAnchor>
  <xdr:twoCellAnchor editAs="oneCell">
    <xdr:from>
      <xdr:col>2</xdr:col>
      <xdr:colOff>57150</xdr:colOff>
      <xdr:row>25</xdr:row>
      <xdr:rowOff>19050</xdr:rowOff>
    </xdr:from>
    <xdr:to>
      <xdr:col>2</xdr:col>
      <xdr:colOff>200025</xdr:colOff>
      <xdr:row>25</xdr:row>
      <xdr:rowOff>171450</xdr:rowOff>
    </xdr:to>
    <xdr:pic>
      <xdr:nvPicPr>
        <xdr:cNvPr id="12" name="Picture 125">
          <a:hlinkClick r:id="rId25"/>
        </xdr:cNvPr>
        <xdr:cNvPicPr preferRelativeResize="1">
          <a:picLocks noChangeAspect="1"/>
        </xdr:cNvPicPr>
      </xdr:nvPicPr>
      <xdr:blipFill>
        <a:blip r:embed="rId1"/>
        <a:stretch>
          <a:fillRect/>
        </a:stretch>
      </xdr:blipFill>
      <xdr:spPr>
        <a:xfrm>
          <a:off x="3133725" y="4724400"/>
          <a:ext cx="142875" cy="152400"/>
        </a:xfrm>
        <a:prstGeom prst="rect">
          <a:avLst/>
        </a:prstGeom>
        <a:noFill/>
        <a:ln w="9525" cmpd="sng">
          <a:noFill/>
        </a:ln>
      </xdr:spPr>
    </xdr:pic>
    <xdr:clientData/>
  </xdr:twoCellAnchor>
  <xdr:twoCellAnchor editAs="oneCell">
    <xdr:from>
      <xdr:col>2</xdr:col>
      <xdr:colOff>57150</xdr:colOff>
      <xdr:row>26</xdr:row>
      <xdr:rowOff>19050</xdr:rowOff>
    </xdr:from>
    <xdr:to>
      <xdr:col>2</xdr:col>
      <xdr:colOff>200025</xdr:colOff>
      <xdr:row>26</xdr:row>
      <xdr:rowOff>171450</xdr:rowOff>
    </xdr:to>
    <xdr:pic>
      <xdr:nvPicPr>
        <xdr:cNvPr id="13" name="Picture 125">
          <a:hlinkClick r:id="rId27"/>
        </xdr:cNvPr>
        <xdr:cNvPicPr preferRelativeResize="1">
          <a:picLocks noChangeAspect="1"/>
        </xdr:cNvPicPr>
      </xdr:nvPicPr>
      <xdr:blipFill>
        <a:blip r:embed="rId1"/>
        <a:stretch>
          <a:fillRect/>
        </a:stretch>
      </xdr:blipFill>
      <xdr:spPr>
        <a:xfrm>
          <a:off x="3133725" y="4914900"/>
          <a:ext cx="142875" cy="152400"/>
        </a:xfrm>
        <a:prstGeom prst="rect">
          <a:avLst/>
        </a:prstGeom>
        <a:noFill/>
        <a:ln w="9525" cmpd="sng">
          <a:noFill/>
        </a:ln>
      </xdr:spPr>
    </xdr:pic>
    <xdr:clientData/>
  </xdr:twoCellAnchor>
  <xdr:twoCellAnchor editAs="oneCell">
    <xdr:from>
      <xdr:col>2</xdr:col>
      <xdr:colOff>57150</xdr:colOff>
      <xdr:row>28</xdr:row>
      <xdr:rowOff>19050</xdr:rowOff>
    </xdr:from>
    <xdr:to>
      <xdr:col>2</xdr:col>
      <xdr:colOff>200025</xdr:colOff>
      <xdr:row>28</xdr:row>
      <xdr:rowOff>171450</xdr:rowOff>
    </xdr:to>
    <xdr:pic>
      <xdr:nvPicPr>
        <xdr:cNvPr id="14" name="Picture 125">
          <a:hlinkClick r:id="rId29"/>
        </xdr:cNvPr>
        <xdr:cNvPicPr preferRelativeResize="1">
          <a:picLocks noChangeAspect="1"/>
        </xdr:cNvPicPr>
      </xdr:nvPicPr>
      <xdr:blipFill>
        <a:blip r:embed="rId1"/>
        <a:stretch>
          <a:fillRect/>
        </a:stretch>
      </xdr:blipFill>
      <xdr:spPr>
        <a:xfrm>
          <a:off x="3133725" y="5295900"/>
          <a:ext cx="142875" cy="152400"/>
        </a:xfrm>
        <a:prstGeom prst="rect">
          <a:avLst/>
        </a:prstGeom>
        <a:noFill/>
        <a:ln w="9525" cmpd="sng">
          <a:noFill/>
        </a:ln>
      </xdr:spPr>
    </xdr:pic>
    <xdr:clientData/>
  </xdr:twoCellAnchor>
  <xdr:twoCellAnchor editAs="oneCell">
    <xdr:from>
      <xdr:col>2</xdr:col>
      <xdr:colOff>57150</xdr:colOff>
      <xdr:row>29</xdr:row>
      <xdr:rowOff>19050</xdr:rowOff>
    </xdr:from>
    <xdr:to>
      <xdr:col>2</xdr:col>
      <xdr:colOff>200025</xdr:colOff>
      <xdr:row>29</xdr:row>
      <xdr:rowOff>171450</xdr:rowOff>
    </xdr:to>
    <xdr:pic>
      <xdr:nvPicPr>
        <xdr:cNvPr id="15" name="Picture 125">
          <a:hlinkClick r:id="rId31"/>
        </xdr:cNvPr>
        <xdr:cNvPicPr preferRelativeResize="1">
          <a:picLocks noChangeAspect="1"/>
        </xdr:cNvPicPr>
      </xdr:nvPicPr>
      <xdr:blipFill>
        <a:blip r:embed="rId1"/>
        <a:stretch>
          <a:fillRect/>
        </a:stretch>
      </xdr:blipFill>
      <xdr:spPr>
        <a:xfrm>
          <a:off x="3133725" y="5486400"/>
          <a:ext cx="142875" cy="152400"/>
        </a:xfrm>
        <a:prstGeom prst="rect">
          <a:avLst/>
        </a:prstGeom>
        <a:noFill/>
        <a:ln w="9525" cmpd="sng">
          <a:noFill/>
        </a:ln>
      </xdr:spPr>
    </xdr:pic>
    <xdr:clientData/>
  </xdr:twoCellAnchor>
  <xdr:twoCellAnchor editAs="oneCell">
    <xdr:from>
      <xdr:col>2</xdr:col>
      <xdr:colOff>57150</xdr:colOff>
      <xdr:row>30</xdr:row>
      <xdr:rowOff>19050</xdr:rowOff>
    </xdr:from>
    <xdr:to>
      <xdr:col>2</xdr:col>
      <xdr:colOff>200025</xdr:colOff>
      <xdr:row>30</xdr:row>
      <xdr:rowOff>171450</xdr:rowOff>
    </xdr:to>
    <xdr:pic>
      <xdr:nvPicPr>
        <xdr:cNvPr id="16" name="Picture 125">
          <a:hlinkClick r:id="rId33"/>
        </xdr:cNvPr>
        <xdr:cNvPicPr preferRelativeResize="1">
          <a:picLocks noChangeAspect="1"/>
        </xdr:cNvPicPr>
      </xdr:nvPicPr>
      <xdr:blipFill>
        <a:blip r:embed="rId1"/>
        <a:stretch>
          <a:fillRect/>
        </a:stretch>
      </xdr:blipFill>
      <xdr:spPr>
        <a:xfrm>
          <a:off x="3133725" y="5676900"/>
          <a:ext cx="142875" cy="152400"/>
        </a:xfrm>
        <a:prstGeom prst="rect">
          <a:avLst/>
        </a:prstGeom>
        <a:noFill/>
        <a:ln w="9525" cmpd="sng">
          <a:noFill/>
        </a:ln>
      </xdr:spPr>
    </xdr:pic>
    <xdr:clientData/>
  </xdr:twoCellAnchor>
  <xdr:twoCellAnchor editAs="oneCell">
    <xdr:from>
      <xdr:col>2</xdr:col>
      <xdr:colOff>57150</xdr:colOff>
      <xdr:row>32</xdr:row>
      <xdr:rowOff>19050</xdr:rowOff>
    </xdr:from>
    <xdr:to>
      <xdr:col>2</xdr:col>
      <xdr:colOff>200025</xdr:colOff>
      <xdr:row>32</xdr:row>
      <xdr:rowOff>171450</xdr:rowOff>
    </xdr:to>
    <xdr:pic>
      <xdr:nvPicPr>
        <xdr:cNvPr id="17" name="Picture 125">
          <a:hlinkClick r:id="rId35"/>
        </xdr:cNvPr>
        <xdr:cNvPicPr preferRelativeResize="1">
          <a:picLocks noChangeAspect="1"/>
        </xdr:cNvPicPr>
      </xdr:nvPicPr>
      <xdr:blipFill>
        <a:blip r:embed="rId1"/>
        <a:stretch>
          <a:fillRect/>
        </a:stretch>
      </xdr:blipFill>
      <xdr:spPr>
        <a:xfrm>
          <a:off x="3133725" y="6057900"/>
          <a:ext cx="142875" cy="152400"/>
        </a:xfrm>
        <a:prstGeom prst="rect">
          <a:avLst/>
        </a:prstGeom>
        <a:noFill/>
        <a:ln w="9525" cmpd="sng">
          <a:noFill/>
        </a:ln>
      </xdr:spPr>
    </xdr:pic>
    <xdr:clientData/>
  </xdr:twoCellAnchor>
  <xdr:twoCellAnchor editAs="oneCell">
    <xdr:from>
      <xdr:col>2</xdr:col>
      <xdr:colOff>57150</xdr:colOff>
      <xdr:row>34</xdr:row>
      <xdr:rowOff>19050</xdr:rowOff>
    </xdr:from>
    <xdr:to>
      <xdr:col>2</xdr:col>
      <xdr:colOff>200025</xdr:colOff>
      <xdr:row>34</xdr:row>
      <xdr:rowOff>171450</xdr:rowOff>
    </xdr:to>
    <xdr:pic>
      <xdr:nvPicPr>
        <xdr:cNvPr id="18" name="Picture 125">
          <a:hlinkClick r:id="rId37"/>
        </xdr:cNvPr>
        <xdr:cNvPicPr preferRelativeResize="1">
          <a:picLocks noChangeAspect="1"/>
        </xdr:cNvPicPr>
      </xdr:nvPicPr>
      <xdr:blipFill>
        <a:blip r:embed="rId1"/>
        <a:stretch>
          <a:fillRect/>
        </a:stretch>
      </xdr:blipFill>
      <xdr:spPr>
        <a:xfrm>
          <a:off x="3133725" y="6438900"/>
          <a:ext cx="142875" cy="152400"/>
        </a:xfrm>
        <a:prstGeom prst="rect">
          <a:avLst/>
        </a:prstGeom>
        <a:noFill/>
        <a:ln w="9525" cmpd="sng">
          <a:noFill/>
        </a:ln>
      </xdr:spPr>
    </xdr:pic>
    <xdr:clientData/>
  </xdr:twoCellAnchor>
  <xdr:twoCellAnchor editAs="oneCell">
    <xdr:from>
      <xdr:col>2</xdr:col>
      <xdr:colOff>57150</xdr:colOff>
      <xdr:row>35</xdr:row>
      <xdr:rowOff>19050</xdr:rowOff>
    </xdr:from>
    <xdr:to>
      <xdr:col>2</xdr:col>
      <xdr:colOff>200025</xdr:colOff>
      <xdr:row>35</xdr:row>
      <xdr:rowOff>171450</xdr:rowOff>
    </xdr:to>
    <xdr:pic>
      <xdr:nvPicPr>
        <xdr:cNvPr id="19" name="Picture 125">
          <a:hlinkClick r:id="rId39"/>
        </xdr:cNvPr>
        <xdr:cNvPicPr preferRelativeResize="1">
          <a:picLocks noChangeAspect="1"/>
        </xdr:cNvPicPr>
      </xdr:nvPicPr>
      <xdr:blipFill>
        <a:blip r:embed="rId1"/>
        <a:stretch>
          <a:fillRect/>
        </a:stretch>
      </xdr:blipFill>
      <xdr:spPr>
        <a:xfrm>
          <a:off x="3133725" y="6629400"/>
          <a:ext cx="142875" cy="152400"/>
        </a:xfrm>
        <a:prstGeom prst="rect">
          <a:avLst/>
        </a:prstGeom>
        <a:noFill/>
        <a:ln w="9525" cmpd="sng">
          <a:noFill/>
        </a:ln>
      </xdr:spPr>
    </xdr:pic>
    <xdr:clientData/>
  </xdr:twoCellAnchor>
  <xdr:twoCellAnchor editAs="oneCell">
    <xdr:from>
      <xdr:col>2</xdr:col>
      <xdr:colOff>57150</xdr:colOff>
      <xdr:row>36</xdr:row>
      <xdr:rowOff>19050</xdr:rowOff>
    </xdr:from>
    <xdr:to>
      <xdr:col>2</xdr:col>
      <xdr:colOff>200025</xdr:colOff>
      <xdr:row>36</xdr:row>
      <xdr:rowOff>171450</xdr:rowOff>
    </xdr:to>
    <xdr:pic>
      <xdr:nvPicPr>
        <xdr:cNvPr id="20" name="Picture 125">
          <a:hlinkClick r:id="rId41"/>
        </xdr:cNvPr>
        <xdr:cNvPicPr preferRelativeResize="1">
          <a:picLocks noChangeAspect="1"/>
        </xdr:cNvPicPr>
      </xdr:nvPicPr>
      <xdr:blipFill>
        <a:blip r:embed="rId1"/>
        <a:stretch>
          <a:fillRect/>
        </a:stretch>
      </xdr:blipFill>
      <xdr:spPr>
        <a:xfrm>
          <a:off x="3133725" y="6819900"/>
          <a:ext cx="142875" cy="152400"/>
        </a:xfrm>
        <a:prstGeom prst="rect">
          <a:avLst/>
        </a:prstGeom>
        <a:noFill/>
        <a:ln w="9525" cmpd="sng">
          <a:noFill/>
        </a:ln>
      </xdr:spPr>
    </xdr:pic>
    <xdr:clientData/>
  </xdr:twoCellAnchor>
  <xdr:twoCellAnchor editAs="oneCell">
    <xdr:from>
      <xdr:col>1</xdr:col>
      <xdr:colOff>57150</xdr:colOff>
      <xdr:row>2</xdr:row>
      <xdr:rowOff>19050</xdr:rowOff>
    </xdr:from>
    <xdr:to>
      <xdr:col>1</xdr:col>
      <xdr:colOff>200025</xdr:colOff>
      <xdr:row>2</xdr:row>
      <xdr:rowOff>171450</xdr:rowOff>
    </xdr:to>
    <xdr:pic>
      <xdr:nvPicPr>
        <xdr:cNvPr id="21" name="Picture 125"/>
        <xdr:cNvPicPr preferRelativeResize="1">
          <a:picLocks noChangeAspect="1"/>
        </xdr:cNvPicPr>
      </xdr:nvPicPr>
      <xdr:blipFill>
        <a:blip r:embed="rId1"/>
        <a:stretch>
          <a:fillRect/>
        </a:stretch>
      </xdr:blipFill>
      <xdr:spPr>
        <a:xfrm>
          <a:off x="352425" y="371475"/>
          <a:ext cx="142875" cy="152400"/>
        </a:xfrm>
        <a:prstGeom prst="rect">
          <a:avLst/>
        </a:prstGeom>
        <a:noFill/>
        <a:ln w="9525" cmpd="sng">
          <a:noFill/>
        </a:ln>
      </xdr:spPr>
    </xdr:pic>
    <xdr:clientData/>
  </xdr:twoCellAnchor>
  <xdr:twoCellAnchor editAs="oneCell">
    <xdr:from>
      <xdr:col>2</xdr:col>
      <xdr:colOff>57150</xdr:colOff>
      <xdr:row>37</xdr:row>
      <xdr:rowOff>28575</xdr:rowOff>
    </xdr:from>
    <xdr:to>
      <xdr:col>2</xdr:col>
      <xdr:colOff>200025</xdr:colOff>
      <xdr:row>37</xdr:row>
      <xdr:rowOff>152400</xdr:rowOff>
    </xdr:to>
    <xdr:pic>
      <xdr:nvPicPr>
        <xdr:cNvPr id="22" name="Picture 125">
          <a:hlinkClick r:id="rId43"/>
        </xdr:cNvPr>
        <xdr:cNvPicPr preferRelativeResize="1">
          <a:picLocks noChangeAspect="1"/>
        </xdr:cNvPicPr>
      </xdr:nvPicPr>
      <xdr:blipFill>
        <a:blip r:embed="rId1"/>
        <a:stretch>
          <a:fillRect/>
        </a:stretch>
      </xdr:blipFill>
      <xdr:spPr>
        <a:xfrm>
          <a:off x="3133725" y="7019925"/>
          <a:ext cx="142875" cy="123825"/>
        </a:xfrm>
        <a:prstGeom prst="rect">
          <a:avLst/>
        </a:prstGeom>
        <a:noFill/>
        <a:ln w="9525" cmpd="sng">
          <a:noFill/>
        </a:ln>
      </xdr:spPr>
    </xdr:pic>
    <xdr:clientData/>
  </xdr:twoCellAnchor>
  <xdr:twoCellAnchor editAs="oneCell">
    <xdr:from>
      <xdr:col>2</xdr:col>
      <xdr:colOff>57150</xdr:colOff>
      <xdr:row>6</xdr:row>
      <xdr:rowOff>19050</xdr:rowOff>
    </xdr:from>
    <xdr:to>
      <xdr:col>2</xdr:col>
      <xdr:colOff>200025</xdr:colOff>
      <xdr:row>6</xdr:row>
      <xdr:rowOff>171450</xdr:rowOff>
    </xdr:to>
    <xdr:pic>
      <xdr:nvPicPr>
        <xdr:cNvPr id="23" name="Picture 125">
          <a:hlinkClick r:id="rId45"/>
        </xdr:cNvPr>
        <xdr:cNvPicPr preferRelativeResize="1">
          <a:picLocks noChangeAspect="1"/>
        </xdr:cNvPicPr>
      </xdr:nvPicPr>
      <xdr:blipFill>
        <a:blip r:embed="rId1"/>
        <a:stretch>
          <a:fillRect/>
        </a:stretch>
      </xdr:blipFill>
      <xdr:spPr>
        <a:xfrm>
          <a:off x="3133725" y="1104900"/>
          <a:ext cx="142875" cy="152400"/>
        </a:xfrm>
        <a:prstGeom prst="rect">
          <a:avLst/>
        </a:prstGeom>
        <a:noFill/>
        <a:ln w="9525" cmpd="sng">
          <a:noFill/>
        </a:ln>
      </xdr:spPr>
    </xdr:pic>
    <xdr:clientData/>
  </xdr:twoCellAnchor>
  <xdr:twoCellAnchor editAs="oneCell">
    <xdr:from>
      <xdr:col>2</xdr:col>
      <xdr:colOff>57150</xdr:colOff>
      <xdr:row>9</xdr:row>
      <xdr:rowOff>19050</xdr:rowOff>
    </xdr:from>
    <xdr:to>
      <xdr:col>2</xdr:col>
      <xdr:colOff>200025</xdr:colOff>
      <xdr:row>9</xdr:row>
      <xdr:rowOff>171450</xdr:rowOff>
    </xdr:to>
    <xdr:pic>
      <xdr:nvPicPr>
        <xdr:cNvPr id="24" name="Picture 125">
          <a:hlinkClick r:id="rId47"/>
        </xdr:cNvPr>
        <xdr:cNvPicPr preferRelativeResize="1">
          <a:picLocks noChangeAspect="1"/>
        </xdr:cNvPicPr>
      </xdr:nvPicPr>
      <xdr:blipFill>
        <a:blip r:embed="rId1"/>
        <a:stretch>
          <a:fillRect/>
        </a:stretch>
      </xdr:blipFill>
      <xdr:spPr>
        <a:xfrm>
          <a:off x="3133725" y="1676400"/>
          <a:ext cx="142875" cy="152400"/>
        </a:xfrm>
        <a:prstGeom prst="rect">
          <a:avLst/>
        </a:prstGeom>
        <a:noFill/>
        <a:ln w="9525" cmpd="sng">
          <a:noFill/>
        </a:ln>
      </xdr:spPr>
    </xdr:pic>
    <xdr:clientData/>
  </xdr:twoCellAnchor>
  <xdr:twoCellAnchor editAs="oneCell">
    <xdr:from>
      <xdr:col>2</xdr:col>
      <xdr:colOff>57150</xdr:colOff>
      <xdr:row>13</xdr:row>
      <xdr:rowOff>19050</xdr:rowOff>
    </xdr:from>
    <xdr:to>
      <xdr:col>2</xdr:col>
      <xdr:colOff>200025</xdr:colOff>
      <xdr:row>13</xdr:row>
      <xdr:rowOff>171450</xdr:rowOff>
    </xdr:to>
    <xdr:pic>
      <xdr:nvPicPr>
        <xdr:cNvPr id="25" name="Picture 125">
          <a:hlinkClick r:id="rId49"/>
        </xdr:cNvPr>
        <xdr:cNvPicPr preferRelativeResize="1">
          <a:picLocks noChangeAspect="1"/>
        </xdr:cNvPicPr>
      </xdr:nvPicPr>
      <xdr:blipFill>
        <a:blip r:embed="rId1"/>
        <a:stretch>
          <a:fillRect/>
        </a:stretch>
      </xdr:blipFill>
      <xdr:spPr>
        <a:xfrm>
          <a:off x="3133725" y="2438400"/>
          <a:ext cx="142875" cy="152400"/>
        </a:xfrm>
        <a:prstGeom prst="rect">
          <a:avLst/>
        </a:prstGeom>
        <a:noFill/>
        <a:ln w="9525" cmpd="sng">
          <a:noFill/>
        </a:ln>
      </xdr:spPr>
    </xdr:pic>
    <xdr:clientData/>
  </xdr:twoCellAnchor>
  <xdr:twoCellAnchor editAs="oneCell">
    <xdr:from>
      <xdr:col>2</xdr:col>
      <xdr:colOff>57150</xdr:colOff>
      <xdr:row>14</xdr:row>
      <xdr:rowOff>19050</xdr:rowOff>
    </xdr:from>
    <xdr:to>
      <xdr:col>2</xdr:col>
      <xdr:colOff>200025</xdr:colOff>
      <xdr:row>14</xdr:row>
      <xdr:rowOff>171450</xdr:rowOff>
    </xdr:to>
    <xdr:pic>
      <xdr:nvPicPr>
        <xdr:cNvPr id="26" name="Picture 125">
          <a:hlinkClick r:id="rId51"/>
        </xdr:cNvPr>
        <xdr:cNvPicPr preferRelativeResize="1">
          <a:picLocks noChangeAspect="1"/>
        </xdr:cNvPicPr>
      </xdr:nvPicPr>
      <xdr:blipFill>
        <a:blip r:embed="rId1"/>
        <a:stretch>
          <a:fillRect/>
        </a:stretch>
      </xdr:blipFill>
      <xdr:spPr>
        <a:xfrm>
          <a:off x="3133725" y="2628900"/>
          <a:ext cx="142875" cy="152400"/>
        </a:xfrm>
        <a:prstGeom prst="rect">
          <a:avLst/>
        </a:prstGeom>
        <a:noFill/>
        <a:ln w="9525" cmpd="sng">
          <a:noFill/>
        </a:ln>
      </xdr:spPr>
    </xdr:pic>
    <xdr:clientData/>
  </xdr:twoCellAnchor>
  <xdr:twoCellAnchor editAs="oneCell">
    <xdr:from>
      <xdr:col>2</xdr:col>
      <xdr:colOff>57150</xdr:colOff>
      <xdr:row>15</xdr:row>
      <xdr:rowOff>9525</xdr:rowOff>
    </xdr:from>
    <xdr:to>
      <xdr:col>2</xdr:col>
      <xdr:colOff>200025</xdr:colOff>
      <xdr:row>15</xdr:row>
      <xdr:rowOff>161925</xdr:rowOff>
    </xdr:to>
    <xdr:pic>
      <xdr:nvPicPr>
        <xdr:cNvPr id="27" name="Picture 125">
          <a:hlinkClick r:id="rId53"/>
        </xdr:cNvPr>
        <xdr:cNvPicPr preferRelativeResize="1">
          <a:picLocks noChangeAspect="1"/>
        </xdr:cNvPicPr>
      </xdr:nvPicPr>
      <xdr:blipFill>
        <a:blip r:embed="rId1"/>
        <a:stretch>
          <a:fillRect/>
        </a:stretch>
      </xdr:blipFill>
      <xdr:spPr>
        <a:xfrm>
          <a:off x="3133725" y="2809875"/>
          <a:ext cx="142875" cy="152400"/>
        </a:xfrm>
        <a:prstGeom prst="rect">
          <a:avLst/>
        </a:prstGeom>
        <a:noFill/>
        <a:ln w="9525" cmpd="sng">
          <a:noFill/>
        </a:ln>
      </xdr:spPr>
    </xdr:pic>
    <xdr:clientData/>
  </xdr:twoCellAnchor>
  <xdr:twoCellAnchor editAs="oneCell">
    <xdr:from>
      <xdr:col>2</xdr:col>
      <xdr:colOff>57150</xdr:colOff>
      <xdr:row>17</xdr:row>
      <xdr:rowOff>9525</xdr:rowOff>
    </xdr:from>
    <xdr:to>
      <xdr:col>2</xdr:col>
      <xdr:colOff>200025</xdr:colOff>
      <xdr:row>17</xdr:row>
      <xdr:rowOff>161925</xdr:rowOff>
    </xdr:to>
    <xdr:pic>
      <xdr:nvPicPr>
        <xdr:cNvPr id="28" name="Picture 125">
          <a:hlinkClick r:id="rId55"/>
        </xdr:cNvPr>
        <xdr:cNvPicPr preferRelativeResize="1">
          <a:picLocks noChangeAspect="1"/>
        </xdr:cNvPicPr>
      </xdr:nvPicPr>
      <xdr:blipFill>
        <a:blip r:embed="rId1"/>
        <a:stretch>
          <a:fillRect/>
        </a:stretch>
      </xdr:blipFill>
      <xdr:spPr>
        <a:xfrm>
          <a:off x="3133725" y="3190875"/>
          <a:ext cx="142875" cy="152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1057275</xdr:colOff>
      <xdr:row>23</xdr:row>
      <xdr:rowOff>352425</xdr:rowOff>
    </xdr:from>
    <xdr:to>
      <xdr:col>10</xdr:col>
      <xdr:colOff>209550</xdr:colOff>
      <xdr:row>27</xdr:row>
      <xdr:rowOff>57150</xdr:rowOff>
    </xdr:to>
    <xdr:pic>
      <xdr:nvPicPr>
        <xdr:cNvPr id="1" name="2 Diagrama">
          <a:hlinkClick r:id="rId3"/>
        </xdr:cNvPr>
        <xdr:cNvPicPr preferRelativeResize="1">
          <a:picLocks noChangeAspect="0"/>
        </xdr:cNvPicPr>
      </xdr:nvPicPr>
      <xdr:blipFill>
        <a:blip r:embed="rId1"/>
        <a:stretch>
          <a:fillRect/>
        </a:stretch>
      </xdr:blipFill>
      <xdr:spPr>
        <a:xfrm>
          <a:off x="10801350" y="5553075"/>
          <a:ext cx="647700" cy="704850"/>
        </a:xfrm>
        <a:prstGeom prst="rect">
          <a:avLst/>
        </a:prstGeom>
        <a:noFill/>
        <a:ln w="9525" cmpd="sng">
          <a:noFill/>
        </a:ln>
      </xdr:spPr>
    </xdr:pic>
    <xdr:clientData/>
  </xdr:twoCellAnchor>
  <xdr:twoCellAnchor>
    <xdr:from>
      <xdr:col>1</xdr:col>
      <xdr:colOff>47625</xdr:colOff>
      <xdr:row>5</xdr:row>
      <xdr:rowOff>95250</xdr:rowOff>
    </xdr:from>
    <xdr:to>
      <xdr:col>8</xdr:col>
      <xdr:colOff>1000125</xdr:colOff>
      <xdr:row>27</xdr:row>
      <xdr:rowOff>133350</xdr:rowOff>
    </xdr:to>
    <xdr:graphicFrame>
      <xdr:nvGraphicFramePr>
        <xdr:cNvPr id="2" name="4 Gráfico"/>
        <xdr:cNvGraphicFramePr/>
      </xdr:nvGraphicFramePr>
      <xdr:xfrm>
        <a:off x="371475" y="1866900"/>
        <a:ext cx="10372725" cy="4467225"/>
      </xdr:xfrm>
      <a:graphic>
        <a:graphicData uri="http://schemas.openxmlformats.org/drawingml/2006/chart">
          <c:chart xmlns:c="http://schemas.openxmlformats.org/drawingml/2006/chart" r:id="rId4"/>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19050</xdr:colOff>
      <xdr:row>23</xdr:row>
      <xdr:rowOff>371475</xdr:rowOff>
    </xdr:from>
    <xdr:to>
      <xdr:col>10</xdr:col>
      <xdr:colOff>285750</xdr:colOff>
      <xdr:row>27</xdr:row>
      <xdr:rowOff>76200</xdr:rowOff>
    </xdr:to>
    <xdr:pic>
      <xdr:nvPicPr>
        <xdr:cNvPr id="1" name="2 Diagrama">
          <a:hlinkClick r:id="rId3"/>
        </xdr:cNvPr>
        <xdr:cNvPicPr preferRelativeResize="1">
          <a:picLocks noChangeAspect="0"/>
        </xdr:cNvPicPr>
      </xdr:nvPicPr>
      <xdr:blipFill>
        <a:blip r:embed="rId1"/>
        <a:stretch>
          <a:fillRect/>
        </a:stretch>
      </xdr:blipFill>
      <xdr:spPr>
        <a:xfrm>
          <a:off x="10877550" y="5572125"/>
          <a:ext cx="647700" cy="704850"/>
        </a:xfrm>
        <a:prstGeom prst="rect">
          <a:avLst/>
        </a:prstGeom>
        <a:noFill/>
        <a:ln w="9525" cmpd="sng">
          <a:noFill/>
        </a:ln>
      </xdr:spPr>
    </xdr:pic>
    <xdr:clientData/>
  </xdr:twoCellAnchor>
  <xdr:twoCellAnchor>
    <xdr:from>
      <xdr:col>1</xdr:col>
      <xdr:colOff>66675</xdr:colOff>
      <xdr:row>5</xdr:row>
      <xdr:rowOff>19050</xdr:rowOff>
    </xdr:from>
    <xdr:to>
      <xdr:col>8</xdr:col>
      <xdr:colOff>1000125</xdr:colOff>
      <xdr:row>28</xdr:row>
      <xdr:rowOff>28575</xdr:rowOff>
    </xdr:to>
    <xdr:graphicFrame>
      <xdr:nvGraphicFramePr>
        <xdr:cNvPr id="2" name="4 Gráfico"/>
        <xdr:cNvGraphicFramePr/>
      </xdr:nvGraphicFramePr>
      <xdr:xfrm>
        <a:off x="390525" y="1790700"/>
        <a:ext cx="10353675" cy="4629150"/>
      </xdr:xfrm>
      <a:graphic>
        <a:graphicData uri="http://schemas.openxmlformats.org/drawingml/2006/chart">
          <c:chart xmlns:c="http://schemas.openxmlformats.org/drawingml/2006/chart" r:id="rId4"/>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18</xdr:row>
      <xdr:rowOff>38100</xdr:rowOff>
    </xdr:from>
    <xdr:to>
      <xdr:col>10</xdr:col>
      <xdr:colOff>123825</xdr:colOff>
      <xdr:row>39</xdr:row>
      <xdr:rowOff>180975</xdr:rowOff>
    </xdr:to>
    <xdr:graphicFrame>
      <xdr:nvGraphicFramePr>
        <xdr:cNvPr id="1" name="28 Gráfico"/>
        <xdr:cNvGraphicFramePr/>
      </xdr:nvGraphicFramePr>
      <xdr:xfrm>
        <a:off x="314325" y="4286250"/>
        <a:ext cx="10858500" cy="4381500"/>
      </xdr:xfrm>
      <a:graphic>
        <a:graphicData uri="http://schemas.openxmlformats.org/drawingml/2006/chart">
          <c:chart xmlns:c="http://schemas.openxmlformats.org/drawingml/2006/chart" r:id="rId1"/>
        </a:graphicData>
      </a:graphic>
    </xdr:graphicFrame>
    <xdr:clientData/>
  </xdr:twoCellAnchor>
  <xdr:twoCellAnchor editAs="oneCell">
    <xdr:from>
      <xdr:col>9</xdr:col>
      <xdr:colOff>342900</xdr:colOff>
      <xdr:row>22</xdr:row>
      <xdr:rowOff>171450</xdr:rowOff>
    </xdr:from>
    <xdr:to>
      <xdr:col>10</xdr:col>
      <xdr:colOff>609600</xdr:colOff>
      <xdr:row>25</xdr:row>
      <xdr:rowOff>66675</xdr:rowOff>
    </xdr:to>
    <xdr:pic>
      <xdr:nvPicPr>
        <xdr:cNvPr id="2" name="3 Diagrama">
          <a:hlinkClick r:id="rId4"/>
        </xdr:cNvPr>
        <xdr:cNvPicPr preferRelativeResize="1">
          <a:picLocks noChangeAspect="0"/>
        </xdr:cNvPicPr>
      </xdr:nvPicPr>
      <xdr:blipFill>
        <a:blip r:embed="rId2"/>
        <a:stretch>
          <a:fillRect/>
        </a:stretch>
      </xdr:blipFill>
      <xdr:spPr>
        <a:xfrm>
          <a:off x="11010900" y="5181600"/>
          <a:ext cx="647700" cy="7048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1066800</xdr:colOff>
      <xdr:row>23</xdr:row>
      <xdr:rowOff>333375</xdr:rowOff>
    </xdr:from>
    <xdr:to>
      <xdr:col>10</xdr:col>
      <xdr:colOff>219075</xdr:colOff>
      <xdr:row>27</xdr:row>
      <xdr:rowOff>38100</xdr:rowOff>
    </xdr:to>
    <xdr:pic>
      <xdr:nvPicPr>
        <xdr:cNvPr id="1" name="2 Diagrama">
          <a:hlinkClick r:id="rId3"/>
        </xdr:cNvPr>
        <xdr:cNvPicPr preferRelativeResize="1">
          <a:picLocks noChangeAspect="0"/>
        </xdr:cNvPicPr>
      </xdr:nvPicPr>
      <xdr:blipFill>
        <a:blip r:embed="rId1"/>
        <a:stretch>
          <a:fillRect/>
        </a:stretch>
      </xdr:blipFill>
      <xdr:spPr>
        <a:xfrm>
          <a:off x="10810875" y="5534025"/>
          <a:ext cx="647700" cy="704850"/>
        </a:xfrm>
        <a:prstGeom prst="rect">
          <a:avLst/>
        </a:prstGeom>
        <a:noFill/>
        <a:ln w="9525" cmpd="sng">
          <a:noFill/>
        </a:ln>
      </xdr:spPr>
    </xdr:pic>
    <xdr:clientData/>
  </xdr:twoCellAnchor>
  <xdr:twoCellAnchor>
    <xdr:from>
      <xdr:col>1</xdr:col>
      <xdr:colOff>66675</xdr:colOff>
      <xdr:row>5</xdr:row>
      <xdr:rowOff>0</xdr:rowOff>
    </xdr:from>
    <xdr:to>
      <xdr:col>8</xdr:col>
      <xdr:colOff>981075</xdr:colOff>
      <xdr:row>28</xdr:row>
      <xdr:rowOff>47625</xdr:rowOff>
    </xdr:to>
    <xdr:graphicFrame>
      <xdr:nvGraphicFramePr>
        <xdr:cNvPr id="2" name="4 Gráfico"/>
        <xdr:cNvGraphicFramePr/>
      </xdr:nvGraphicFramePr>
      <xdr:xfrm>
        <a:off x="390525" y="1771650"/>
        <a:ext cx="10334625" cy="4667250"/>
      </xdr:xfrm>
      <a:graphic>
        <a:graphicData uri="http://schemas.openxmlformats.org/drawingml/2006/chart">
          <c:chart xmlns:c="http://schemas.openxmlformats.org/drawingml/2006/chart" r:id="rId4"/>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-0.0045</cdr:x>
      <cdr:y>-0.01175</cdr:y>
    </cdr:from>
    <cdr:to>
      <cdr:x>0.03575</cdr:x>
      <cdr:y>-0.01175</cdr:y>
    </cdr:to>
    <cdr:sp>
      <cdr:nvSpPr>
        <cdr:cNvPr id="1" name="28 Rectángulo"/>
        <cdr:cNvSpPr>
          <a:spLocks/>
        </cdr:cNvSpPr>
      </cdr:nvSpPr>
      <cdr:spPr>
        <a:xfrm>
          <a:off x="-47624" y="-47624"/>
          <a:ext cx="438150" cy="0"/>
        </a:xfrm>
        <a:prstGeom prst="rect">
          <a:avLst/>
        </a:prstGeom>
        <a:solidFill>
          <a:srgbClr val="FFFFFF"/>
        </a:solidFill>
        <a:ln w="25400"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4</xdr:row>
      <xdr:rowOff>276225</xdr:rowOff>
    </xdr:from>
    <xdr:to>
      <xdr:col>10</xdr:col>
      <xdr:colOff>9525</xdr:colOff>
      <xdr:row>26</xdr:row>
      <xdr:rowOff>38100</xdr:rowOff>
    </xdr:to>
    <xdr:graphicFrame>
      <xdr:nvGraphicFramePr>
        <xdr:cNvPr id="1" name="29 Gráfico"/>
        <xdr:cNvGraphicFramePr/>
      </xdr:nvGraphicFramePr>
      <xdr:xfrm>
        <a:off x="390525" y="1685925"/>
        <a:ext cx="10858500" cy="4362450"/>
      </xdr:xfrm>
      <a:graphic>
        <a:graphicData uri="http://schemas.openxmlformats.org/drawingml/2006/chart">
          <c:chart xmlns:c="http://schemas.openxmlformats.org/drawingml/2006/chart" r:id="rId1"/>
        </a:graphicData>
      </a:graphic>
    </xdr:graphicFrame>
    <xdr:clientData/>
  </xdr:twoCellAnchor>
  <xdr:twoCellAnchor editAs="oneCell">
    <xdr:from>
      <xdr:col>9</xdr:col>
      <xdr:colOff>352425</xdr:colOff>
      <xdr:row>22</xdr:row>
      <xdr:rowOff>171450</xdr:rowOff>
    </xdr:from>
    <xdr:to>
      <xdr:col>10</xdr:col>
      <xdr:colOff>619125</xdr:colOff>
      <xdr:row>25</xdr:row>
      <xdr:rowOff>66675</xdr:rowOff>
    </xdr:to>
    <xdr:pic>
      <xdr:nvPicPr>
        <xdr:cNvPr id="2" name="3 Diagrama">
          <a:hlinkClick r:id="rId4"/>
        </xdr:cNvPr>
        <xdr:cNvPicPr preferRelativeResize="1">
          <a:picLocks noChangeAspect="0"/>
        </xdr:cNvPicPr>
      </xdr:nvPicPr>
      <xdr:blipFill>
        <a:blip r:embed="rId2"/>
        <a:stretch>
          <a:fillRect/>
        </a:stretch>
      </xdr:blipFill>
      <xdr:spPr>
        <a:xfrm>
          <a:off x="11210925" y="5181600"/>
          <a:ext cx="647700" cy="7048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xdr:row>
      <xdr:rowOff>352425</xdr:rowOff>
    </xdr:from>
    <xdr:to>
      <xdr:col>9</xdr:col>
      <xdr:colOff>285750</xdr:colOff>
      <xdr:row>26</xdr:row>
      <xdr:rowOff>66675</xdr:rowOff>
    </xdr:to>
    <xdr:graphicFrame>
      <xdr:nvGraphicFramePr>
        <xdr:cNvPr id="1" name="27 Gráfico"/>
        <xdr:cNvGraphicFramePr/>
      </xdr:nvGraphicFramePr>
      <xdr:xfrm>
        <a:off x="428625" y="1762125"/>
        <a:ext cx="9515475" cy="4314825"/>
      </xdr:xfrm>
      <a:graphic>
        <a:graphicData uri="http://schemas.openxmlformats.org/drawingml/2006/chart">
          <c:chart xmlns:c="http://schemas.openxmlformats.org/drawingml/2006/chart" r:id="rId1"/>
        </a:graphicData>
      </a:graphic>
    </xdr:graphicFrame>
    <xdr:clientData/>
  </xdr:twoCellAnchor>
  <xdr:twoCellAnchor editAs="oneCell">
    <xdr:from>
      <xdr:col>9</xdr:col>
      <xdr:colOff>352425</xdr:colOff>
      <xdr:row>22</xdr:row>
      <xdr:rowOff>171450</xdr:rowOff>
    </xdr:from>
    <xdr:to>
      <xdr:col>10</xdr:col>
      <xdr:colOff>619125</xdr:colOff>
      <xdr:row>25</xdr:row>
      <xdr:rowOff>66675</xdr:rowOff>
    </xdr:to>
    <xdr:pic>
      <xdr:nvPicPr>
        <xdr:cNvPr id="2" name="3 Diagrama">
          <a:hlinkClick r:id="rId4"/>
        </xdr:cNvPr>
        <xdr:cNvPicPr preferRelativeResize="1">
          <a:picLocks noChangeAspect="0"/>
        </xdr:cNvPicPr>
      </xdr:nvPicPr>
      <xdr:blipFill>
        <a:blip r:embed="rId2"/>
        <a:stretch>
          <a:fillRect/>
        </a:stretch>
      </xdr:blipFill>
      <xdr:spPr>
        <a:xfrm>
          <a:off x="10010775" y="5181600"/>
          <a:ext cx="647700" cy="7048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5</xdr:row>
      <xdr:rowOff>19050</xdr:rowOff>
    </xdr:from>
    <xdr:to>
      <xdr:col>9</xdr:col>
      <xdr:colOff>371475</xdr:colOff>
      <xdr:row>25</xdr:row>
      <xdr:rowOff>161925</xdr:rowOff>
    </xdr:to>
    <xdr:graphicFrame>
      <xdr:nvGraphicFramePr>
        <xdr:cNvPr id="1" name="28 Gráfico"/>
        <xdr:cNvGraphicFramePr/>
      </xdr:nvGraphicFramePr>
      <xdr:xfrm>
        <a:off x="295275" y="1790700"/>
        <a:ext cx="9734550" cy="4191000"/>
      </xdr:xfrm>
      <a:graphic>
        <a:graphicData uri="http://schemas.openxmlformats.org/drawingml/2006/chart">
          <c:chart xmlns:c="http://schemas.openxmlformats.org/drawingml/2006/chart" r:id="rId1"/>
        </a:graphicData>
      </a:graphic>
    </xdr:graphicFrame>
    <xdr:clientData/>
  </xdr:twoCellAnchor>
  <xdr:twoCellAnchor editAs="oneCell">
    <xdr:from>
      <xdr:col>9</xdr:col>
      <xdr:colOff>352425</xdr:colOff>
      <xdr:row>22</xdr:row>
      <xdr:rowOff>171450</xdr:rowOff>
    </xdr:from>
    <xdr:to>
      <xdr:col>10</xdr:col>
      <xdr:colOff>619125</xdr:colOff>
      <xdr:row>25</xdr:row>
      <xdr:rowOff>66675</xdr:rowOff>
    </xdr:to>
    <xdr:pic>
      <xdr:nvPicPr>
        <xdr:cNvPr id="2" name="3 Diagrama">
          <a:hlinkClick r:id="rId4"/>
        </xdr:cNvPr>
        <xdr:cNvPicPr preferRelativeResize="1">
          <a:picLocks noChangeAspect="0"/>
        </xdr:cNvPicPr>
      </xdr:nvPicPr>
      <xdr:blipFill>
        <a:blip r:embed="rId2"/>
        <a:stretch>
          <a:fillRect/>
        </a:stretch>
      </xdr:blipFill>
      <xdr:spPr>
        <a:xfrm>
          <a:off x="10010775" y="5181600"/>
          <a:ext cx="647700" cy="7048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22</xdr:row>
      <xdr:rowOff>171450</xdr:rowOff>
    </xdr:from>
    <xdr:to>
      <xdr:col>10</xdr:col>
      <xdr:colOff>619125</xdr:colOff>
      <xdr:row>25</xdr:row>
      <xdr:rowOff>66675</xdr:rowOff>
    </xdr:to>
    <xdr:pic>
      <xdr:nvPicPr>
        <xdr:cNvPr id="1" name="5 Diagrama">
          <a:hlinkClick r:id="rId3"/>
        </xdr:cNvPr>
        <xdr:cNvPicPr preferRelativeResize="1">
          <a:picLocks noChangeAspect="0"/>
        </xdr:cNvPicPr>
      </xdr:nvPicPr>
      <xdr:blipFill>
        <a:blip r:embed="rId1"/>
        <a:stretch>
          <a:fillRect/>
        </a:stretch>
      </xdr:blipFill>
      <xdr:spPr>
        <a:xfrm>
          <a:off x="10010775" y="5181600"/>
          <a:ext cx="647700" cy="704850"/>
        </a:xfrm>
        <a:prstGeom prst="rect">
          <a:avLst/>
        </a:prstGeom>
        <a:noFill/>
        <a:ln w="9525" cmpd="sng">
          <a:noFill/>
        </a:ln>
      </xdr:spPr>
    </xdr:pic>
    <xdr:clientData/>
  </xdr:twoCellAnchor>
  <xdr:twoCellAnchor>
    <xdr:from>
      <xdr:col>1</xdr:col>
      <xdr:colOff>123825</xdr:colOff>
      <xdr:row>5</xdr:row>
      <xdr:rowOff>9525</xdr:rowOff>
    </xdr:from>
    <xdr:to>
      <xdr:col>9</xdr:col>
      <xdr:colOff>161925</xdr:colOff>
      <xdr:row>28</xdr:row>
      <xdr:rowOff>38100</xdr:rowOff>
    </xdr:to>
    <xdr:graphicFrame>
      <xdr:nvGraphicFramePr>
        <xdr:cNvPr id="2" name="4 Gráfico"/>
        <xdr:cNvGraphicFramePr/>
      </xdr:nvGraphicFramePr>
      <xdr:xfrm>
        <a:off x="514350" y="1781175"/>
        <a:ext cx="9305925" cy="4648200"/>
      </xdr:xfrm>
      <a:graphic>
        <a:graphicData uri="http://schemas.openxmlformats.org/drawingml/2006/chart">
          <c:chart xmlns:c="http://schemas.openxmlformats.org/drawingml/2006/chart" r:id="rId4"/>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22</xdr:row>
      <xdr:rowOff>171450</xdr:rowOff>
    </xdr:from>
    <xdr:to>
      <xdr:col>10</xdr:col>
      <xdr:colOff>609600</xdr:colOff>
      <xdr:row>25</xdr:row>
      <xdr:rowOff>66675</xdr:rowOff>
    </xdr:to>
    <xdr:pic>
      <xdr:nvPicPr>
        <xdr:cNvPr id="1" name="3 Diagrama">
          <a:hlinkClick r:id="rId3"/>
        </xdr:cNvPr>
        <xdr:cNvPicPr preferRelativeResize="1">
          <a:picLocks noChangeAspect="0"/>
        </xdr:cNvPicPr>
      </xdr:nvPicPr>
      <xdr:blipFill>
        <a:blip r:embed="rId1"/>
        <a:stretch>
          <a:fillRect/>
        </a:stretch>
      </xdr:blipFill>
      <xdr:spPr>
        <a:xfrm>
          <a:off x="10001250" y="5181600"/>
          <a:ext cx="638175" cy="704850"/>
        </a:xfrm>
        <a:prstGeom prst="rect">
          <a:avLst/>
        </a:prstGeom>
        <a:noFill/>
        <a:ln w="9525" cmpd="sng">
          <a:noFill/>
        </a:ln>
      </xdr:spPr>
    </xdr:pic>
    <xdr:clientData/>
  </xdr:twoCellAnchor>
  <xdr:twoCellAnchor>
    <xdr:from>
      <xdr:col>0</xdr:col>
      <xdr:colOff>342900</xdr:colOff>
      <xdr:row>4</xdr:row>
      <xdr:rowOff>152400</xdr:rowOff>
    </xdr:from>
    <xdr:to>
      <xdr:col>9</xdr:col>
      <xdr:colOff>352425</xdr:colOff>
      <xdr:row>26</xdr:row>
      <xdr:rowOff>171450</xdr:rowOff>
    </xdr:to>
    <xdr:graphicFrame>
      <xdr:nvGraphicFramePr>
        <xdr:cNvPr id="2" name="4 Gráfico"/>
        <xdr:cNvGraphicFramePr/>
      </xdr:nvGraphicFramePr>
      <xdr:xfrm>
        <a:off x="342900" y="1562100"/>
        <a:ext cx="9658350" cy="461962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37</xdr:row>
      <xdr:rowOff>85725</xdr:rowOff>
    </xdr:from>
    <xdr:to>
      <xdr:col>11</xdr:col>
      <xdr:colOff>238125</xdr:colOff>
      <xdr:row>39</xdr:row>
      <xdr:rowOff>142875</xdr:rowOff>
    </xdr:to>
    <xdr:sp>
      <xdr:nvSpPr>
        <xdr:cNvPr id="1" name="2 Rectángulo"/>
        <xdr:cNvSpPr>
          <a:spLocks/>
        </xdr:cNvSpPr>
      </xdr:nvSpPr>
      <xdr:spPr>
        <a:xfrm>
          <a:off x="571500" y="8362950"/>
          <a:ext cx="1075372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9</xdr:col>
      <xdr:colOff>352425</xdr:colOff>
      <xdr:row>23</xdr:row>
      <xdr:rowOff>390525</xdr:rowOff>
    </xdr:from>
    <xdr:to>
      <xdr:col>10</xdr:col>
      <xdr:colOff>619125</xdr:colOff>
      <xdr:row>27</xdr:row>
      <xdr:rowOff>85725</xdr:rowOff>
    </xdr:to>
    <xdr:pic>
      <xdr:nvPicPr>
        <xdr:cNvPr id="2" name="3 Diagrama">
          <a:hlinkClick r:id="rId3"/>
        </xdr:cNvPr>
        <xdr:cNvPicPr preferRelativeResize="1">
          <a:picLocks noChangeAspect="0"/>
        </xdr:cNvPicPr>
      </xdr:nvPicPr>
      <xdr:blipFill>
        <a:blip r:embed="rId1"/>
        <a:stretch>
          <a:fillRect/>
        </a:stretch>
      </xdr:blipFill>
      <xdr:spPr>
        <a:xfrm>
          <a:off x="10296525" y="5591175"/>
          <a:ext cx="647700" cy="695325"/>
        </a:xfrm>
        <a:prstGeom prst="rect">
          <a:avLst/>
        </a:prstGeom>
        <a:noFill/>
        <a:ln w="9525" cmpd="sng">
          <a:noFill/>
        </a:ln>
      </xdr:spPr>
    </xdr:pic>
    <xdr:clientData/>
  </xdr:twoCellAnchor>
  <xdr:twoCellAnchor>
    <xdr:from>
      <xdr:col>1</xdr:col>
      <xdr:colOff>57150</xdr:colOff>
      <xdr:row>4</xdr:row>
      <xdr:rowOff>361950</xdr:rowOff>
    </xdr:from>
    <xdr:to>
      <xdr:col>10</xdr:col>
      <xdr:colOff>47625</xdr:colOff>
      <xdr:row>28</xdr:row>
      <xdr:rowOff>76200</xdr:rowOff>
    </xdr:to>
    <xdr:graphicFrame>
      <xdr:nvGraphicFramePr>
        <xdr:cNvPr id="3" name="11 Gráfico"/>
        <xdr:cNvGraphicFramePr/>
      </xdr:nvGraphicFramePr>
      <xdr:xfrm>
        <a:off x="447675" y="1771650"/>
        <a:ext cx="9925050" cy="4695825"/>
      </xdr:xfrm>
      <a:graphic>
        <a:graphicData uri="http://schemas.openxmlformats.org/drawingml/2006/chart">
          <c:chart xmlns:c="http://schemas.openxmlformats.org/drawingml/2006/chart" r:id="rId4"/>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4</xdr:row>
      <xdr:rowOff>142875</xdr:rowOff>
    </xdr:from>
    <xdr:to>
      <xdr:col>9</xdr:col>
      <xdr:colOff>381000</xdr:colOff>
      <xdr:row>26</xdr:row>
      <xdr:rowOff>19050</xdr:rowOff>
    </xdr:to>
    <xdr:graphicFrame>
      <xdr:nvGraphicFramePr>
        <xdr:cNvPr id="1" name="3 Gráfico"/>
        <xdr:cNvGraphicFramePr/>
      </xdr:nvGraphicFramePr>
      <xdr:xfrm>
        <a:off x="304800" y="1552575"/>
        <a:ext cx="9725025" cy="4476750"/>
      </xdr:xfrm>
      <a:graphic>
        <a:graphicData uri="http://schemas.openxmlformats.org/drawingml/2006/chart">
          <c:chart xmlns:c="http://schemas.openxmlformats.org/drawingml/2006/chart" r:id="rId1"/>
        </a:graphicData>
      </a:graphic>
    </xdr:graphicFrame>
    <xdr:clientData/>
  </xdr:twoCellAnchor>
  <xdr:twoCellAnchor editAs="oneCell">
    <xdr:from>
      <xdr:col>9</xdr:col>
      <xdr:colOff>352425</xdr:colOff>
      <xdr:row>22</xdr:row>
      <xdr:rowOff>171450</xdr:rowOff>
    </xdr:from>
    <xdr:to>
      <xdr:col>10</xdr:col>
      <xdr:colOff>609600</xdr:colOff>
      <xdr:row>25</xdr:row>
      <xdr:rowOff>66675</xdr:rowOff>
    </xdr:to>
    <xdr:pic>
      <xdr:nvPicPr>
        <xdr:cNvPr id="2" name="3 Diagrama">
          <a:hlinkClick r:id="rId4"/>
        </xdr:cNvPr>
        <xdr:cNvPicPr preferRelativeResize="1">
          <a:picLocks noChangeAspect="0"/>
        </xdr:cNvPicPr>
      </xdr:nvPicPr>
      <xdr:blipFill>
        <a:blip r:embed="rId2"/>
        <a:stretch>
          <a:fillRect/>
        </a:stretch>
      </xdr:blipFill>
      <xdr:spPr>
        <a:xfrm>
          <a:off x="10001250" y="5181600"/>
          <a:ext cx="638175" cy="7048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352425</xdr:rowOff>
    </xdr:from>
    <xdr:to>
      <xdr:col>9</xdr:col>
      <xdr:colOff>361950</xdr:colOff>
      <xdr:row>27</xdr:row>
      <xdr:rowOff>114300</xdr:rowOff>
    </xdr:to>
    <xdr:graphicFrame>
      <xdr:nvGraphicFramePr>
        <xdr:cNvPr id="1" name="3 Gráfico"/>
        <xdr:cNvGraphicFramePr/>
      </xdr:nvGraphicFramePr>
      <xdr:xfrm>
        <a:off x="314325" y="1762125"/>
        <a:ext cx="9696450" cy="4552950"/>
      </xdr:xfrm>
      <a:graphic>
        <a:graphicData uri="http://schemas.openxmlformats.org/drawingml/2006/chart">
          <c:chart xmlns:c="http://schemas.openxmlformats.org/drawingml/2006/chart" r:id="rId1"/>
        </a:graphicData>
      </a:graphic>
    </xdr:graphicFrame>
    <xdr:clientData/>
  </xdr:twoCellAnchor>
  <xdr:twoCellAnchor editAs="oneCell">
    <xdr:from>
      <xdr:col>9</xdr:col>
      <xdr:colOff>352425</xdr:colOff>
      <xdr:row>22</xdr:row>
      <xdr:rowOff>171450</xdr:rowOff>
    </xdr:from>
    <xdr:to>
      <xdr:col>10</xdr:col>
      <xdr:colOff>609600</xdr:colOff>
      <xdr:row>25</xdr:row>
      <xdr:rowOff>66675</xdr:rowOff>
    </xdr:to>
    <xdr:pic>
      <xdr:nvPicPr>
        <xdr:cNvPr id="2" name="3 Diagrama">
          <a:hlinkClick r:id="rId4"/>
        </xdr:cNvPr>
        <xdr:cNvPicPr preferRelativeResize="1">
          <a:picLocks noChangeAspect="0"/>
        </xdr:cNvPicPr>
      </xdr:nvPicPr>
      <xdr:blipFill>
        <a:blip r:embed="rId2"/>
        <a:stretch>
          <a:fillRect/>
        </a:stretch>
      </xdr:blipFill>
      <xdr:spPr>
        <a:xfrm>
          <a:off x="10001250" y="5181600"/>
          <a:ext cx="638175" cy="7048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22</xdr:row>
      <xdr:rowOff>171450</xdr:rowOff>
    </xdr:from>
    <xdr:to>
      <xdr:col>10</xdr:col>
      <xdr:colOff>609600</xdr:colOff>
      <xdr:row>25</xdr:row>
      <xdr:rowOff>66675</xdr:rowOff>
    </xdr:to>
    <xdr:pic>
      <xdr:nvPicPr>
        <xdr:cNvPr id="1" name="4 Diagrama">
          <a:hlinkClick r:id="rId3"/>
        </xdr:cNvPr>
        <xdr:cNvPicPr preferRelativeResize="1">
          <a:picLocks noChangeAspect="0"/>
        </xdr:cNvPicPr>
      </xdr:nvPicPr>
      <xdr:blipFill>
        <a:blip r:embed="rId1"/>
        <a:stretch>
          <a:fillRect/>
        </a:stretch>
      </xdr:blipFill>
      <xdr:spPr>
        <a:xfrm>
          <a:off x="10220325" y="5181600"/>
          <a:ext cx="638175" cy="704850"/>
        </a:xfrm>
        <a:prstGeom prst="rect">
          <a:avLst/>
        </a:prstGeom>
        <a:noFill/>
        <a:ln w="9525" cmpd="sng">
          <a:noFill/>
        </a:ln>
      </xdr:spPr>
    </xdr:pic>
    <xdr:clientData/>
  </xdr:twoCellAnchor>
  <xdr:twoCellAnchor>
    <xdr:from>
      <xdr:col>1</xdr:col>
      <xdr:colOff>57150</xdr:colOff>
      <xdr:row>5</xdr:row>
      <xdr:rowOff>9525</xdr:rowOff>
    </xdr:from>
    <xdr:to>
      <xdr:col>9</xdr:col>
      <xdr:colOff>238125</xdr:colOff>
      <xdr:row>28</xdr:row>
      <xdr:rowOff>152400</xdr:rowOff>
    </xdr:to>
    <xdr:graphicFrame>
      <xdr:nvGraphicFramePr>
        <xdr:cNvPr id="2" name="5 Gráfico"/>
        <xdr:cNvGraphicFramePr/>
      </xdr:nvGraphicFramePr>
      <xdr:xfrm>
        <a:off x="314325" y="1781175"/>
        <a:ext cx="9791700" cy="4762500"/>
      </xdr:xfrm>
      <a:graphic>
        <a:graphicData uri="http://schemas.openxmlformats.org/drawingml/2006/chart">
          <c:chart xmlns:c="http://schemas.openxmlformats.org/drawingml/2006/chart" r:id="rId4"/>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22</xdr:row>
      <xdr:rowOff>171450</xdr:rowOff>
    </xdr:from>
    <xdr:to>
      <xdr:col>10</xdr:col>
      <xdr:colOff>619125</xdr:colOff>
      <xdr:row>25</xdr:row>
      <xdr:rowOff>66675</xdr:rowOff>
    </xdr:to>
    <xdr:pic>
      <xdr:nvPicPr>
        <xdr:cNvPr id="1" name="3 Diagrama">
          <a:hlinkClick r:id="rId3"/>
        </xdr:cNvPr>
        <xdr:cNvPicPr preferRelativeResize="1">
          <a:picLocks noChangeAspect="0"/>
        </xdr:cNvPicPr>
      </xdr:nvPicPr>
      <xdr:blipFill>
        <a:blip r:embed="rId1"/>
        <a:stretch>
          <a:fillRect/>
        </a:stretch>
      </xdr:blipFill>
      <xdr:spPr>
        <a:xfrm>
          <a:off x="10353675" y="5181600"/>
          <a:ext cx="647700" cy="704850"/>
        </a:xfrm>
        <a:prstGeom prst="rect">
          <a:avLst/>
        </a:prstGeom>
        <a:noFill/>
        <a:ln w="9525" cmpd="sng">
          <a:noFill/>
        </a:ln>
      </xdr:spPr>
    </xdr:pic>
    <xdr:clientData/>
  </xdr:twoCellAnchor>
  <xdr:twoCellAnchor>
    <xdr:from>
      <xdr:col>1</xdr:col>
      <xdr:colOff>47625</xdr:colOff>
      <xdr:row>4</xdr:row>
      <xdr:rowOff>200025</xdr:rowOff>
    </xdr:from>
    <xdr:to>
      <xdr:col>9</xdr:col>
      <xdr:colOff>323850</xdr:colOff>
      <xdr:row>27</xdr:row>
      <xdr:rowOff>19050</xdr:rowOff>
    </xdr:to>
    <xdr:graphicFrame>
      <xdr:nvGraphicFramePr>
        <xdr:cNvPr id="2" name="5 Gráfico"/>
        <xdr:cNvGraphicFramePr/>
      </xdr:nvGraphicFramePr>
      <xdr:xfrm>
        <a:off x="438150" y="1609725"/>
        <a:ext cx="9886950" cy="4610100"/>
      </xdr:xfrm>
      <a:graphic>
        <a:graphicData uri="http://schemas.openxmlformats.org/drawingml/2006/chart">
          <c:chart xmlns:c="http://schemas.openxmlformats.org/drawingml/2006/chart" r:id="rId4"/>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22</xdr:row>
      <xdr:rowOff>171450</xdr:rowOff>
    </xdr:from>
    <xdr:to>
      <xdr:col>10</xdr:col>
      <xdr:colOff>619125</xdr:colOff>
      <xdr:row>25</xdr:row>
      <xdr:rowOff>66675</xdr:rowOff>
    </xdr:to>
    <xdr:pic>
      <xdr:nvPicPr>
        <xdr:cNvPr id="1" name="3 Diagrama">
          <a:hlinkClick r:id="rId3"/>
        </xdr:cNvPr>
        <xdr:cNvPicPr preferRelativeResize="1">
          <a:picLocks noChangeAspect="0"/>
        </xdr:cNvPicPr>
      </xdr:nvPicPr>
      <xdr:blipFill>
        <a:blip r:embed="rId1"/>
        <a:stretch>
          <a:fillRect/>
        </a:stretch>
      </xdr:blipFill>
      <xdr:spPr>
        <a:xfrm>
          <a:off x="10353675" y="5181600"/>
          <a:ext cx="647700" cy="704850"/>
        </a:xfrm>
        <a:prstGeom prst="rect">
          <a:avLst/>
        </a:prstGeom>
        <a:noFill/>
        <a:ln w="9525" cmpd="sng">
          <a:noFill/>
        </a:ln>
      </xdr:spPr>
    </xdr:pic>
    <xdr:clientData/>
  </xdr:twoCellAnchor>
  <xdr:twoCellAnchor>
    <xdr:from>
      <xdr:col>1</xdr:col>
      <xdr:colOff>114300</xdr:colOff>
      <xdr:row>5</xdr:row>
      <xdr:rowOff>66675</xdr:rowOff>
    </xdr:from>
    <xdr:to>
      <xdr:col>9</xdr:col>
      <xdr:colOff>304800</xdr:colOff>
      <xdr:row>28</xdr:row>
      <xdr:rowOff>19050</xdr:rowOff>
    </xdr:to>
    <xdr:graphicFrame>
      <xdr:nvGraphicFramePr>
        <xdr:cNvPr id="2" name="4 Gráfico"/>
        <xdr:cNvGraphicFramePr/>
      </xdr:nvGraphicFramePr>
      <xdr:xfrm>
        <a:off x="504825" y="1838325"/>
        <a:ext cx="9801225" cy="4572000"/>
      </xdr:xfrm>
      <a:graphic>
        <a:graphicData uri="http://schemas.openxmlformats.org/drawingml/2006/chart">
          <c:chart xmlns:c="http://schemas.openxmlformats.org/drawingml/2006/chart" r:id="rId4"/>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22</xdr:row>
      <xdr:rowOff>171450</xdr:rowOff>
    </xdr:from>
    <xdr:to>
      <xdr:col>10</xdr:col>
      <xdr:colOff>619125</xdr:colOff>
      <xdr:row>25</xdr:row>
      <xdr:rowOff>66675</xdr:rowOff>
    </xdr:to>
    <xdr:pic>
      <xdr:nvPicPr>
        <xdr:cNvPr id="1" name="3 Diagrama">
          <a:hlinkClick r:id="rId3"/>
        </xdr:cNvPr>
        <xdr:cNvPicPr preferRelativeResize="1">
          <a:picLocks noChangeAspect="0"/>
        </xdr:cNvPicPr>
      </xdr:nvPicPr>
      <xdr:blipFill>
        <a:blip r:embed="rId1"/>
        <a:stretch>
          <a:fillRect/>
        </a:stretch>
      </xdr:blipFill>
      <xdr:spPr>
        <a:xfrm>
          <a:off x="9829800" y="5181600"/>
          <a:ext cx="647700" cy="704850"/>
        </a:xfrm>
        <a:prstGeom prst="rect">
          <a:avLst/>
        </a:prstGeom>
        <a:noFill/>
        <a:ln w="9525" cmpd="sng">
          <a:noFill/>
        </a:ln>
      </xdr:spPr>
    </xdr:pic>
    <xdr:clientData/>
  </xdr:twoCellAnchor>
  <xdr:twoCellAnchor>
    <xdr:from>
      <xdr:col>1</xdr:col>
      <xdr:colOff>38100</xdr:colOff>
      <xdr:row>4</xdr:row>
      <xdr:rowOff>266700</xdr:rowOff>
    </xdr:from>
    <xdr:to>
      <xdr:col>10</xdr:col>
      <xdr:colOff>19050</xdr:colOff>
      <xdr:row>26</xdr:row>
      <xdr:rowOff>142875</xdr:rowOff>
    </xdr:to>
    <xdr:graphicFrame>
      <xdr:nvGraphicFramePr>
        <xdr:cNvPr id="2" name="5 Gráfico"/>
        <xdr:cNvGraphicFramePr/>
      </xdr:nvGraphicFramePr>
      <xdr:xfrm>
        <a:off x="428625" y="1676400"/>
        <a:ext cx="9448800" cy="4476750"/>
      </xdr:xfrm>
      <a:graphic>
        <a:graphicData uri="http://schemas.openxmlformats.org/drawingml/2006/chart">
          <c:chart xmlns:c="http://schemas.openxmlformats.org/drawingml/2006/chart" r:id="rId4"/>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342900</xdr:colOff>
      <xdr:row>22</xdr:row>
      <xdr:rowOff>171450</xdr:rowOff>
    </xdr:from>
    <xdr:to>
      <xdr:col>10</xdr:col>
      <xdr:colOff>609600</xdr:colOff>
      <xdr:row>25</xdr:row>
      <xdr:rowOff>66675</xdr:rowOff>
    </xdr:to>
    <xdr:pic>
      <xdr:nvPicPr>
        <xdr:cNvPr id="1" name="3 Diagrama">
          <a:hlinkClick r:id="rId3"/>
        </xdr:cNvPr>
        <xdr:cNvPicPr preferRelativeResize="1">
          <a:picLocks noChangeAspect="0"/>
        </xdr:cNvPicPr>
      </xdr:nvPicPr>
      <xdr:blipFill>
        <a:blip r:embed="rId1"/>
        <a:stretch>
          <a:fillRect/>
        </a:stretch>
      </xdr:blipFill>
      <xdr:spPr>
        <a:xfrm>
          <a:off x="9791700" y="5181600"/>
          <a:ext cx="647700" cy="704850"/>
        </a:xfrm>
        <a:prstGeom prst="rect">
          <a:avLst/>
        </a:prstGeom>
        <a:noFill/>
        <a:ln w="9525" cmpd="sng">
          <a:noFill/>
        </a:ln>
      </xdr:spPr>
    </xdr:pic>
    <xdr:clientData/>
  </xdr:twoCellAnchor>
  <xdr:twoCellAnchor>
    <xdr:from>
      <xdr:col>1</xdr:col>
      <xdr:colOff>76200</xdr:colOff>
      <xdr:row>4</xdr:row>
      <xdr:rowOff>238125</xdr:rowOff>
    </xdr:from>
    <xdr:to>
      <xdr:col>9</xdr:col>
      <xdr:colOff>323850</xdr:colOff>
      <xdr:row>30</xdr:row>
      <xdr:rowOff>95250</xdr:rowOff>
    </xdr:to>
    <xdr:graphicFrame>
      <xdr:nvGraphicFramePr>
        <xdr:cNvPr id="2" name="4 Gráfico"/>
        <xdr:cNvGraphicFramePr/>
      </xdr:nvGraphicFramePr>
      <xdr:xfrm>
        <a:off x="352425" y="1647825"/>
        <a:ext cx="9420225" cy="5219700"/>
      </xdr:xfrm>
      <a:graphic>
        <a:graphicData uri="http://schemas.openxmlformats.org/drawingml/2006/chart">
          <c:chart xmlns:c="http://schemas.openxmlformats.org/drawingml/2006/chart" r:id="rId4"/>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22</xdr:row>
      <xdr:rowOff>171450</xdr:rowOff>
    </xdr:from>
    <xdr:to>
      <xdr:col>10</xdr:col>
      <xdr:colOff>619125</xdr:colOff>
      <xdr:row>25</xdr:row>
      <xdr:rowOff>66675</xdr:rowOff>
    </xdr:to>
    <xdr:pic>
      <xdr:nvPicPr>
        <xdr:cNvPr id="1" name="3 Diagrama">
          <a:hlinkClick r:id="rId3"/>
        </xdr:cNvPr>
        <xdr:cNvPicPr preferRelativeResize="1">
          <a:picLocks noChangeAspect="0"/>
        </xdr:cNvPicPr>
      </xdr:nvPicPr>
      <xdr:blipFill>
        <a:blip r:embed="rId1"/>
        <a:stretch>
          <a:fillRect/>
        </a:stretch>
      </xdr:blipFill>
      <xdr:spPr>
        <a:xfrm>
          <a:off x="9467850" y="5181600"/>
          <a:ext cx="647700" cy="704850"/>
        </a:xfrm>
        <a:prstGeom prst="rect">
          <a:avLst/>
        </a:prstGeom>
        <a:noFill/>
        <a:ln w="9525" cmpd="sng">
          <a:noFill/>
        </a:ln>
      </xdr:spPr>
    </xdr:pic>
    <xdr:clientData/>
  </xdr:twoCellAnchor>
  <xdr:twoCellAnchor>
    <xdr:from>
      <xdr:col>1</xdr:col>
      <xdr:colOff>76200</xdr:colOff>
      <xdr:row>4</xdr:row>
      <xdr:rowOff>352425</xdr:rowOff>
    </xdr:from>
    <xdr:to>
      <xdr:col>9</xdr:col>
      <xdr:colOff>314325</xdr:colOff>
      <xdr:row>31</xdr:row>
      <xdr:rowOff>152400</xdr:rowOff>
    </xdr:to>
    <xdr:graphicFrame>
      <xdr:nvGraphicFramePr>
        <xdr:cNvPr id="2" name="4 Gráfico"/>
        <xdr:cNvGraphicFramePr/>
      </xdr:nvGraphicFramePr>
      <xdr:xfrm>
        <a:off x="314325" y="1762125"/>
        <a:ext cx="9115425" cy="5353050"/>
      </xdr:xfrm>
      <a:graphic>
        <a:graphicData uri="http://schemas.openxmlformats.org/drawingml/2006/chart">
          <c:chart xmlns:c="http://schemas.openxmlformats.org/drawingml/2006/chart" r:id="rId4"/>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22</xdr:row>
      <xdr:rowOff>171450</xdr:rowOff>
    </xdr:from>
    <xdr:to>
      <xdr:col>10</xdr:col>
      <xdr:colOff>619125</xdr:colOff>
      <xdr:row>25</xdr:row>
      <xdr:rowOff>66675</xdr:rowOff>
    </xdr:to>
    <xdr:pic>
      <xdr:nvPicPr>
        <xdr:cNvPr id="1" name="3 Diagrama">
          <a:hlinkClick r:id="rId3"/>
        </xdr:cNvPr>
        <xdr:cNvPicPr preferRelativeResize="1">
          <a:picLocks noChangeAspect="0"/>
        </xdr:cNvPicPr>
      </xdr:nvPicPr>
      <xdr:blipFill>
        <a:blip r:embed="rId1"/>
        <a:stretch>
          <a:fillRect/>
        </a:stretch>
      </xdr:blipFill>
      <xdr:spPr>
        <a:xfrm>
          <a:off x="9525000" y="5181600"/>
          <a:ext cx="647700" cy="704850"/>
        </a:xfrm>
        <a:prstGeom prst="rect">
          <a:avLst/>
        </a:prstGeom>
        <a:noFill/>
        <a:ln w="9525" cmpd="sng">
          <a:noFill/>
        </a:ln>
      </xdr:spPr>
    </xdr:pic>
    <xdr:clientData/>
  </xdr:twoCellAnchor>
  <xdr:twoCellAnchor>
    <xdr:from>
      <xdr:col>1</xdr:col>
      <xdr:colOff>66675</xdr:colOff>
      <xdr:row>4</xdr:row>
      <xdr:rowOff>180975</xdr:rowOff>
    </xdr:from>
    <xdr:to>
      <xdr:col>9</xdr:col>
      <xdr:colOff>276225</xdr:colOff>
      <xdr:row>30</xdr:row>
      <xdr:rowOff>171450</xdr:rowOff>
    </xdr:to>
    <xdr:graphicFrame>
      <xdr:nvGraphicFramePr>
        <xdr:cNvPr id="2" name="4 Gráfico"/>
        <xdr:cNvGraphicFramePr/>
      </xdr:nvGraphicFramePr>
      <xdr:xfrm>
        <a:off x="361950" y="1590675"/>
        <a:ext cx="9086850" cy="5353050"/>
      </xdr:xfrm>
      <a:graphic>
        <a:graphicData uri="http://schemas.openxmlformats.org/drawingml/2006/chart">
          <c:chart xmlns:c="http://schemas.openxmlformats.org/drawingml/2006/chart" r:id="rId4"/>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22</xdr:row>
      <xdr:rowOff>171450</xdr:rowOff>
    </xdr:from>
    <xdr:to>
      <xdr:col>10</xdr:col>
      <xdr:colOff>619125</xdr:colOff>
      <xdr:row>25</xdr:row>
      <xdr:rowOff>66675</xdr:rowOff>
    </xdr:to>
    <xdr:pic>
      <xdr:nvPicPr>
        <xdr:cNvPr id="1" name="3 Diagrama">
          <a:hlinkClick r:id="rId3"/>
        </xdr:cNvPr>
        <xdr:cNvPicPr preferRelativeResize="1">
          <a:picLocks noChangeAspect="0"/>
        </xdr:cNvPicPr>
      </xdr:nvPicPr>
      <xdr:blipFill>
        <a:blip r:embed="rId1"/>
        <a:stretch>
          <a:fillRect/>
        </a:stretch>
      </xdr:blipFill>
      <xdr:spPr>
        <a:xfrm>
          <a:off x="9620250" y="5181600"/>
          <a:ext cx="647700" cy="704850"/>
        </a:xfrm>
        <a:prstGeom prst="rect">
          <a:avLst/>
        </a:prstGeom>
        <a:noFill/>
        <a:ln w="9525" cmpd="sng">
          <a:noFill/>
        </a:ln>
      </xdr:spPr>
    </xdr:pic>
    <xdr:clientData/>
  </xdr:twoCellAnchor>
  <xdr:twoCellAnchor>
    <xdr:from>
      <xdr:col>1</xdr:col>
      <xdr:colOff>104775</xdr:colOff>
      <xdr:row>4</xdr:row>
      <xdr:rowOff>228600</xdr:rowOff>
    </xdr:from>
    <xdr:to>
      <xdr:col>10</xdr:col>
      <xdr:colOff>38100</xdr:colOff>
      <xdr:row>31</xdr:row>
      <xdr:rowOff>66675</xdr:rowOff>
    </xdr:to>
    <xdr:graphicFrame>
      <xdr:nvGraphicFramePr>
        <xdr:cNvPr id="2" name="5 Gráfico"/>
        <xdr:cNvGraphicFramePr/>
      </xdr:nvGraphicFramePr>
      <xdr:xfrm>
        <a:off x="495300" y="1638300"/>
        <a:ext cx="9191625" cy="53911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37</xdr:row>
      <xdr:rowOff>85725</xdr:rowOff>
    </xdr:from>
    <xdr:to>
      <xdr:col>11</xdr:col>
      <xdr:colOff>238125</xdr:colOff>
      <xdr:row>39</xdr:row>
      <xdr:rowOff>142875</xdr:rowOff>
    </xdr:to>
    <xdr:sp>
      <xdr:nvSpPr>
        <xdr:cNvPr id="1" name="1 Rectángulo"/>
        <xdr:cNvSpPr>
          <a:spLocks/>
        </xdr:cNvSpPr>
      </xdr:nvSpPr>
      <xdr:spPr>
        <a:xfrm>
          <a:off x="571500" y="8362950"/>
          <a:ext cx="1075372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9</xdr:col>
      <xdr:colOff>352425</xdr:colOff>
      <xdr:row>23</xdr:row>
      <xdr:rowOff>390525</xdr:rowOff>
    </xdr:from>
    <xdr:to>
      <xdr:col>10</xdr:col>
      <xdr:colOff>619125</xdr:colOff>
      <xdr:row>27</xdr:row>
      <xdr:rowOff>85725</xdr:rowOff>
    </xdr:to>
    <xdr:pic>
      <xdr:nvPicPr>
        <xdr:cNvPr id="2" name="2 Diagrama">
          <a:hlinkClick r:id="rId3"/>
        </xdr:cNvPr>
        <xdr:cNvPicPr preferRelativeResize="1">
          <a:picLocks noChangeAspect="0"/>
        </xdr:cNvPicPr>
      </xdr:nvPicPr>
      <xdr:blipFill>
        <a:blip r:embed="rId1"/>
        <a:stretch>
          <a:fillRect/>
        </a:stretch>
      </xdr:blipFill>
      <xdr:spPr>
        <a:xfrm>
          <a:off x="10296525" y="5591175"/>
          <a:ext cx="647700" cy="695325"/>
        </a:xfrm>
        <a:prstGeom prst="rect">
          <a:avLst/>
        </a:prstGeom>
        <a:noFill/>
        <a:ln w="9525" cmpd="sng">
          <a:noFill/>
        </a:ln>
      </xdr:spPr>
    </xdr:pic>
    <xdr:clientData/>
  </xdr:twoCellAnchor>
  <xdr:twoCellAnchor>
    <xdr:from>
      <xdr:col>0</xdr:col>
      <xdr:colOff>123825</xdr:colOff>
      <xdr:row>38</xdr:row>
      <xdr:rowOff>142875</xdr:rowOff>
    </xdr:from>
    <xdr:to>
      <xdr:col>10</xdr:col>
      <xdr:colOff>571500</xdr:colOff>
      <xdr:row>41</xdr:row>
      <xdr:rowOff>9525</xdr:rowOff>
    </xdr:to>
    <xdr:sp>
      <xdr:nvSpPr>
        <xdr:cNvPr id="3" name="4 Rectángulo"/>
        <xdr:cNvSpPr>
          <a:spLocks/>
        </xdr:cNvSpPr>
      </xdr:nvSpPr>
      <xdr:spPr>
        <a:xfrm>
          <a:off x="123825" y="8610600"/>
          <a:ext cx="1077277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76200</xdr:colOff>
      <xdr:row>5</xdr:row>
      <xdr:rowOff>0</xdr:rowOff>
    </xdr:from>
    <xdr:to>
      <xdr:col>10</xdr:col>
      <xdr:colOff>114300</xdr:colOff>
      <xdr:row>28</xdr:row>
      <xdr:rowOff>142875</xdr:rowOff>
    </xdr:to>
    <xdr:graphicFrame>
      <xdr:nvGraphicFramePr>
        <xdr:cNvPr id="4" name="11 Gráfico"/>
        <xdr:cNvGraphicFramePr/>
      </xdr:nvGraphicFramePr>
      <xdr:xfrm>
        <a:off x="466725" y="1771650"/>
        <a:ext cx="9972675" cy="47625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200025</xdr:rowOff>
    </xdr:from>
    <xdr:to>
      <xdr:col>9</xdr:col>
      <xdr:colOff>352425</xdr:colOff>
      <xdr:row>27</xdr:row>
      <xdr:rowOff>76200</xdr:rowOff>
    </xdr:to>
    <xdr:graphicFrame>
      <xdr:nvGraphicFramePr>
        <xdr:cNvPr id="1" name="29 Gráfico"/>
        <xdr:cNvGraphicFramePr/>
      </xdr:nvGraphicFramePr>
      <xdr:xfrm>
        <a:off x="438150" y="1609725"/>
        <a:ext cx="8458200" cy="46672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142875</xdr:colOff>
      <xdr:row>22</xdr:row>
      <xdr:rowOff>142875</xdr:rowOff>
    </xdr:from>
    <xdr:to>
      <xdr:col>12</xdr:col>
      <xdr:colOff>190500</xdr:colOff>
      <xdr:row>25</xdr:row>
      <xdr:rowOff>114300</xdr:rowOff>
    </xdr:to>
    <xdr:pic>
      <xdr:nvPicPr>
        <xdr:cNvPr id="2" name="7 Diagrama">
          <a:hlinkClick r:id="rId4"/>
        </xdr:cNvPr>
        <xdr:cNvPicPr preferRelativeResize="1">
          <a:picLocks noChangeAspect="0"/>
        </xdr:cNvPicPr>
      </xdr:nvPicPr>
      <xdr:blipFill>
        <a:blip r:embed="rId2"/>
        <a:stretch>
          <a:fillRect/>
        </a:stretch>
      </xdr:blipFill>
      <xdr:spPr>
        <a:xfrm>
          <a:off x="9067800" y="5153025"/>
          <a:ext cx="676275" cy="781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37</xdr:row>
      <xdr:rowOff>57150</xdr:rowOff>
    </xdr:from>
    <xdr:to>
      <xdr:col>11</xdr:col>
      <xdr:colOff>323850</xdr:colOff>
      <xdr:row>39</xdr:row>
      <xdr:rowOff>114300</xdr:rowOff>
    </xdr:to>
    <xdr:sp>
      <xdr:nvSpPr>
        <xdr:cNvPr id="1" name="28 Rectángulo"/>
        <xdr:cNvSpPr>
          <a:spLocks/>
        </xdr:cNvSpPr>
      </xdr:nvSpPr>
      <xdr:spPr>
        <a:xfrm>
          <a:off x="542925" y="8162925"/>
          <a:ext cx="1084897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10</xdr:col>
      <xdr:colOff>209550</xdr:colOff>
      <xdr:row>24</xdr:row>
      <xdr:rowOff>38100</xdr:rowOff>
    </xdr:from>
    <xdr:to>
      <xdr:col>11</xdr:col>
      <xdr:colOff>95250</xdr:colOff>
      <xdr:row>27</xdr:row>
      <xdr:rowOff>171450</xdr:rowOff>
    </xdr:to>
    <xdr:pic>
      <xdr:nvPicPr>
        <xdr:cNvPr id="2" name="3 Diagrama">
          <a:hlinkClick r:id="rId3"/>
        </xdr:cNvPr>
        <xdr:cNvPicPr preferRelativeResize="1">
          <a:picLocks noChangeAspect="0"/>
        </xdr:cNvPicPr>
      </xdr:nvPicPr>
      <xdr:blipFill>
        <a:blip r:embed="rId1"/>
        <a:stretch>
          <a:fillRect/>
        </a:stretch>
      </xdr:blipFill>
      <xdr:spPr>
        <a:xfrm>
          <a:off x="10515600" y="5667375"/>
          <a:ext cx="647700" cy="704850"/>
        </a:xfrm>
        <a:prstGeom prst="rect">
          <a:avLst/>
        </a:prstGeom>
        <a:noFill/>
        <a:ln w="9525" cmpd="sng">
          <a:noFill/>
        </a:ln>
      </xdr:spPr>
    </xdr:pic>
    <xdr:clientData/>
  </xdr:twoCellAnchor>
  <xdr:twoCellAnchor>
    <xdr:from>
      <xdr:col>1</xdr:col>
      <xdr:colOff>38100</xdr:colOff>
      <xdr:row>4</xdr:row>
      <xdr:rowOff>295275</xdr:rowOff>
    </xdr:from>
    <xdr:to>
      <xdr:col>9</xdr:col>
      <xdr:colOff>304800</xdr:colOff>
      <xdr:row>27</xdr:row>
      <xdr:rowOff>28575</xdr:rowOff>
    </xdr:to>
    <xdr:graphicFrame>
      <xdr:nvGraphicFramePr>
        <xdr:cNvPr id="3" name="6 Gráfico"/>
        <xdr:cNvGraphicFramePr/>
      </xdr:nvGraphicFramePr>
      <xdr:xfrm>
        <a:off x="361950" y="1704975"/>
        <a:ext cx="9867900" cy="4524375"/>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314325</xdr:colOff>
      <xdr:row>24</xdr:row>
      <xdr:rowOff>28575</xdr:rowOff>
    </xdr:from>
    <xdr:to>
      <xdr:col>11</xdr:col>
      <xdr:colOff>190500</xdr:colOff>
      <xdr:row>27</xdr:row>
      <xdr:rowOff>161925</xdr:rowOff>
    </xdr:to>
    <xdr:pic>
      <xdr:nvPicPr>
        <xdr:cNvPr id="1" name="3 Diagrama">
          <a:hlinkClick r:id="rId3"/>
        </xdr:cNvPr>
        <xdr:cNvPicPr preferRelativeResize="1">
          <a:picLocks noChangeAspect="0"/>
        </xdr:cNvPicPr>
      </xdr:nvPicPr>
      <xdr:blipFill>
        <a:blip r:embed="rId1"/>
        <a:stretch>
          <a:fillRect/>
        </a:stretch>
      </xdr:blipFill>
      <xdr:spPr>
        <a:xfrm>
          <a:off x="10696575" y="5657850"/>
          <a:ext cx="638175" cy="704850"/>
        </a:xfrm>
        <a:prstGeom prst="rect">
          <a:avLst/>
        </a:prstGeom>
        <a:noFill/>
        <a:ln w="9525" cmpd="sng">
          <a:noFill/>
        </a:ln>
      </xdr:spPr>
    </xdr:pic>
    <xdr:clientData/>
  </xdr:twoCellAnchor>
  <xdr:twoCellAnchor>
    <xdr:from>
      <xdr:col>1</xdr:col>
      <xdr:colOff>66675</xdr:colOff>
      <xdr:row>5</xdr:row>
      <xdr:rowOff>104775</xdr:rowOff>
    </xdr:from>
    <xdr:to>
      <xdr:col>9</xdr:col>
      <xdr:colOff>304800</xdr:colOff>
      <xdr:row>31</xdr:row>
      <xdr:rowOff>57150</xdr:rowOff>
    </xdr:to>
    <xdr:graphicFrame>
      <xdr:nvGraphicFramePr>
        <xdr:cNvPr id="2" name="9 Gráfico"/>
        <xdr:cNvGraphicFramePr/>
      </xdr:nvGraphicFramePr>
      <xdr:xfrm>
        <a:off x="390525" y="1876425"/>
        <a:ext cx="9915525" cy="5143500"/>
      </xdr:xfrm>
      <a:graphic>
        <a:graphicData uri="http://schemas.openxmlformats.org/drawingml/2006/chart">
          <c:chart xmlns:c="http://schemas.openxmlformats.org/drawingml/2006/chart" r:id="rId4"/>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19050</xdr:colOff>
      <xdr:row>24</xdr:row>
      <xdr:rowOff>123825</xdr:rowOff>
    </xdr:from>
    <xdr:to>
      <xdr:col>10</xdr:col>
      <xdr:colOff>666750</xdr:colOff>
      <xdr:row>28</xdr:row>
      <xdr:rowOff>66675</xdr:rowOff>
    </xdr:to>
    <xdr:pic>
      <xdr:nvPicPr>
        <xdr:cNvPr id="1" name="3 Diagrama">
          <a:hlinkClick r:id="rId3"/>
        </xdr:cNvPr>
        <xdr:cNvPicPr preferRelativeResize="1">
          <a:picLocks noChangeAspect="0"/>
        </xdr:cNvPicPr>
      </xdr:nvPicPr>
      <xdr:blipFill>
        <a:blip r:embed="rId1"/>
        <a:stretch>
          <a:fillRect/>
        </a:stretch>
      </xdr:blipFill>
      <xdr:spPr>
        <a:xfrm>
          <a:off x="10401300" y="5753100"/>
          <a:ext cx="647700" cy="704850"/>
        </a:xfrm>
        <a:prstGeom prst="rect">
          <a:avLst/>
        </a:prstGeom>
        <a:noFill/>
        <a:ln w="9525" cmpd="sng">
          <a:noFill/>
        </a:ln>
      </xdr:spPr>
    </xdr:pic>
    <xdr:clientData/>
  </xdr:twoCellAnchor>
  <xdr:twoCellAnchor>
    <xdr:from>
      <xdr:col>1</xdr:col>
      <xdr:colOff>76200</xdr:colOff>
      <xdr:row>4</xdr:row>
      <xdr:rowOff>361950</xdr:rowOff>
    </xdr:from>
    <xdr:to>
      <xdr:col>9</xdr:col>
      <xdr:colOff>257175</xdr:colOff>
      <xdr:row>27</xdr:row>
      <xdr:rowOff>95250</xdr:rowOff>
    </xdr:to>
    <xdr:graphicFrame>
      <xdr:nvGraphicFramePr>
        <xdr:cNvPr id="2" name="4 Gráfico"/>
        <xdr:cNvGraphicFramePr/>
      </xdr:nvGraphicFramePr>
      <xdr:xfrm>
        <a:off x="400050" y="1771650"/>
        <a:ext cx="9858375" cy="4524375"/>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4</xdr:row>
      <xdr:rowOff>323850</xdr:rowOff>
    </xdr:from>
    <xdr:to>
      <xdr:col>9</xdr:col>
      <xdr:colOff>95250</xdr:colOff>
      <xdr:row>26</xdr:row>
      <xdr:rowOff>95250</xdr:rowOff>
    </xdr:to>
    <xdr:graphicFrame>
      <xdr:nvGraphicFramePr>
        <xdr:cNvPr id="1" name="29 Gráfico"/>
        <xdr:cNvGraphicFramePr/>
      </xdr:nvGraphicFramePr>
      <xdr:xfrm>
        <a:off x="409575" y="1733550"/>
        <a:ext cx="10477500" cy="4371975"/>
      </xdr:xfrm>
      <a:graphic>
        <a:graphicData uri="http://schemas.openxmlformats.org/drawingml/2006/chart">
          <c:chart xmlns:c="http://schemas.openxmlformats.org/drawingml/2006/chart" r:id="rId1"/>
        </a:graphicData>
      </a:graphic>
    </xdr:graphicFrame>
    <xdr:clientData/>
  </xdr:twoCellAnchor>
  <xdr:twoCellAnchor editAs="oneCell">
    <xdr:from>
      <xdr:col>9</xdr:col>
      <xdr:colOff>28575</xdr:colOff>
      <xdr:row>23</xdr:row>
      <xdr:rowOff>285750</xdr:rowOff>
    </xdr:from>
    <xdr:to>
      <xdr:col>10</xdr:col>
      <xdr:colOff>295275</xdr:colOff>
      <xdr:row>26</xdr:row>
      <xdr:rowOff>180975</xdr:rowOff>
    </xdr:to>
    <xdr:pic>
      <xdr:nvPicPr>
        <xdr:cNvPr id="2" name="4 Diagrama">
          <a:hlinkClick r:id="rId4"/>
        </xdr:cNvPr>
        <xdr:cNvPicPr preferRelativeResize="1">
          <a:picLocks noChangeAspect="0"/>
        </xdr:cNvPicPr>
      </xdr:nvPicPr>
      <xdr:blipFill>
        <a:blip r:embed="rId2"/>
        <a:stretch>
          <a:fillRect/>
        </a:stretch>
      </xdr:blipFill>
      <xdr:spPr>
        <a:xfrm>
          <a:off x="10820400" y="5486400"/>
          <a:ext cx="647700" cy="704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933450</xdr:colOff>
      <xdr:row>23</xdr:row>
      <xdr:rowOff>381000</xdr:rowOff>
    </xdr:from>
    <xdr:to>
      <xdr:col>10</xdr:col>
      <xdr:colOff>209550</xdr:colOff>
      <xdr:row>27</xdr:row>
      <xdr:rowOff>85725</xdr:rowOff>
    </xdr:to>
    <xdr:pic>
      <xdr:nvPicPr>
        <xdr:cNvPr id="1" name="4 Diagrama">
          <a:hlinkClick r:id="rId3"/>
        </xdr:cNvPr>
        <xdr:cNvPicPr preferRelativeResize="1">
          <a:picLocks noChangeAspect="0"/>
        </xdr:cNvPicPr>
      </xdr:nvPicPr>
      <xdr:blipFill>
        <a:blip r:embed="rId1"/>
        <a:stretch>
          <a:fillRect/>
        </a:stretch>
      </xdr:blipFill>
      <xdr:spPr>
        <a:xfrm>
          <a:off x="10610850" y="5581650"/>
          <a:ext cx="619125" cy="704850"/>
        </a:xfrm>
        <a:prstGeom prst="rect">
          <a:avLst/>
        </a:prstGeom>
        <a:noFill/>
        <a:ln w="9525" cmpd="sng">
          <a:noFill/>
        </a:ln>
      </xdr:spPr>
    </xdr:pic>
    <xdr:clientData/>
  </xdr:twoCellAnchor>
  <xdr:twoCellAnchor>
    <xdr:from>
      <xdr:col>1</xdr:col>
      <xdr:colOff>19050</xdr:colOff>
      <xdr:row>5</xdr:row>
      <xdr:rowOff>19050</xdr:rowOff>
    </xdr:from>
    <xdr:to>
      <xdr:col>8</xdr:col>
      <xdr:colOff>657225</xdr:colOff>
      <xdr:row>31</xdr:row>
      <xdr:rowOff>28575</xdr:rowOff>
    </xdr:to>
    <xdr:graphicFrame>
      <xdr:nvGraphicFramePr>
        <xdr:cNvPr id="2" name="5 Gráfico"/>
        <xdr:cNvGraphicFramePr/>
      </xdr:nvGraphicFramePr>
      <xdr:xfrm>
        <a:off x="342900" y="1790700"/>
        <a:ext cx="9991725" cy="520065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4.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5.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6.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7.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8.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9.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0.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1.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AX43"/>
  <sheetViews>
    <sheetView tabSelected="1" zoomScalePageLayoutView="0" workbookViewId="0" topLeftCell="A1">
      <selection activeCell="A1" sqref="A1"/>
    </sheetView>
  </sheetViews>
  <sheetFormatPr defaultColWidth="11.57421875" defaultRowHeight="15" customHeight="1"/>
  <cols>
    <col min="1" max="1" width="4.421875" style="71" customWidth="1"/>
    <col min="2" max="2" width="41.7109375" style="6" customWidth="1"/>
    <col min="3" max="3" width="3.8515625" style="6" customWidth="1"/>
    <col min="4" max="4" width="9.140625" style="1" customWidth="1"/>
    <col min="5" max="6" width="7.7109375" style="1" customWidth="1"/>
    <col min="7" max="7" width="8.140625" style="1" bestFit="1" customWidth="1"/>
    <col min="8" max="9" width="6.421875" style="1" customWidth="1"/>
    <col min="10" max="10" width="9.140625" style="1" customWidth="1"/>
    <col min="11" max="11" width="6.421875" style="1" customWidth="1"/>
    <col min="12" max="49" width="11.57421875" style="1" customWidth="1"/>
    <col min="50" max="50" width="9.57421875" style="1" customWidth="1"/>
    <col min="51" max="16384" width="11.57421875" style="1" customWidth="1"/>
  </cols>
  <sheetData>
    <row r="1" spans="2:50" ht="15">
      <c r="B1" s="41" t="s">
        <v>33</v>
      </c>
      <c r="C1" s="42"/>
      <c r="D1" s="85" t="s">
        <v>35</v>
      </c>
      <c r="E1" s="85"/>
      <c r="F1" s="85"/>
      <c r="G1" s="85"/>
      <c r="AX1" s="34"/>
    </row>
    <row r="2" spans="2:7" ht="12.75">
      <c r="B2" s="8" t="s">
        <v>34</v>
      </c>
      <c r="D2" s="86" t="s">
        <v>36</v>
      </c>
      <c r="E2" s="86"/>
      <c r="F2" s="86"/>
      <c r="G2" s="86"/>
    </row>
    <row r="3" spans="2:7" ht="15" customHeight="1">
      <c r="B3" s="43" t="s">
        <v>37</v>
      </c>
      <c r="D3" s="87" t="s">
        <v>129</v>
      </c>
      <c r="E3" s="88"/>
      <c r="F3" s="88"/>
      <c r="G3" s="89"/>
    </row>
    <row r="4" spans="2:7" ht="15" customHeight="1">
      <c r="B4" s="9"/>
      <c r="D4" s="10" t="s">
        <v>38</v>
      </c>
      <c r="E4" s="11" t="s">
        <v>39</v>
      </c>
      <c r="F4" s="11" t="s">
        <v>40</v>
      </c>
      <c r="G4" s="63" t="s">
        <v>41</v>
      </c>
    </row>
    <row r="5" spans="2:7" ht="12.75">
      <c r="B5" s="2" t="s">
        <v>5</v>
      </c>
      <c r="C5" s="44"/>
      <c r="D5" s="12"/>
      <c r="E5" s="13"/>
      <c r="F5" s="13"/>
      <c r="G5" s="14"/>
    </row>
    <row r="6" spans="1:50" ht="15" customHeight="1">
      <c r="A6" s="71">
        <v>1</v>
      </c>
      <c r="B6" s="64" t="s">
        <v>42</v>
      </c>
      <c r="C6" s="9"/>
      <c r="D6" s="66">
        <v>0.36</v>
      </c>
      <c r="E6" s="67">
        <v>0.2</v>
      </c>
      <c r="F6" s="67">
        <v>0.5</v>
      </c>
      <c r="G6" s="68">
        <v>61</v>
      </c>
      <c r="I6" s="39"/>
      <c r="AX6" s="1" t="s">
        <v>65</v>
      </c>
    </row>
    <row r="7" spans="1:50" ht="15" customHeight="1">
      <c r="A7" s="71">
        <v>2</v>
      </c>
      <c r="B7" s="64" t="s">
        <v>60</v>
      </c>
      <c r="C7" s="9"/>
      <c r="D7" s="66">
        <v>0.3</v>
      </c>
      <c r="E7" s="67">
        <v>0.1</v>
      </c>
      <c r="F7" s="67">
        <v>0.4</v>
      </c>
      <c r="G7" s="68">
        <v>61</v>
      </c>
      <c r="I7" s="39"/>
      <c r="AX7" s="1" t="s">
        <v>86</v>
      </c>
    </row>
    <row r="8" spans="1:50" ht="15" customHeight="1">
      <c r="A8" s="71">
        <v>4</v>
      </c>
      <c r="B8" s="64" t="s">
        <v>43</v>
      </c>
      <c r="C8" s="9"/>
      <c r="D8" s="66">
        <v>3.3</v>
      </c>
      <c r="E8" s="67">
        <v>3</v>
      </c>
      <c r="F8" s="67">
        <v>3.7</v>
      </c>
      <c r="G8" s="68">
        <v>57</v>
      </c>
      <c r="I8" s="39"/>
      <c r="AX8" s="1" t="s">
        <v>66</v>
      </c>
    </row>
    <row r="9" spans="1:50" ht="15" customHeight="1">
      <c r="A9" s="71">
        <v>6</v>
      </c>
      <c r="B9" s="64" t="s">
        <v>44</v>
      </c>
      <c r="C9" s="9"/>
      <c r="D9" s="66">
        <v>3</v>
      </c>
      <c r="E9" s="67">
        <v>3</v>
      </c>
      <c r="F9" s="67">
        <v>3.3</v>
      </c>
      <c r="G9" s="68">
        <v>55</v>
      </c>
      <c r="I9" s="39"/>
      <c r="AX9" s="1" t="s">
        <v>67</v>
      </c>
    </row>
    <row r="10" spans="1:50" ht="15" customHeight="1">
      <c r="A10" s="71">
        <v>3</v>
      </c>
      <c r="B10" s="64" t="s">
        <v>46</v>
      </c>
      <c r="C10" s="9"/>
      <c r="D10" s="66">
        <v>3.3</v>
      </c>
      <c r="E10" s="67">
        <v>3</v>
      </c>
      <c r="F10" s="67">
        <v>3.6</v>
      </c>
      <c r="G10" s="68">
        <v>61</v>
      </c>
      <c r="I10" s="39"/>
      <c r="AX10" s="1" t="s">
        <v>87</v>
      </c>
    </row>
    <row r="11" spans="1:50" ht="15" customHeight="1">
      <c r="A11" s="71">
        <v>5</v>
      </c>
      <c r="B11" s="64" t="s">
        <v>45</v>
      </c>
      <c r="C11" s="9"/>
      <c r="D11" s="66">
        <v>3</v>
      </c>
      <c r="E11" s="67">
        <v>3</v>
      </c>
      <c r="F11" s="67">
        <v>3.5</v>
      </c>
      <c r="G11" s="68">
        <v>58</v>
      </c>
      <c r="I11" s="40"/>
      <c r="AX11" s="1" t="s">
        <v>68</v>
      </c>
    </row>
    <row r="12" spans="2:9" ht="15">
      <c r="B12" s="2" t="s">
        <v>6</v>
      </c>
      <c r="C12" s="44"/>
      <c r="D12" s="12"/>
      <c r="E12" s="13"/>
      <c r="F12" s="13"/>
      <c r="G12" s="14"/>
      <c r="I12" s="39"/>
    </row>
    <row r="13" spans="1:50" s="6" customFormat="1" ht="15" customHeight="1">
      <c r="A13" s="72">
        <v>7</v>
      </c>
      <c r="B13" s="64" t="s">
        <v>47</v>
      </c>
      <c r="C13" s="9"/>
      <c r="D13" s="69">
        <v>5</v>
      </c>
      <c r="E13" s="70">
        <v>5</v>
      </c>
      <c r="F13" s="70">
        <v>5</v>
      </c>
      <c r="G13" s="68">
        <v>61</v>
      </c>
      <c r="I13" s="40"/>
      <c r="J13" s="1"/>
      <c r="AX13" s="6" t="s">
        <v>69</v>
      </c>
    </row>
    <row r="14" spans="1:50" s="6" customFormat="1" ht="15" customHeight="1">
      <c r="A14" s="72">
        <v>27</v>
      </c>
      <c r="B14" s="64" t="s">
        <v>61</v>
      </c>
      <c r="C14" s="9"/>
      <c r="D14" s="69">
        <v>5</v>
      </c>
      <c r="E14" s="70">
        <v>5</v>
      </c>
      <c r="F14" s="70">
        <v>5.25</v>
      </c>
      <c r="G14" s="68">
        <v>60</v>
      </c>
      <c r="I14" s="40"/>
      <c r="J14" s="1"/>
      <c r="AX14" s="6" t="s">
        <v>88</v>
      </c>
    </row>
    <row r="15" spans="1:50" s="6" customFormat="1" ht="15" customHeight="1">
      <c r="A15" s="72">
        <v>8</v>
      </c>
      <c r="B15" s="64" t="s">
        <v>62</v>
      </c>
      <c r="C15" s="9"/>
      <c r="D15" s="69">
        <v>5.25</v>
      </c>
      <c r="E15" s="70">
        <v>5</v>
      </c>
      <c r="F15" s="70">
        <v>5.5</v>
      </c>
      <c r="G15" s="68">
        <v>59</v>
      </c>
      <c r="I15" s="40"/>
      <c r="J15" s="1"/>
      <c r="AX15" s="6" t="s">
        <v>89</v>
      </c>
    </row>
    <row r="16" spans="1:50" s="6" customFormat="1" ht="15" customHeight="1">
      <c r="A16" s="72">
        <v>9</v>
      </c>
      <c r="B16" s="64" t="s">
        <v>63</v>
      </c>
      <c r="C16" s="9"/>
      <c r="D16" s="69">
        <v>5.25</v>
      </c>
      <c r="E16" s="70">
        <v>4.75</v>
      </c>
      <c r="F16" s="70">
        <v>5.5</v>
      </c>
      <c r="G16" s="68">
        <v>60</v>
      </c>
      <c r="I16" s="40"/>
      <c r="J16" s="1"/>
      <c r="AX16" s="6" t="s">
        <v>91</v>
      </c>
    </row>
    <row r="17" spans="1:50" ht="15" customHeight="1">
      <c r="A17" s="71">
        <v>10</v>
      </c>
      <c r="B17" s="64" t="s">
        <v>48</v>
      </c>
      <c r="C17" s="9"/>
      <c r="D17" s="69">
        <v>5.25</v>
      </c>
      <c r="E17" s="70">
        <v>4.7</v>
      </c>
      <c r="F17" s="70">
        <v>5.5</v>
      </c>
      <c r="G17" s="68">
        <v>58</v>
      </c>
      <c r="I17" s="40"/>
      <c r="AX17" s="1" t="s">
        <v>70</v>
      </c>
    </row>
    <row r="18" spans="1:50" ht="15" customHeight="1">
      <c r="A18" s="71">
        <v>11</v>
      </c>
      <c r="B18" s="64" t="s">
        <v>64</v>
      </c>
      <c r="C18" s="9"/>
      <c r="D18" s="69">
        <v>5.25</v>
      </c>
      <c r="E18" s="70">
        <v>4.68</v>
      </c>
      <c r="F18" s="70">
        <v>5.75</v>
      </c>
      <c r="G18" s="68">
        <v>57</v>
      </c>
      <c r="I18" s="40"/>
      <c r="L18" s="64"/>
      <c r="AX18" s="1" t="s">
        <v>90</v>
      </c>
    </row>
    <row r="19" spans="1:50" ht="15" customHeight="1">
      <c r="A19" s="71">
        <v>12</v>
      </c>
      <c r="B19" s="64" t="s">
        <v>49</v>
      </c>
      <c r="C19" s="9"/>
      <c r="D19" s="69">
        <v>5.5</v>
      </c>
      <c r="E19" s="70">
        <v>4.93</v>
      </c>
      <c r="F19" s="70">
        <v>6</v>
      </c>
      <c r="G19" s="68">
        <v>57</v>
      </c>
      <c r="I19" s="40"/>
      <c r="L19" s="64"/>
      <c r="AX19" s="1" t="s">
        <v>71</v>
      </c>
    </row>
    <row r="20" spans="2:12" ht="15">
      <c r="B20" s="2" t="s">
        <v>7</v>
      </c>
      <c r="C20" s="44"/>
      <c r="D20" s="12"/>
      <c r="E20" s="13"/>
      <c r="F20" s="13"/>
      <c r="G20" s="17"/>
      <c r="I20" s="39"/>
      <c r="L20" s="64"/>
    </row>
    <row r="21" spans="2:50" ht="15" customHeight="1">
      <c r="B21" s="64" t="s">
        <v>50</v>
      </c>
      <c r="C21" s="9"/>
      <c r="D21" s="3">
        <v>2.5</v>
      </c>
      <c r="E21" s="15">
        <v>2.3</v>
      </c>
      <c r="F21" s="15">
        <v>2.5</v>
      </c>
      <c r="G21" s="16">
        <v>56</v>
      </c>
      <c r="I21" s="40"/>
      <c r="L21" s="64"/>
      <c r="AX21" s="1" t="s">
        <v>72</v>
      </c>
    </row>
    <row r="22" spans="2:50" ht="15" customHeight="1">
      <c r="B22" s="64" t="s">
        <v>48</v>
      </c>
      <c r="C22" s="9"/>
      <c r="D22" s="3">
        <v>2.5</v>
      </c>
      <c r="E22" s="15">
        <v>2.3</v>
      </c>
      <c r="F22" s="15">
        <v>2.7</v>
      </c>
      <c r="G22" s="16">
        <v>56</v>
      </c>
      <c r="I22" s="40"/>
      <c r="L22" s="64"/>
      <c r="AX22" s="1" t="s">
        <v>73</v>
      </c>
    </row>
    <row r="23" spans="2:50" ht="15" customHeight="1">
      <c r="B23" s="64" t="s">
        <v>51</v>
      </c>
      <c r="C23" s="9"/>
      <c r="D23" s="3">
        <v>2.5</v>
      </c>
      <c r="E23" s="15">
        <v>2.3</v>
      </c>
      <c r="F23" s="15">
        <v>3</v>
      </c>
      <c r="G23" s="16">
        <v>54</v>
      </c>
      <c r="I23" s="40"/>
      <c r="L23" s="64"/>
      <c r="AX23" s="1" t="s">
        <v>74</v>
      </c>
    </row>
    <row r="24" spans="2:12" ht="15" customHeight="1">
      <c r="B24" s="2" t="s">
        <v>2</v>
      </c>
      <c r="C24" s="44"/>
      <c r="D24" s="12"/>
      <c r="E24" s="13"/>
      <c r="F24" s="13"/>
      <c r="G24" s="17"/>
      <c r="I24" s="39"/>
      <c r="L24" s="64"/>
    </row>
    <row r="25" spans="2:50" ht="15" customHeight="1">
      <c r="B25" s="64" t="s">
        <v>50</v>
      </c>
      <c r="C25" s="9"/>
      <c r="D25" s="3">
        <v>5.6</v>
      </c>
      <c r="E25" s="15">
        <v>5.5</v>
      </c>
      <c r="F25" s="15">
        <v>5.8</v>
      </c>
      <c r="G25" s="16">
        <v>56</v>
      </c>
      <c r="I25" s="40"/>
      <c r="AX25" s="1" t="s">
        <v>75</v>
      </c>
    </row>
    <row r="26" spans="2:50" ht="15" customHeight="1">
      <c r="B26" s="64" t="s">
        <v>48</v>
      </c>
      <c r="C26" s="9"/>
      <c r="D26" s="3">
        <v>5.7</v>
      </c>
      <c r="E26" s="15">
        <v>5.4</v>
      </c>
      <c r="F26" s="15">
        <v>6</v>
      </c>
      <c r="G26" s="16">
        <v>56</v>
      </c>
      <c r="I26" s="40"/>
      <c r="AX26" s="1" t="s">
        <v>76</v>
      </c>
    </row>
    <row r="27" spans="2:50" ht="15" customHeight="1">
      <c r="B27" s="64" t="s">
        <v>51</v>
      </c>
      <c r="C27" s="9"/>
      <c r="D27" s="3">
        <v>5.6</v>
      </c>
      <c r="E27" s="15">
        <v>5.3</v>
      </c>
      <c r="F27" s="15">
        <v>6.1</v>
      </c>
      <c r="G27" s="16">
        <v>54</v>
      </c>
      <c r="I27" s="40"/>
      <c r="AX27" s="1" t="s">
        <v>77</v>
      </c>
    </row>
    <row r="28" spans="2:9" ht="15" customHeight="1">
      <c r="B28" s="2" t="s">
        <v>3</v>
      </c>
      <c r="C28" s="44"/>
      <c r="D28" s="12"/>
      <c r="E28" s="13"/>
      <c r="F28" s="13"/>
      <c r="G28" s="17"/>
      <c r="I28" s="39"/>
    </row>
    <row r="29" spans="2:50" ht="15" customHeight="1">
      <c r="B29" s="64" t="s">
        <v>50</v>
      </c>
      <c r="C29" s="9"/>
      <c r="D29" s="4">
        <v>485</v>
      </c>
      <c r="E29" s="18">
        <v>475</v>
      </c>
      <c r="F29" s="18">
        <v>490</v>
      </c>
      <c r="G29" s="16">
        <v>57</v>
      </c>
      <c r="I29" s="40"/>
      <c r="AX29" s="1" t="s">
        <v>78</v>
      </c>
    </row>
    <row r="30" spans="2:50" ht="15" customHeight="1">
      <c r="B30" s="64" t="s">
        <v>48</v>
      </c>
      <c r="C30" s="9"/>
      <c r="D30" s="4">
        <v>490</v>
      </c>
      <c r="E30" s="18">
        <v>474.1</v>
      </c>
      <c r="F30" s="18">
        <v>500</v>
      </c>
      <c r="G30" s="16">
        <v>57</v>
      </c>
      <c r="I30" s="40"/>
      <c r="AX30" s="1" t="s">
        <v>79</v>
      </c>
    </row>
    <row r="31" spans="2:50" ht="15" customHeight="1">
      <c r="B31" s="64" t="s">
        <v>51</v>
      </c>
      <c r="C31" s="9"/>
      <c r="D31" s="4">
        <v>500</v>
      </c>
      <c r="E31" s="18">
        <v>475</v>
      </c>
      <c r="F31" s="18">
        <v>520</v>
      </c>
      <c r="G31" s="16">
        <v>54</v>
      </c>
      <c r="I31" s="40"/>
      <c r="AX31" s="1" t="s">
        <v>80</v>
      </c>
    </row>
    <row r="32" spans="2:9" ht="15" customHeight="1">
      <c r="B32" s="2" t="s">
        <v>4</v>
      </c>
      <c r="C32" s="44"/>
      <c r="D32" s="12"/>
      <c r="E32" s="13"/>
      <c r="F32" s="13"/>
      <c r="G32" s="17"/>
      <c r="I32" s="39"/>
    </row>
    <row r="33" spans="2:50" ht="15" customHeight="1">
      <c r="B33" s="64" t="s">
        <v>52</v>
      </c>
      <c r="C33" s="35"/>
      <c r="D33" s="19">
        <v>5</v>
      </c>
      <c r="E33" s="20">
        <v>4.4</v>
      </c>
      <c r="F33" s="20">
        <v>5.5</v>
      </c>
      <c r="G33" s="21">
        <v>60</v>
      </c>
      <c r="I33" s="40"/>
      <c r="AX33" s="1" t="s">
        <v>81</v>
      </c>
    </row>
    <row r="34" spans="2:9" ht="15" customHeight="1">
      <c r="B34" s="2" t="s">
        <v>8</v>
      </c>
      <c r="C34" s="44"/>
      <c r="D34" s="12"/>
      <c r="E34" s="13"/>
      <c r="F34" s="13"/>
      <c r="G34" s="17"/>
      <c r="I34" s="39"/>
    </row>
    <row r="35" spans="2:50" ht="15" customHeight="1">
      <c r="B35" s="64" t="s">
        <v>53</v>
      </c>
      <c r="C35" s="36"/>
      <c r="D35" s="3">
        <v>4.8</v>
      </c>
      <c r="E35" s="15">
        <v>4.2</v>
      </c>
      <c r="F35" s="15">
        <v>5.2</v>
      </c>
      <c r="G35" s="16">
        <v>60</v>
      </c>
      <c r="I35" s="40"/>
      <c r="AX35" s="1" t="s">
        <v>82</v>
      </c>
    </row>
    <row r="36" spans="2:50" ht="15" customHeight="1">
      <c r="B36" s="64" t="s">
        <v>54</v>
      </c>
      <c r="C36" s="37"/>
      <c r="D36" s="3">
        <v>4.8</v>
      </c>
      <c r="E36" s="15">
        <v>4.5</v>
      </c>
      <c r="F36" s="15">
        <v>5.1</v>
      </c>
      <c r="G36" s="16">
        <v>61</v>
      </c>
      <c r="I36" s="40"/>
      <c r="AX36" s="1" t="s">
        <v>83</v>
      </c>
    </row>
    <row r="37" spans="2:50" ht="15" customHeight="1">
      <c r="B37" s="64" t="s">
        <v>55</v>
      </c>
      <c r="C37" s="46"/>
      <c r="D37" s="3">
        <v>5</v>
      </c>
      <c r="E37" s="15">
        <v>4.5</v>
      </c>
      <c r="F37" s="15">
        <v>5.5</v>
      </c>
      <c r="G37" s="16">
        <v>59</v>
      </c>
      <c r="I37" s="40"/>
      <c r="AX37" s="1" t="s">
        <v>84</v>
      </c>
    </row>
    <row r="38" spans="2:50" ht="15" customHeight="1">
      <c r="B38" s="64" t="s">
        <v>56</v>
      </c>
      <c r="C38" s="45"/>
      <c r="D38" s="15">
        <v>5</v>
      </c>
      <c r="E38" s="15">
        <v>4.5</v>
      </c>
      <c r="F38" s="15">
        <v>5.4</v>
      </c>
      <c r="G38" s="21">
        <v>57</v>
      </c>
      <c r="I38" s="40"/>
      <c r="AX38" s="1" t="s">
        <v>85</v>
      </c>
    </row>
    <row r="39" spans="2:7" ht="15" customHeight="1">
      <c r="B39" s="22" t="s">
        <v>57</v>
      </c>
      <c r="D39" s="5"/>
      <c r="E39" s="5"/>
      <c r="F39" s="5"/>
      <c r="G39" s="5"/>
    </row>
    <row r="40" spans="2:7" ht="15" customHeight="1">
      <c r="B40" s="83" t="s">
        <v>58</v>
      </c>
      <c r="C40" s="84"/>
      <c r="D40" s="84"/>
      <c r="E40" s="84"/>
      <c r="F40" s="84"/>
      <c r="G40" s="84"/>
    </row>
    <row r="41" spans="2:7" ht="15" customHeight="1">
      <c r="B41" s="84"/>
      <c r="C41" s="84"/>
      <c r="D41" s="84"/>
      <c r="E41" s="84"/>
      <c r="F41" s="84"/>
      <c r="G41" s="84"/>
    </row>
    <row r="42" spans="2:7" ht="15" customHeight="1">
      <c r="B42" s="84"/>
      <c r="C42" s="84"/>
      <c r="D42" s="84"/>
      <c r="E42" s="84"/>
      <c r="F42" s="84"/>
      <c r="G42" s="84"/>
    </row>
    <row r="43" ht="15" customHeight="1">
      <c r="B43" s="7" t="s">
        <v>59</v>
      </c>
    </row>
  </sheetData>
  <sheetProtection/>
  <mergeCells count="4">
    <mergeCell ref="B40:G42"/>
    <mergeCell ref="D1:G1"/>
    <mergeCell ref="D2:G2"/>
    <mergeCell ref="D3:G3"/>
  </mergeCells>
  <hyperlinks>
    <hyperlink ref="B6" location="'Graf 1'!A1" display="Current month (monthly change)"/>
    <hyperlink ref="B11" location="'Graf 6'!A1" display="December 2013 (12-month change)"/>
    <hyperlink ref="B13" location="'Graf 7'!A1" display="Current month"/>
    <hyperlink ref="B17" location="'Graf 11'!A1" display="In eleven months"/>
    <hyperlink ref="B19" location="'Graf 13'!A1" display="In twenty three months"/>
    <hyperlink ref="B33" location="'Graf 23'!A1" display="One month ago"/>
    <hyperlink ref="B8" location="'Graf 3'!A1" display="In eleven months (12-month change)"/>
    <hyperlink ref="B9" location="'Graf 4'!A1" display="In twenty three months (12-month change)"/>
    <hyperlink ref="B21" location="'Graf 14'!A1" display="In two months"/>
    <hyperlink ref="B22" location="'Graf 15'!A1" display="In eleven months"/>
    <hyperlink ref="B23" location="'Graf 16'!A1" display="In twenty three months forward"/>
    <hyperlink ref="B25" location="'Graf 17'!A1" display="In two months"/>
    <hyperlink ref="B26" location="'Graf 18'!A1" display="In eleven months"/>
    <hyperlink ref="B27" location="'Graf 19'!A1" display="In twenty three months forward"/>
    <hyperlink ref="B29" location="'Graf 20'!A1" display="In two months"/>
    <hyperlink ref="B30" location="'Graf 21'!A1" display="In eleven months"/>
    <hyperlink ref="B31" location="'Graf 22'!A1" display="In twenty three months forward"/>
    <hyperlink ref="B35" location="'Graf 24'!A1" display="Within calendar quarter of the survey"/>
    <hyperlink ref="B36" location="'Graf 25'!A1" display="Year 2012"/>
    <hyperlink ref="B37" location="'Graf 26'!A1" display="Year 2013"/>
    <hyperlink ref="B38" location="'Graf 27'!A1" display="Year 2014"/>
    <hyperlink ref="B7" location="'Graf 2'!A1" display="Next month (monthly change)"/>
    <hyperlink ref="B10" location="'Graf 5'!A1" display="December 2012 (12-month change)"/>
    <hyperlink ref="B14" location="'Graf 8'!A1" display="Next month"/>
    <hyperlink ref="B15" location="'Graf 9'!A1" display="In five months"/>
    <hyperlink ref="B16" location="'Graf 10'!A1" display="December 2012"/>
    <hyperlink ref="B18" location="'Graf 12'!A1" display="In seventeen months"/>
  </hyperlink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2:T36"/>
  <sheetViews>
    <sheetView zoomScale="70" zoomScaleNormal="70" zoomScalePageLayoutView="0" workbookViewId="0" topLeftCell="A1">
      <selection activeCell="B6" sqref="B6:E13"/>
    </sheetView>
  </sheetViews>
  <sheetFormatPr defaultColWidth="11.421875" defaultRowHeight="15"/>
  <cols>
    <col min="1" max="1" width="4.8515625" style="49" customWidth="1"/>
    <col min="2" max="2" width="16.7109375" style="49" customWidth="1"/>
    <col min="3" max="3" width="41.7109375" style="49" customWidth="1"/>
    <col min="4" max="4" width="18.57421875" style="49" customWidth="1"/>
    <col min="5" max="5" width="14.140625" style="49" customWidth="1"/>
    <col min="6" max="9" width="16.7109375" style="49" customWidth="1"/>
    <col min="10" max="10" width="5.7109375" style="49" customWidth="1"/>
    <col min="11" max="11" width="11.421875" style="49" customWidth="1"/>
    <col min="12" max="12" width="5.00390625" style="49" customWidth="1"/>
    <col min="13" max="13" width="4.28125" style="49" customWidth="1"/>
    <col min="14" max="14" width="18.8515625" style="49" customWidth="1"/>
    <col min="15" max="16" width="19.7109375" style="49" customWidth="1"/>
    <col min="17" max="17" width="26.57421875" style="49" customWidth="1"/>
    <col min="18" max="18" width="15.57421875" style="49" customWidth="1"/>
    <col min="19" max="19" width="21.8515625" style="49" customWidth="1"/>
    <col min="20" max="20" width="18.7109375" style="49" customWidth="1"/>
    <col min="21" max="21" width="21.140625" style="49" bestFit="1" customWidth="1"/>
    <col min="22" max="16384" width="11.421875" style="49" customWidth="1"/>
  </cols>
  <sheetData>
    <row r="1" ht="30" customHeight="1"/>
    <row r="2" spans="2:19" ht="26.25">
      <c r="B2" s="93" t="s">
        <v>92</v>
      </c>
      <c r="C2" s="93"/>
      <c r="D2" s="93"/>
      <c r="E2" s="93"/>
      <c r="F2" s="93"/>
      <c r="G2" s="93"/>
      <c r="H2" s="93"/>
      <c r="I2" s="93"/>
      <c r="J2" s="93"/>
      <c r="K2" s="93"/>
      <c r="L2" s="93"/>
      <c r="M2" s="93"/>
      <c r="N2" s="93"/>
      <c r="O2" s="93"/>
      <c r="P2" s="93"/>
      <c r="Q2" s="93"/>
      <c r="R2" s="93"/>
      <c r="S2" s="50"/>
    </row>
    <row r="3" spans="2:20" ht="26.25">
      <c r="B3" s="51" t="str">
        <f>+interno!AX15</f>
        <v>Monetary Policy rate target In five months</v>
      </c>
      <c r="C3" s="51"/>
      <c r="D3" s="51"/>
      <c r="E3" s="51"/>
      <c r="F3" s="51"/>
      <c r="G3" s="51"/>
      <c r="H3" s="51"/>
      <c r="I3" s="51"/>
      <c r="J3" s="51"/>
      <c r="K3" s="51"/>
      <c r="L3" s="51"/>
      <c r="M3" s="51"/>
      <c r="N3" s="51"/>
      <c r="O3" s="51"/>
      <c r="P3" s="51"/>
      <c r="Q3" s="51"/>
      <c r="R3" s="51"/>
      <c r="S3" s="52"/>
      <c r="T3" s="52"/>
    </row>
    <row r="4" spans="1:20" ht="28.5">
      <c r="A4" s="53"/>
      <c r="B4" s="91" t="s">
        <v>136</v>
      </c>
      <c r="C4" s="91"/>
      <c r="D4" s="54"/>
      <c r="E4" s="54"/>
      <c r="F4" s="54"/>
      <c r="G4" s="54"/>
      <c r="H4" s="54"/>
      <c r="I4" s="54"/>
      <c r="J4" s="54"/>
      <c r="K4" s="54"/>
      <c r="L4" s="54"/>
      <c r="M4" s="54"/>
      <c r="N4" s="55"/>
      <c r="O4" s="53"/>
      <c r="P4" s="53"/>
      <c r="Q4" s="53"/>
      <c r="R4" s="53"/>
      <c r="S4" s="53"/>
      <c r="T4" s="53"/>
    </row>
    <row r="5" spans="1:20" ht="28.5">
      <c r="A5" s="53"/>
      <c r="B5" s="56"/>
      <c r="C5" s="54"/>
      <c r="D5" s="54"/>
      <c r="E5" s="54"/>
      <c r="F5" s="54"/>
      <c r="G5" s="54"/>
      <c r="H5" s="54"/>
      <c r="I5" s="54"/>
      <c r="J5" s="54"/>
      <c r="K5" s="54"/>
      <c r="L5" s="54"/>
      <c r="M5" s="54"/>
      <c r="N5" s="55"/>
      <c r="O5" s="53"/>
      <c r="P5" s="53"/>
      <c r="Q5" s="53"/>
      <c r="R5" s="53"/>
      <c r="S5" s="53"/>
      <c r="T5" s="53"/>
    </row>
    <row r="6" spans="1:20" ht="15">
      <c r="A6" s="53"/>
      <c r="B6" s="77" t="s">
        <v>1</v>
      </c>
      <c r="C6" s="77" t="s">
        <v>112</v>
      </c>
      <c r="D6" s="77"/>
      <c r="E6" s="77"/>
      <c r="F6" s="53"/>
      <c r="G6" s="53"/>
      <c r="H6" s="53"/>
      <c r="I6" s="53"/>
      <c r="J6" s="53"/>
      <c r="K6" s="53"/>
      <c r="L6" s="53"/>
      <c r="M6" s="53"/>
      <c r="N6" s="53"/>
      <c r="O6" s="53"/>
      <c r="P6" s="53"/>
      <c r="Q6" s="53"/>
      <c r="R6" s="53"/>
      <c r="T6" s="53"/>
    </row>
    <row r="7" spans="1:20" ht="15">
      <c r="A7" s="53"/>
      <c r="B7" s="57" t="s">
        <v>0</v>
      </c>
      <c r="C7" s="57">
        <v>15.75</v>
      </c>
      <c r="D7" s="77"/>
      <c r="E7" s="77"/>
      <c r="F7" s="53"/>
      <c r="G7" s="53"/>
      <c r="H7" s="53"/>
      <c r="I7" s="53"/>
      <c r="J7" s="53"/>
      <c r="K7" s="53"/>
      <c r="L7" s="53"/>
      <c r="M7" s="53"/>
      <c r="N7" s="53"/>
      <c r="O7" s="53"/>
      <c r="P7" s="53"/>
      <c r="Q7" s="53"/>
      <c r="R7" s="53"/>
      <c r="T7" s="53"/>
    </row>
    <row r="8" spans="1:20" ht="15">
      <c r="A8" s="53"/>
      <c r="B8" s="77"/>
      <c r="C8" s="77"/>
      <c r="D8" s="77" t="s">
        <v>9</v>
      </c>
      <c r="E8" s="77"/>
      <c r="F8" s="53"/>
      <c r="G8" s="53"/>
      <c r="H8" s="53"/>
      <c r="I8" s="53"/>
      <c r="J8" s="53"/>
      <c r="K8" s="53"/>
      <c r="L8" s="53"/>
      <c r="M8" s="53"/>
      <c r="N8" s="53"/>
      <c r="O8" s="53"/>
      <c r="P8" s="53"/>
      <c r="Q8" s="53"/>
      <c r="R8" s="53"/>
      <c r="T8" s="53"/>
    </row>
    <row r="9" spans="1:20" ht="15">
      <c r="A9" s="53"/>
      <c r="B9" s="77" t="s">
        <v>13</v>
      </c>
      <c r="C9" s="77" t="s">
        <v>14</v>
      </c>
      <c r="D9" s="77" t="s">
        <v>131</v>
      </c>
      <c r="E9" s="77" t="s">
        <v>12</v>
      </c>
      <c r="F9" s="58"/>
      <c r="G9" s="59"/>
      <c r="H9" s="53"/>
      <c r="I9" s="53"/>
      <c r="J9" s="53"/>
      <c r="K9" s="53"/>
      <c r="L9" s="53"/>
      <c r="M9" s="53"/>
      <c r="N9" s="53"/>
      <c r="O9" s="53"/>
      <c r="P9" s="53"/>
      <c r="Q9" s="53"/>
      <c r="R9" s="53"/>
      <c r="T9" s="53"/>
    </row>
    <row r="10" spans="1:20" ht="15">
      <c r="A10" s="53"/>
      <c r="B10" s="77">
        <v>1</v>
      </c>
      <c r="C10" s="82" t="s">
        <v>25</v>
      </c>
      <c r="D10" s="78">
        <v>0.05084745762711865</v>
      </c>
      <c r="E10" s="79">
        <v>3</v>
      </c>
      <c r="F10" s="58"/>
      <c r="G10" s="59"/>
      <c r="H10" s="53"/>
      <c r="I10" s="53"/>
      <c r="J10" s="53"/>
      <c r="K10" s="53"/>
      <c r="L10" s="53"/>
      <c r="M10" s="53"/>
      <c r="N10" s="53"/>
      <c r="O10" s="53"/>
      <c r="P10" s="53"/>
      <c r="Q10" s="53"/>
      <c r="R10" s="53"/>
      <c r="S10" s="53"/>
      <c r="T10" s="53"/>
    </row>
    <row r="11" spans="1:20" ht="15">
      <c r="A11" s="53"/>
      <c r="B11" s="77">
        <v>3</v>
      </c>
      <c r="C11" s="82">
        <v>5</v>
      </c>
      <c r="D11" s="78">
        <v>0.4406779661016949</v>
      </c>
      <c r="E11" s="79">
        <v>26</v>
      </c>
      <c r="F11" s="58"/>
      <c r="G11" s="59"/>
      <c r="H11" s="53"/>
      <c r="I11" s="53"/>
      <c r="J11" s="53"/>
      <c r="K11" s="53"/>
      <c r="L11" s="53"/>
      <c r="M11" s="53"/>
      <c r="N11" s="53"/>
      <c r="O11" s="53"/>
      <c r="P11" s="53"/>
      <c r="Q11" s="53"/>
      <c r="R11" s="53"/>
      <c r="S11" s="53"/>
      <c r="T11" s="53"/>
    </row>
    <row r="12" spans="1:20" ht="15">
      <c r="A12" s="53"/>
      <c r="B12" s="77">
        <v>4</v>
      </c>
      <c r="C12" s="82">
        <v>5.25</v>
      </c>
      <c r="D12" s="78">
        <v>0.3220338983050847</v>
      </c>
      <c r="E12" s="79">
        <v>19</v>
      </c>
      <c r="F12" s="58"/>
      <c r="G12" s="59"/>
      <c r="H12" s="53"/>
      <c r="I12" s="53"/>
      <c r="J12" s="53"/>
      <c r="K12" s="53"/>
      <c r="L12" s="53"/>
      <c r="M12" s="53"/>
      <c r="N12" s="53"/>
      <c r="O12" s="53"/>
      <c r="P12" s="53"/>
      <c r="Q12" s="53"/>
      <c r="R12" s="53"/>
      <c r="S12" s="53"/>
      <c r="T12" s="53"/>
    </row>
    <row r="13" spans="1:20" ht="15">
      <c r="A13" s="53"/>
      <c r="B13" s="77">
        <v>5</v>
      </c>
      <c r="C13" s="82">
        <v>5.5</v>
      </c>
      <c r="D13" s="78">
        <v>0.1864406779661017</v>
      </c>
      <c r="E13" s="79">
        <v>11</v>
      </c>
      <c r="F13" s="58"/>
      <c r="G13" s="59"/>
      <c r="H13" s="53"/>
      <c r="I13" s="53"/>
      <c r="J13" s="53"/>
      <c r="K13" s="53"/>
      <c r="L13" s="53"/>
      <c r="M13" s="53"/>
      <c r="N13" s="53"/>
      <c r="O13" s="53"/>
      <c r="P13" s="53"/>
      <c r="Q13" s="53"/>
      <c r="R13" s="53"/>
      <c r="S13" s="53"/>
      <c r="T13" s="53"/>
    </row>
    <row r="14" spans="1:20" ht="15">
      <c r="A14" s="53"/>
      <c r="F14" s="58"/>
      <c r="G14" s="59"/>
      <c r="H14" s="53"/>
      <c r="I14" s="53"/>
      <c r="J14" s="53"/>
      <c r="K14" s="53"/>
      <c r="L14" s="53"/>
      <c r="M14" s="53"/>
      <c r="N14" s="53"/>
      <c r="O14" s="53"/>
      <c r="P14" s="53"/>
      <c r="Q14" s="53"/>
      <c r="R14" s="53"/>
      <c r="S14" s="53"/>
      <c r="T14" s="53"/>
    </row>
    <row r="15" spans="1:20" ht="15">
      <c r="A15" s="53"/>
      <c r="F15" s="58"/>
      <c r="G15" s="59"/>
      <c r="H15" s="53"/>
      <c r="I15" s="53"/>
      <c r="J15" s="53"/>
      <c r="K15" s="53"/>
      <c r="L15" s="53"/>
      <c r="M15" s="53"/>
      <c r="N15" s="53"/>
      <c r="O15" s="53"/>
      <c r="P15" s="53"/>
      <c r="Q15" s="53"/>
      <c r="R15" s="53"/>
      <c r="S15" s="53"/>
      <c r="T15" s="53"/>
    </row>
    <row r="16" spans="1:20" ht="15">
      <c r="A16" s="53"/>
      <c r="F16" s="58"/>
      <c r="G16" s="59"/>
      <c r="H16" s="53"/>
      <c r="I16" s="53"/>
      <c r="J16" s="53"/>
      <c r="K16" s="53"/>
      <c r="L16" s="53"/>
      <c r="M16" s="53"/>
      <c r="N16" s="53"/>
      <c r="O16" s="53"/>
      <c r="P16" s="53"/>
      <c r="Q16" s="53"/>
      <c r="R16" s="53"/>
      <c r="S16" s="53"/>
      <c r="T16" s="53"/>
    </row>
    <row r="17" spans="1:20" ht="15">
      <c r="A17" s="53"/>
      <c r="F17" s="58"/>
      <c r="G17" s="59"/>
      <c r="H17" s="53"/>
      <c r="I17" s="53"/>
      <c r="J17" s="53"/>
      <c r="K17" s="53"/>
      <c r="L17" s="53"/>
      <c r="M17" s="53"/>
      <c r="N17" s="53"/>
      <c r="O17" s="60"/>
      <c r="P17" s="60"/>
      <c r="Q17" s="60"/>
      <c r="R17" s="53"/>
      <c r="S17" s="53"/>
      <c r="T17" s="53"/>
    </row>
    <row r="18" spans="1:20" ht="15">
      <c r="A18" s="53"/>
      <c r="F18" s="58"/>
      <c r="G18" s="59"/>
      <c r="H18" s="53"/>
      <c r="I18" s="53"/>
      <c r="J18" s="53"/>
      <c r="K18" s="53"/>
      <c r="L18" s="53"/>
      <c r="M18" s="53"/>
      <c r="N18" s="53"/>
      <c r="O18" s="60"/>
      <c r="P18" s="60"/>
      <c r="Q18" s="60"/>
      <c r="R18" s="53"/>
      <c r="S18" s="53"/>
      <c r="T18" s="53"/>
    </row>
    <row r="19" spans="1:20" ht="15">
      <c r="A19" s="53"/>
      <c r="F19" s="58"/>
      <c r="G19" s="59"/>
      <c r="H19" s="53"/>
      <c r="I19" s="53"/>
      <c r="J19" s="53"/>
      <c r="K19" s="53"/>
      <c r="L19" s="53"/>
      <c r="M19" s="53"/>
      <c r="N19" s="53"/>
      <c r="O19" s="60"/>
      <c r="P19" s="60"/>
      <c r="Q19" s="60"/>
      <c r="R19" s="53"/>
      <c r="S19" s="53"/>
      <c r="T19" s="53"/>
    </row>
    <row r="20" spans="1:20" ht="15">
      <c r="A20" s="53"/>
      <c r="F20" s="53"/>
      <c r="G20" s="53"/>
      <c r="H20" s="53"/>
      <c r="I20" s="53"/>
      <c r="J20" s="53"/>
      <c r="K20" s="53"/>
      <c r="L20" s="53"/>
      <c r="M20" s="53"/>
      <c r="N20" s="53"/>
      <c r="O20" s="60"/>
      <c r="P20" s="60"/>
      <c r="Q20" s="60"/>
      <c r="R20" s="53"/>
      <c r="S20" s="53"/>
      <c r="T20" s="53"/>
    </row>
    <row r="21" spans="1:20" ht="15">
      <c r="A21" s="53"/>
      <c r="F21" s="53"/>
      <c r="G21" s="53"/>
      <c r="H21" s="53"/>
      <c r="I21" s="53"/>
      <c r="J21" s="53"/>
      <c r="K21" s="53"/>
      <c r="L21" s="53"/>
      <c r="M21" s="53"/>
      <c r="N21" s="53"/>
      <c r="O21" s="60"/>
      <c r="P21" s="60"/>
      <c r="Q21" s="60"/>
      <c r="R21" s="53"/>
      <c r="S21" s="53"/>
      <c r="T21" s="53"/>
    </row>
    <row r="22" spans="1:20" ht="15">
      <c r="A22" s="53"/>
      <c r="F22" s="53"/>
      <c r="G22" s="53"/>
      <c r="H22" s="53"/>
      <c r="I22" s="53"/>
      <c r="J22" s="53"/>
      <c r="K22" s="53"/>
      <c r="L22" s="53"/>
      <c r="M22" s="53"/>
      <c r="N22" s="53"/>
      <c r="O22" s="61"/>
      <c r="P22" s="61"/>
      <c r="Q22" s="60"/>
      <c r="R22" s="53"/>
      <c r="S22" s="53"/>
      <c r="T22" s="53"/>
    </row>
    <row r="23" spans="1:20" ht="15">
      <c r="A23" s="53"/>
      <c r="F23" s="53"/>
      <c r="G23" s="53"/>
      <c r="H23" s="53"/>
      <c r="I23" s="53"/>
      <c r="J23" s="53"/>
      <c r="K23" s="53"/>
      <c r="L23" s="53"/>
      <c r="M23" s="53"/>
      <c r="N23" s="53"/>
      <c r="O23" s="60"/>
      <c r="P23" s="60"/>
      <c r="Q23" s="60"/>
      <c r="R23" s="53"/>
      <c r="S23" s="53"/>
      <c r="T23" s="53"/>
    </row>
    <row r="24" spans="1:20" ht="33.75">
      <c r="A24" s="53"/>
      <c r="F24" s="53"/>
      <c r="G24" s="53"/>
      <c r="H24" s="53"/>
      <c r="I24" s="53"/>
      <c r="J24" s="53"/>
      <c r="K24" s="62"/>
      <c r="L24" s="53"/>
      <c r="M24" s="53"/>
      <c r="N24" s="53"/>
      <c r="O24" s="60"/>
      <c r="P24" s="60"/>
      <c r="Q24" s="60"/>
      <c r="R24" s="53"/>
      <c r="T24" s="53"/>
    </row>
    <row r="25" spans="1:20" ht="15">
      <c r="A25" s="53"/>
      <c r="F25" s="53"/>
      <c r="G25" s="53"/>
      <c r="H25" s="53"/>
      <c r="I25" s="53"/>
      <c r="J25" s="53"/>
      <c r="K25" s="53"/>
      <c r="L25" s="53"/>
      <c r="M25" s="53"/>
      <c r="N25" s="53"/>
      <c r="O25" s="60"/>
      <c r="P25" s="60"/>
      <c r="Q25" s="60"/>
      <c r="R25" s="53"/>
      <c r="T25" s="53"/>
    </row>
    <row r="26" spans="1:20" ht="15">
      <c r="A26" s="53"/>
      <c r="F26" s="53"/>
      <c r="G26" s="53"/>
      <c r="H26" s="53"/>
      <c r="I26" s="53"/>
      <c r="J26" s="53"/>
      <c r="K26" s="53"/>
      <c r="L26" s="53"/>
      <c r="M26" s="53"/>
      <c r="N26" s="53"/>
      <c r="O26" s="60"/>
      <c r="P26" s="60"/>
      <c r="Q26" s="60"/>
      <c r="R26" s="53"/>
      <c r="S26" s="53"/>
      <c r="T26" s="53"/>
    </row>
    <row r="27" spans="1:20" ht="15">
      <c r="A27" s="53"/>
      <c r="F27" s="53"/>
      <c r="G27" s="53"/>
      <c r="H27" s="53"/>
      <c r="I27" s="53"/>
      <c r="J27" s="53"/>
      <c r="K27" s="53"/>
      <c r="L27" s="53"/>
      <c r="M27" s="53"/>
      <c r="N27" s="53"/>
      <c r="O27" s="60"/>
      <c r="P27" s="60"/>
      <c r="Q27" s="60"/>
      <c r="R27" s="53"/>
      <c r="S27" s="53"/>
      <c r="T27" s="53"/>
    </row>
    <row r="28" spans="1:20" ht="15">
      <c r="A28" s="53"/>
      <c r="F28" s="53"/>
      <c r="G28" s="53"/>
      <c r="H28" s="53"/>
      <c r="I28" s="53"/>
      <c r="J28" s="53"/>
      <c r="K28" s="53"/>
      <c r="L28" s="53"/>
      <c r="M28" s="53"/>
      <c r="N28" s="53"/>
      <c r="O28" s="60"/>
      <c r="P28" s="60"/>
      <c r="Q28" s="60"/>
      <c r="R28" s="53"/>
      <c r="S28" s="53"/>
      <c r="T28" s="53"/>
    </row>
    <row r="29" spans="1:20" ht="15">
      <c r="A29" s="53"/>
      <c r="F29" s="53"/>
      <c r="G29" s="53"/>
      <c r="H29" s="53"/>
      <c r="I29" s="53"/>
      <c r="J29" s="53"/>
      <c r="K29" s="53"/>
      <c r="L29" s="53"/>
      <c r="M29" s="53"/>
      <c r="N29" s="53"/>
      <c r="O29" s="60"/>
      <c r="P29" s="60"/>
      <c r="Q29" s="60"/>
      <c r="R29" s="53"/>
      <c r="S29" s="53"/>
      <c r="T29" s="53"/>
    </row>
    <row r="30" spans="1:20" ht="15">
      <c r="A30" s="53"/>
      <c r="F30" s="53"/>
      <c r="G30" s="53"/>
      <c r="H30" s="53"/>
      <c r="I30" s="53"/>
      <c r="J30" s="53"/>
      <c r="K30" s="53"/>
      <c r="L30" s="53"/>
      <c r="M30" s="53"/>
      <c r="N30" s="53"/>
      <c r="O30" s="60"/>
      <c r="P30" s="60"/>
      <c r="Q30" s="60"/>
      <c r="R30" s="53"/>
      <c r="S30" s="53"/>
      <c r="T30" s="53"/>
    </row>
    <row r="31" spans="1:20" ht="15">
      <c r="A31" s="53"/>
      <c r="F31" s="53"/>
      <c r="G31" s="53"/>
      <c r="H31" s="53"/>
      <c r="I31" s="53"/>
      <c r="J31" s="53"/>
      <c r="K31" s="53"/>
      <c r="L31" s="53"/>
      <c r="M31" s="53"/>
      <c r="N31" s="53"/>
      <c r="O31" s="60"/>
      <c r="P31" s="60"/>
      <c r="Q31" s="60"/>
      <c r="R31" s="53"/>
      <c r="S31" s="53"/>
      <c r="T31" s="53"/>
    </row>
    <row r="32" spans="1:20" ht="15">
      <c r="A32" s="53"/>
      <c r="F32" s="53"/>
      <c r="G32" s="53"/>
      <c r="H32" s="53"/>
      <c r="I32" s="53"/>
      <c r="J32" s="53"/>
      <c r="K32" s="53"/>
      <c r="L32" s="53"/>
      <c r="M32" s="53"/>
      <c r="N32" s="53"/>
      <c r="O32" s="60"/>
      <c r="P32" s="60"/>
      <c r="Q32" s="60"/>
      <c r="R32" s="53"/>
      <c r="S32" s="53"/>
      <c r="T32" s="53"/>
    </row>
    <row r="33" spans="1:20" ht="15">
      <c r="A33" s="53"/>
      <c r="F33" s="53"/>
      <c r="G33" s="53"/>
      <c r="H33" s="53"/>
      <c r="I33" s="53"/>
      <c r="J33" s="53"/>
      <c r="K33" s="53"/>
      <c r="L33" s="53"/>
      <c r="M33" s="53"/>
      <c r="N33" s="53"/>
      <c r="O33" s="60"/>
      <c r="P33" s="60"/>
      <c r="Q33" s="60"/>
      <c r="R33" s="53"/>
      <c r="S33" s="53"/>
      <c r="T33" s="53"/>
    </row>
    <row r="34" spans="1:20" ht="15">
      <c r="A34" s="53"/>
      <c r="F34" s="53"/>
      <c r="G34" s="53"/>
      <c r="H34" s="53"/>
      <c r="I34" s="53"/>
      <c r="J34" s="53"/>
      <c r="K34" s="53"/>
      <c r="L34" s="53"/>
      <c r="M34" s="53"/>
      <c r="N34" s="53"/>
      <c r="O34" s="60"/>
      <c r="P34" s="60"/>
      <c r="Q34" s="60"/>
      <c r="R34" s="53"/>
      <c r="S34" s="53"/>
      <c r="T34" s="53"/>
    </row>
    <row r="35" spans="1:20" ht="15">
      <c r="A35" s="53"/>
      <c r="F35" s="53"/>
      <c r="G35" s="53"/>
      <c r="H35" s="53"/>
      <c r="I35" s="53"/>
      <c r="J35" s="53"/>
      <c r="K35" s="53"/>
      <c r="L35" s="53"/>
      <c r="M35" s="53"/>
      <c r="N35" s="53"/>
      <c r="O35" s="60"/>
      <c r="P35" s="60"/>
      <c r="Q35" s="60"/>
      <c r="R35" s="53"/>
      <c r="S35" s="53"/>
      <c r="T35" s="53"/>
    </row>
    <row r="36" spans="1:20" ht="28.5">
      <c r="A36" s="53"/>
      <c r="F36" s="53"/>
      <c r="G36" s="53"/>
      <c r="H36" s="53"/>
      <c r="I36" s="56"/>
      <c r="J36" s="53"/>
      <c r="K36" s="53"/>
      <c r="L36" s="53"/>
      <c r="M36" s="53"/>
      <c r="N36" s="53"/>
      <c r="O36" s="60"/>
      <c r="P36" s="60"/>
      <c r="Q36" s="60"/>
      <c r="R36" s="53"/>
      <c r="S36" s="53"/>
      <c r="T36" s="53"/>
    </row>
  </sheetData>
  <sheetProtection/>
  <mergeCells count="2">
    <mergeCell ref="B2:R2"/>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2:T36"/>
  <sheetViews>
    <sheetView zoomScale="70" zoomScaleNormal="70" zoomScalePageLayoutView="0" workbookViewId="0" topLeftCell="A1">
      <selection activeCell="B6" sqref="B6:E14"/>
    </sheetView>
  </sheetViews>
  <sheetFormatPr defaultColWidth="11.421875" defaultRowHeight="15"/>
  <cols>
    <col min="1" max="1" width="4.8515625" style="49" customWidth="1"/>
    <col min="2" max="2" width="16.7109375" style="49" customWidth="1"/>
    <col min="3" max="3" width="41.7109375" style="49" customWidth="1"/>
    <col min="4" max="4" width="18.57421875" style="49" customWidth="1"/>
    <col min="5" max="5" width="14.140625" style="49" customWidth="1"/>
    <col min="6" max="9" width="16.7109375" style="49" customWidth="1"/>
    <col min="10" max="10" width="5.7109375" style="49" customWidth="1"/>
    <col min="11" max="11" width="11.421875" style="49" customWidth="1"/>
    <col min="12" max="12" width="5.00390625" style="49" customWidth="1"/>
    <col min="13" max="13" width="4.28125" style="49" customWidth="1"/>
    <col min="14" max="14" width="18.8515625" style="49" customWidth="1"/>
    <col min="15" max="16" width="19.7109375" style="49" customWidth="1"/>
    <col min="17" max="17" width="26.57421875" style="49" customWidth="1"/>
    <col min="18" max="18" width="15.57421875" style="49" customWidth="1"/>
    <col min="19" max="19" width="21.8515625" style="49" customWidth="1"/>
    <col min="20" max="20" width="18.7109375" style="49" customWidth="1"/>
    <col min="21" max="21" width="21.140625" style="49" bestFit="1" customWidth="1"/>
    <col min="22" max="16384" width="11.421875" style="49" customWidth="1"/>
  </cols>
  <sheetData>
    <row r="1" ht="30" customHeight="1"/>
    <row r="2" spans="2:19" ht="26.25">
      <c r="B2" s="93" t="s">
        <v>92</v>
      </c>
      <c r="C2" s="93"/>
      <c r="D2" s="93"/>
      <c r="E2" s="93"/>
      <c r="F2" s="93"/>
      <c r="G2" s="93"/>
      <c r="H2" s="93"/>
      <c r="I2" s="93"/>
      <c r="J2" s="93"/>
      <c r="K2" s="93"/>
      <c r="L2" s="93"/>
      <c r="M2" s="93"/>
      <c r="N2" s="93"/>
      <c r="O2" s="93"/>
      <c r="P2" s="93"/>
      <c r="Q2" s="93"/>
      <c r="R2" s="93"/>
      <c r="S2" s="50"/>
    </row>
    <row r="3" spans="2:20" ht="26.25">
      <c r="B3" s="51" t="str">
        <f>+interno!AX16</f>
        <v>Monetary Policy rate target december 2012</v>
      </c>
      <c r="C3" s="51"/>
      <c r="D3" s="51"/>
      <c r="E3" s="51"/>
      <c r="F3" s="51"/>
      <c r="G3" s="51"/>
      <c r="H3" s="51"/>
      <c r="I3" s="51"/>
      <c r="J3" s="51"/>
      <c r="K3" s="51"/>
      <c r="L3" s="51"/>
      <c r="M3" s="51"/>
      <c r="N3" s="51"/>
      <c r="O3" s="51"/>
      <c r="P3" s="51"/>
      <c r="Q3" s="51"/>
      <c r="R3" s="51"/>
      <c r="S3" s="52"/>
      <c r="T3" s="52"/>
    </row>
    <row r="4" spans="1:20" ht="28.5">
      <c r="A4" s="53"/>
      <c r="B4" s="91" t="s">
        <v>135</v>
      </c>
      <c r="C4" s="91"/>
      <c r="D4" s="54"/>
      <c r="E4" s="54"/>
      <c r="F4" s="54"/>
      <c r="G4" s="54"/>
      <c r="H4" s="54"/>
      <c r="I4" s="54"/>
      <c r="J4" s="54"/>
      <c r="K4" s="54"/>
      <c r="L4" s="54"/>
      <c r="M4" s="54"/>
      <c r="N4" s="55"/>
      <c r="O4" s="53"/>
      <c r="P4" s="53"/>
      <c r="Q4" s="53"/>
      <c r="R4" s="53"/>
      <c r="S4" s="53"/>
      <c r="T4" s="53"/>
    </row>
    <row r="5" spans="1:20" ht="28.5">
      <c r="A5" s="53"/>
      <c r="B5" s="56"/>
      <c r="C5" s="54"/>
      <c r="D5" s="54"/>
      <c r="E5" s="54"/>
      <c r="F5" s="54"/>
      <c r="G5" s="54"/>
      <c r="H5" s="54"/>
      <c r="I5" s="54"/>
      <c r="J5" s="54"/>
      <c r="K5" s="54"/>
      <c r="L5" s="54"/>
      <c r="M5" s="54"/>
      <c r="N5" s="55"/>
      <c r="O5" s="53"/>
      <c r="P5" s="53"/>
      <c r="Q5" s="53"/>
      <c r="R5" s="53"/>
      <c r="S5" s="53"/>
      <c r="T5" s="53"/>
    </row>
    <row r="6" spans="1:20" ht="15">
      <c r="A6" s="53"/>
      <c r="B6" s="77" t="s">
        <v>1</v>
      </c>
      <c r="C6" s="77" t="s">
        <v>94</v>
      </c>
      <c r="D6" s="77"/>
      <c r="E6" s="77"/>
      <c r="F6" s="53"/>
      <c r="G6" s="53"/>
      <c r="H6" s="53"/>
      <c r="I6" s="53"/>
      <c r="J6" s="53"/>
      <c r="K6" s="53"/>
      <c r="L6" s="53"/>
      <c r="M6" s="53"/>
      <c r="N6" s="53"/>
      <c r="O6" s="53"/>
      <c r="P6" s="53"/>
      <c r="Q6" s="53"/>
      <c r="R6" s="53"/>
      <c r="T6" s="53"/>
    </row>
    <row r="7" spans="1:20" ht="15">
      <c r="A7" s="53"/>
      <c r="B7" s="57" t="s">
        <v>0</v>
      </c>
      <c r="C7" s="57">
        <v>15.75</v>
      </c>
      <c r="D7" s="77"/>
      <c r="E7" s="77"/>
      <c r="F7" s="53"/>
      <c r="G7" s="53"/>
      <c r="H7" s="53"/>
      <c r="I7" s="53"/>
      <c r="J7" s="53"/>
      <c r="K7" s="53"/>
      <c r="L7" s="53"/>
      <c r="M7" s="53"/>
      <c r="N7" s="53"/>
      <c r="O7" s="53"/>
      <c r="P7" s="53"/>
      <c r="Q7" s="53"/>
      <c r="R7" s="53"/>
      <c r="T7" s="53"/>
    </row>
    <row r="8" spans="1:20" ht="15">
      <c r="A8" s="53"/>
      <c r="B8" s="77"/>
      <c r="C8" s="77"/>
      <c r="D8" s="77" t="s">
        <v>9</v>
      </c>
      <c r="E8" s="77"/>
      <c r="F8" s="53"/>
      <c r="G8" s="53"/>
      <c r="H8" s="53"/>
      <c r="I8" s="53"/>
      <c r="J8" s="53"/>
      <c r="K8" s="53"/>
      <c r="L8" s="53"/>
      <c r="M8" s="53"/>
      <c r="N8" s="53"/>
      <c r="O8" s="53"/>
      <c r="P8" s="53"/>
      <c r="Q8" s="53"/>
      <c r="R8" s="53"/>
      <c r="T8" s="53"/>
    </row>
    <row r="9" spans="1:20" ht="15">
      <c r="A9" s="53"/>
      <c r="B9" s="77" t="s">
        <v>13</v>
      </c>
      <c r="C9" s="77" t="s">
        <v>14</v>
      </c>
      <c r="D9" s="77" t="s">
        <v>131</v>
      </c>
      <c r="E9" s="77" t="s">
        <v>12</v>
      </c>
      <c r="F9" s="58"/>
      <c r="G9" s="59"/>
      <c r="H9" s="53"/>
      <c r="I9" s="53"/>
      <c r="J9" s="53"/>
      <c r="K9" s="53"/>
      <c r="L9" s="53"/>
      <c r="M9" s="53"/>
      <c r="N9" s="53"/>
      <c r="O9" s="53"/>
      <c r="P9" s="53"/>
      <c r="Q9" s="53"/>
      <c r="R9" s="53"/>
      <c r="T9" s="53"/>
    </row>
    <row r="10" spans="1:20" ht="15">
      <c r="A10" s="53"/>
      <c r="B10" s="77">
        <v>1</v>
      </c>
      <c r="C10" s="82" t="s">
        <v>25</v>
      </c>
      <c r="D10" s="78">
        <v>0.11666666666666667</v>
      </c>
      <c r="E10" s="79">
        <v>7</v>
      </c>
      <c r="F10" s="58"/>
      <c r="G10" s="59"/>
      <c r="H10" s="53"/>
      <c r="I10" s="53"/>
      <c r="J10" s="53"/>
      <c r="K10" s="53"/>
      <c r="L10" s="53"/>
      <c r="M10" s="53"/>
      <c r="N10" s="53"/>
      <c r="O10" s="53"/>
      <c r="P10" s="53"/>
      <c r="Q10" s="53"/>
      <c r="R10" s="53"/>
      <c r="S10" s="53"/>
      <c r="T10" s="53"/>
    </row>
    <row r="11" spans="1:20" ht="15">
      <c r="A11" s="53"/>
      <c r="B11" s="77">
        <v>3</v>
      </c>
      <c r="C11" s="82">
        <v>5</v>
      </c>
      <c r="D11" s="78">
        <v>0.2833333333333333</v>
      </c>
      <c r="E11" s="79">
        <v>17</v>
      </c>
      <c r="F11" s="58"/>
      <c r="G11" s="59"/>
      <c r="H11" s="53"/>
      <c r="I11" s="53"/>
      <c r="J11" s="53"/>
      <c r="K11" s="53"/>
      <c r="L11" s="53"/>
      <c r="M11" s="53"/>
      <c r="N11" s="53"/>
      <c r="O11" s="53"/>
      <c r="P11" s="53"/>
      <c r="Q11" s="53"/>
      <c r="R11" s="53"/>
      <c r="S11" s="53"/>
      <c r="T11" s="53"/>
    </row>
    <row r="12" spans="1:20" ht="15">
      <c r="A12" s="53"/>
      <c r="B12" s="77">
        <v>4</v>
      </c>
      <c r="C12" s="82">
        <v>5.25</v>
      </c>
      <c r="D12" s="78">
        <v>0.26666666666666666</v>
      </c>
      <c r="E12" s="79">
        <v>16</v>
      </c>
      <c r="F12" s="58"/>
      <c r="G12" s="59"/>
      <c r="H12" s="53"/>
      <c r="I12" s="53"/>
      <c r="J12" s="53"/>
      <c r="K12" s="53"/>
      <c r="L12" s="53"/>
      <c r="M12" s="53"/>
      <c r="N12" s="53"/>
      <c r="O12" s="53"/>
      <c r="P12" s="53"/>
      <c r="Q12" s="53"/>
      <c r="R12" s="53"/>
      <c r="S12" s="53"/>
      <c r="T12" s="53"/>
    </row>
    <row r="13" spans="1:20" ht="15">
      <c r="A13" s="53"/>
      <c r="B13" s="77">
        <v>5</v>
      </c>
      <c r="C13" s="82">
        <v>5.5</v>
      </c>
      <c r="D13" s="78">
        <v>0.3</v>
      </c>
      <c r="E13" s="79">
        <v>18</v>
      </c>
      <c r="F13" s="58"/>
      <c r="G13" s="59"/>
      <c r="H13" s="53"/>
      <c r="I13" s="53"/>
      <c r="J13" s="53"/>
      <c r="K13" s="53"/>
      <c r="L13" s="53"/>
      <c r="M13" s="53"/>
      <c r="N13" s="53"/>
      <c r="O13" s="53"/>
      <c r="P13" s="53"/>
      <c r="Q13" s="53"/>
      <c r="R13" s="53"/>
      <c r="S13" s="53"/>
      <c r="T13" s="53"/>
    </row>
    <row r="14" spans="1:20" ht="15">
      <c r="A14" s="53"/>
      <c r="B14" s="77">
        <v>8</v>
      </c>
      <c r="C14" s="82" t="s">
        <v>31</v>
      </c>
      <c r="D14" s="78">
        <v>0.03333333333333333</v>
      </c>
      <c r="E14" s="79">
        <v>2</v>
      </c>
      <c r="F14" s="58"/>
      <c r="G14" s="59"/>
      <c r="H14" s="53"/>
      <c r="I14" s="53"/>
      <c r="J14" s="53"/>
      <c r="K14" s="53"/>
      <c r="L14" s="53"/>
      <c r="M14" s="53"/>
      <c r="N14" s="53"/>
      <c r="O14" s="53"/>
      <c r="P14" s="53"/>
      <c r="Q14" s="53"/>
      <c r="R14" s="53"/>
      <c r="S14" s="53"/>
      <c r="T14" s="53"/>
    </row>
    <row r="15" spans="1:20" ht="15">
      <c r="A15" s="53"/>
      <c r="B15"/>
      <c r="C15"/>
      <c r="D15"/>
      <c r="E15"/>
      <c r="F15" s="58"/>
      <c r="G15" s="59"/>
      <c r="H15" s="53"/>
      <c r="I15" s="53"/>
      <c r="J15" s="53"/>
      <c r="K15" s="53"/>
      <c r="L15" s="53"/>
      <c r="M15" s="53"/>
      <c r="N15" s="53"/>
      <c r="O15" s="53"/>
      <c r="P15" s="53"/>
      <c r="Q15" s="53"/>
      <c r="R15" s="53"/>
      <c r="S15" s="53"/>
      <c r="T15" s="53"/>
    </row>
    <row r="16" spans="1:20" ht="15">
      <c r="A16" s="53"/>
      <c r="F16" s="58"/>
      <c r="G16" s="59"/>
      <c r="H16" s="53"/>
      <c r="I16" s="53"/>
      <c r="J16" s="53"/>
      <c r="K16" s="53"/>
      <c r="L16" s="53"/>
      <c r="M16" s="53"/>
      <c r="N16" s="53"/>
      <c r="O16" s="53"/>
      <c r="P16" s="53"/>
      <c r="Q16" s="53"/>
      <c r="R16" s="53"/>
      <c r="S16" s="53"/>
      <c r="T16" s="53"/>
    </row>
    <row r="17" spans="1:20" ht="15">
      <c r="A17" s="53"/>
      <c r="F17" s="58"/>
      <c r="G17" s="59"/>
      <c r="H17" s="53"/>
      <c r="I17" s="53"/>
      <c r="J17" s="53"/>
      <c r="K17" s="53"/>
      <c r="L17" s="53"/>
      <c r="M17" s="53"/>
      <c r="N17" s="53"/>
      <c r="O17" s="60"/>
      <c r="P17" s="60"/>
      <c r="Q17" s="60"/>
      <c r="R17" s="53"/>
      <c r="S17" s="53"/>
      <c r="T17" s="53"/>
    </row>
    <row r="18" spans="1:20" ht="15">
      <c r="A18" s="53"/>
      <c r="F18" s="58"/>
      <c r="G18" s="59"/>
      <c r="H18" s="53"/>
      <c r="I18" s="53"/>
      <c r="J18" s="53"/>
      <c r="K18" s="53"/>
      <c r="L18" s="53"/>
      <c r="M18" s="53"/>
      <c r="N18" s="53"/>
      <c r="O18" s="60"/>
      <c r="P18" s="60"/>
      <c r="Q18" s="60"/>
      <c r="R18" s="53"/>
      <c r="S18" s="53"/>
      <c r="T18" s="53"/>
    </row>
    <row r="19" spans="1:20" ht="15">
      <c r="A19" s="53"/>
      <c r="F19" s="58"/>
      <c r="G19" s="59"/>
      <c r="H19" s="53"/>
      <c r="I19" s="53"/>
      <c r="J19" s="53"/>
      <c r="K19" s="53"/>
      <c r="L19" s="53"/>
      <c r="M19" s="53"/>
      <c r="N19" s="53"/>
      <c r="O19" s="60"/>
      <c r="P19" s="60"/>
      <c r="Q19" s="60"/>
      <c r="R19" s="53"/>
      <c r="S19" s="53"/>
      <c r="T19" s="53"/>
    </row>
    <row r="20" spans="1:20" ht="15">
      <c r="A20" s="53"/>
      <c r="F20" s="53"/>
      <c r="G20" s="53"/>
      <c r="H20" s="53"/>
      <c r="I20" s="53"/>
      <c r="J20" s="53"/>
      <c r="K20" s="53"/>
      <c r="L20" s="53"/>
      <c r="M20" s="53"/>
      <c r="N20" s="53"/>
      <c r="O20" s="60"/>
      <c r="P20" s="60"/>
      <c r="Q20" s="60"/>
      <c r="R20" s="53"/>
      <c r="S20" s="53"/>
      <c r="T20" s="53"/>
    </row>
    <row r="21" spans="1:20" ht="15">
      <c r="A21" s="53"/>
      <c r="F21" s="53"/>
      <c r="G21" s="53"/>
      <c r="H21" s="53"/>
      <c r="I21" s="53"/>
      <c r="J21" s="53"/>
      <c r="K21" s="53"/>
      <c r="L21" s="53"/>
      <c r="M21" s="53"/>
      <c r="N21" s="53"/>
      <c r="O21" s="60"/>
      <c r="P21" s="60"/>
      <c r="Q21" s="60"/>
      <c r="R21" s="53"/>
      <c r="S21" s="53"/>
      <c r="T21" s="53"/>
    </row>
    <row r="22" spans="1:20" ht="15">
      <c r="A22" s="53"/>
      <c r="F22" s="53"/>
      <c r="G22" s="53"/>
      <c r="H22" s="53"/>
      <c r="I22" s="53"/>
      <c r="J22" s="53"/>
      <c r="K22" s="53"/>
      <c r="L22" s="53"/>
      <c r="M22" s="53"/>
      <c r="N22" s="53"/>
      <c r="O22" s="61"/>
      <c r="P22" s="61"/>
      <c r="Q22" s="60"/>
      <c r="R22" s="53"/>
      <c r="S22" s="53"/>
      <c r="T22" s="53"/>
    </row>
    <row r="23" spans="1:20" ht="15">
      <c r="A23" s="53"/>
      <c r="F23" s="53"/>
      <c r="G23" s="53"/>
      <c r="H23" s="53"/>
      <c r="I23" s="53"/>
      <c r="J23" s="53"/>
      <c r="K23" s="53"/>
      <c r="L23" s="53"/>
      <c r="M23" s="53"/>
      <c r="N23" s="53"/>
      <c r="O23" s="60"/>
      <c r="P23" s="60"/>
      <c r="Q23" s="60"/>
      <c r="R23" s="53"/>
      <c r="S23" s="53"/>
      <c r="T23" s="53"/>
    </row>
    <row r="24" spans="1:20" ht="33.75">
      <c r="A24" s="53"/>
      <c r="F24" s="53"/>
      <c r="G24" s="53"/>
      <c r="H24" s="53"/>
      <c r="I24" s="53"/>
      <c r="J24" s="53"/>
      <c r="K24" s="62"/>
      <c r="L24" s="53"/>
      <c r="M24" s="53"/>
      <c r="N24" s="53"/>
      <c r="O24" s="60"/>
      <c r="P24" s="60"/>
      <c r="Q24" s="60"/>
      <c r="R24" s="53"/>
      <c r="T24" s="53"/>
    </row>
    <row r="25" spans="1:20" ht="15">
      <c r="A25" s="53"/>
      <c r="F25" s="53"/>
      <c r="G25" s="53"/>
      <c r="H25" s="53"/>
      <c r="I25" s="53"/>
      <c r="J25" s="53"/>
      <c r="K25" s="53"/>
      <c r="L25" s="53"/>
      <c r="M25" s="53"/>
      <c r="N25" s="53"/>
      <c r="O25" s="60"/>
      <c r="P25" s="60"/>
      <c r="Q25" s="60"/>
      <c r="R25" s="53"/>
      <c r="T25" s="53"/>
    </row>
    <row r="26" spans="1:20" ht="15">
      <c r="A26" s="53"/>
      <c r="F26" s="53"/>
      <c r="G26" s="53"/>
      <c r="H26" s="53"/>
      <c r="I26" s="53"/>
      <c r="J26" s="53"/>
      <c r="K26" s="53"/>
      <c r="L26" s="53"/>
      <c r="M26" s="53"/>
      <c r="N26" s="53"/>
      <c r="O26" s="60"/>
      <c r="P26" s="60"/>
      <c r="Q26" s="60"/>
      <c r="R26" s="53"/>
      <c r="S26" s="53"/>
      <c r="T26" s="53"/>
    </row>
    <row r="27" spans="1:20" ht="15">
      <c r="A27" s="53"/>
      <c r="F27" s="53"/>
      <c r="G27" s="53"/>
      <c r="H27" s="53"/>
      <c r="I27" s="53"/>
      <c r="J27" s="53"/>
      <c r="K27" s="53"/>
      <c r="L27" s="53"/>
      <c r="M27" s="53"/>
      <c r="N27" s="53"/>
      <c r="O27" s="60"/>
      <c r="P27" s="60"/>
      <c r="Q27" s="60"/>
      <c r="R27" s="53"/>
      <c r="S27" s="53"/>
      <c r="T27" s="53"/>
    </row>
    <row r="28" spans="1:20" ht="15">
      <c r="A28" s="53"/>
      <c r="F28" s="53"/>
      <c r="G28" s="53"/>
      <c r="H28" s="53"/>
      <c r="I28" s="53"/>
      <c r="J28" s="53"/>
      <c r="K28" s="53"/>
      <c r="L28" s="53"/>
      <c r="M28" s="53"/>
      <c r="N28" s="53"/>
      <c r="O28" s="60"/>
      <c r="P28" s="60"/>
      <c r="Q28" s="60"/>
      <c r="R28" s="53"/>
      <c r="S28" s="53"/>
      <c r="T28" s="53"/>
    </row>
    <row r="29" spans="1:20" ht="15">
      <c r="A29" s="53"/>
      <c r="F29" s="53"/>
      <c r="G29" s="53"/>
      <c r="H29" s="53"/>
      <c r="I29" s="53"/>
      <c r="J29" s="53"/>
      <c r="K29" s="53"/>
      <c r="L29" s="53"/>
      <c r="M29" s="53"/>
      <c r="N29" s="53"/>
      <c r="O29" s="60"/>
      <c r="P29" s="60"/>
      <c r="Q29" s="60"/>
      <c r="R29" s="53"/>
      <c r="S29" s="53"/>
      <c r="T29" s="53"/>
    </row>
    <row r="30" spans="1:20" ht="15">
      <c r="A30" s="53"/>
      <c r="F30" s="53"/>
      <c r="G30" s="53"/>
      <c r="H30" s="53"/>
      <c r="I30" s="53"/>
      <c r="J30" s="53"/>
      <c r="K30" s="53"/>
      <c r="L30" s="53"/>
      <c r="M30" s="53"/>
      <c r="N30" s="53"/>
      <c r="O30" s="60"/>
      <c r="P30" s="60"/>
      <c r="Q30" s="60"/>
      <c r="R30" s="53"/>
      <c r="S30" s="53"/>
      <c r="T30" s="53"/>
    </row>
    <row r="31" spans="1:20" ht="15">
      <c r="A31" s="53"/>
      <c r="F31" s="53"/>
      <c r="G31" s="53"/>
      <c r="H31" s="53"/>
      <c r="I31" s="53"/>
      <c r="J31" s="53"/>
      <c r="K31" s="53"/>
      <c r="L31" s="53"/>
      <c r="M31" s="53"/>
      <c r="N31" s="53"/>
      <c r="O31" s="60"/>
      <c r="P31" s="60"/>
      <c r="Q31" s="60"/>
      <c r="R31" s="53"/>
      <c r="S31" s="53"/>
      <c r="T31" s="53"/>
    </row>
    <row r="32" spans="1:20" ht="15">
      <c r="A32" s="53"/>
      <c r="F32" s="53"/>
      <c r="G32" s="53"/>
      <c r="H32" s="53"/>
      <c r="I32" s="53"/>
      <c r="J32" s="53"/>
      <c r="K32" s="53"/>
      <c r="L32" s="53"/>
      <c r="M32" s="53"/>
      <c r="N32" s="53"/>
      <c r="O32" s="60"/>
      <c r="P32" s="60"/>
      <c r="Q32" s="60"/>
      <c r="R32" s="53"/>
      <c r="S32" s="53"/>
      <c r="T32" s="53"/>
    </row>
    <row r="33" spans="1:20" ht="15">
      <c r="A33" s="53"/>
      <c r="F33" s="53"/>
      <c r="G33" s="53"/>
      <c r="H33" s="53"/>
      <c r="I33" s="53"/>
      <c r="J33" s="53"/>
      <c r="K33" s="53"/>
      <c r="L33" s="53"/>
      <c r="M33" s="53"/>
      <c r="N33" s="53"/>
      <c r="O33" s="60"/>
      <c r="P33" s="60"/>
      <c r="Q33" s="60"/>
      <c r="R33" s="53"/>
      <c r="S33" s="53"/>
      <c r="T33" s="53"/>
    </row>
    <row r="34" spans="1:20" ht="15">
      <c r="A34" s="53"/>
      <c r="F34" s="53"/>
      <c r="G34" s="53"/>
      <c r="H34" s="53"/>
      <c r="I34" s="53"/>
      <c r="J34" s="53"/>
      <c r="K34" s="53"/>
      <c r="L34" s="53"/>
      <c r="M34" s="53"/>
      <c r="N34" s="53"/>
      <c r="O34" s="60"/>
      <c r="P34" s="60"/>
      <c r="Q34" s="60"/>
      <c r="R34" s="53"/>
      <c r="S34" s="53"/>
      <c r="T34" s="53"/>
    </row>
    <row r="35" spans="1:20" ht="15">
      <c r="A35" s="53"/>
      <c r="F35" s="53"/>
      <c r="G35" s="53"/>
      <c r="H35" s="53"/>
      <c r="I35" s="53"/>
      <c r="J35" s="53"/>
      <c r="K35" s="53"/>
      <c r="L35" s="53"/>
      <c r="M35" s="53"/>
      <c r="N35" s="53"/>
      <c r="O35" s="60"/>
      <c r="P35" s="60"/>
      <c r="Q35" s="60"/>
      <c r="R35" s="53"/>
      <c r="S35" s="53"/>
      <c r="T35" s="53"/>
    </row>
    <row r="36" spans="1:20" ht="28.5">
      <c r="A36" s="53"/>
      <c r="F36" s="53"/>
      <c r="G36" s="53"/>
      <c r="H36" s="53"/>
      <c r="I36" s="56"/>
      <c r="J36" s="53"/>
      <c r="K36" s="53"/>
      <c r="L36" s="53"/>
      <c r="M36" s="53"/>
      <c r="N36" s="53"/>
      <c r="O36" s="60"/>
      <c r="P36" s="60"/>
      <c r="Q36" s="60"/>
      <c r="R36" s="53"/>
      <c r="S36" s="53"/>
      <c r="T36" s="53"/>
    </row>
  </sheetData>
  <sheetProtection/>
  <mergeCells count="2">
    <mergeCell ref="B2:R2"/>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2:T35"/>
  <sheetViews>
    <sheetView showGridLines="0" zoomScale="70" zoomScaleNormal="70" zoomScalePageLayoutView="0" workbookViewId="0" topLeftCell="A1">
      <selection activeCell="D5" sqref="D5"/>
    </sheetView>
  </sheetViews>
  <sheetFormatPr defaultColWidth="11.421875" defaultRowHeight="15"/>
  <cols>
    <col min="1" max="1" width="3.00390625" style="0" customWidth="1"/>
    <col min="2" max="2" width="16.7109375" style="0" customWidth="1"/>
    <col min="3" max="3" width="40.7109375" style="0" customWidth="1"/>
    <col min="4" max="4" width="18.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92" t="s">
        <v>92</v>
      </c>
      <c r="C2" s="92"/>
      <c r="D2" s="92"/>
      <c r="E2" s="92"/>
      <c r="F2" s="92"/>
      <c r="G2" s="92"/>
      <c r="H2" s="92"/>
      <c r="I2" s="92"/>
      <c r="J2" s="92"/>
      <c r="K2" s="92"/>
      <c r="L2" s="92"/>
      <c r="M2" s="92"/>
      <c r="N2" s="92"/>
      <c r="O2" s="92"/>
      <c r="P2" s="92"/>
      <c r="Q2" s="92"/>
      <c r="R2" s="92"/>
      <c r="S2" s="33"/>
    </row>
    <row r="3" spans="2:20" ht="26.25">
      <c r="B3" s="48" t="str">
        <f>+interno!AX17</f>
        <v>Monetary Policy rate target in eleven months</v>
      </c>
      <c r="C3" s="48"/>
      <c r="D3" s="48"/>
      <c r="E3" s="48"/>
      <c r="F3" s="48"/>
      <c r="G3" s="48"/>
      <c r="H3" s="48"/>
      <c r="I3" s="48"/>
      <c r="J3" s="48"/>
      <c r="K3" s="48"/>
      <c r="L3" s="48"/>
      <c r="M3" s="48"/>
      <c r="N3" s="48"/>
      <c r="O3" s="48"/>
      <c r="P3" s="48"/>
      <c r="Q3" s="48"/>
      <c r="R3" s="48"/>
      <c r="S3" s="25"/>
      <c r="T3" s="25"/>
    </row>
    <row r="4" spans="1:20" ht="28.5">
      <c r="A4" s="26"/>
      <c r="B4" s="90" t="s">
        <v>134</v>
      </c>
      <c r="C4" s="90"/>
      <c r="D4" s="31"/>
      <c r="E4" s="31"/>
      <c r="F4" s="31"/>
      <c r="G4" s="31"/>
      <c r="H4" s="31"/>
      <c r="I4" s="31"/>
      <c r="J4" s="31"/>
      <c r="K4" s="31"/>
      <c r="L4" s="31"/>
      <c r="M4" s="31"/>
      <c r="N4" s="23"/>
      <c r="O4" s="26"/>
      <c r="P4" s="26"/>
      <c r="Q4" s="26"/>
      <c r="R4" s="26"/>
      <c r="S4" s="26"/>
      <c r="T4" s="26"/>
    </row>
    <row r="5" spans="1:20" ht="28.5">
      <c r="A5" s="26"/>
      <c r="B5" s="38"/>
      <c r="C5" s="31"/>
      <c r="D5" s="31"/>
      <c r="E5" s="31"/>
      <c r="F5" s="31"/>
      <c r="G5" s="31"/>
      <c r="H5" s="31"/>
      <c r="I5" s="31"/>
      <c r="J5" s="31"/>
      <c r="K5" s="31"/>
      <c r="L5" s="31"/>
      <c r="M5" s="31"/>
      <c r="N5" s="23"/>
      <c r="O5" s="26"/>
      <c r="P5" s="26"/>
      <c r="Q5" s="26"/>
      <c r="R5" s="26"/>
      <c r="S5" s="26"/>
      <c r="T5" s="26"/>
    </row>
    <row r="6" spans="1:20" ht="15">
      <c r="A6" s="26"/>
      <c r="B6" s="74" t="s">
        <v>1</v>
      </c>
      <c r="C6" s="73" t="s">
        <v>113</v>
      </c>
      <c r="D6" s="73"/>
      <c r="E6" s="73"/>
      <c r="F6" s="26"/>
      <c r="G6" s="26"/>
      <c r="H6" s="26"/>
      <c r="I6" s="26"/>
      <c r="J6" s="26"/>
      <c r="K6" s="26"/>
      <c r="L6" s="26"/>
      <c r="M6" s="26"/>
      <c r="N6" s="26"/>
      <c r="O6" s="26"/>
      <c r="P6" s="26"/>
      <c r="Q6" s="26"/>
      <c r="R6" s="26"/>
      <c r="T6" s="26"/>
    </row>
    <row r="7" spans="1:20" ht="15">
      <c r="A7" s="26"/>
      <c r="B7" s="32" t="s">
        <v>0</v>
      </c>
      <c r="C7" s="32">
        <v>27.5</v>
      </c>
      <c r="D7" s="73"/>
      <c r="E7" s="73"/>
      <c r="F7" s="26"/>
      <c r="G7" s="26"/>
      <c r="H7" s="26"/>
      <c r="I7" s="26"/>
      <c r="J7" s="26"/>
      <c r="K7" s="26"/>
      <c r="L7" s="26"/>
      <c r="M7" s="26"/>
      <c r="N7" s="26"/>
      <c r="O7" s="26"/>
      <c r="P7" s="26"/>
      <c r="Q7" s="26"/>
      <c r="R7" s="26"/>
      <c r="T7" s="26"/>
    </row>
    <row r="8" spans="1:20" ht="15">
      <c r="A8" s="26"/>
      <c r="B8" s="73"/>
      <c r="C8" s="73"/>
      <c r="D8" s="74" t="s">
        <v>9</v>
      </c>
      <c r="E8" s="73"/>
      <c r="F8" s="26"/>
      <c r="G8" s="26"/>
      <c r="H8" s="26"/>
      <c r="I8" s="26"/>
      <c r="J8" s="26"/>
      <c r="K8" s="26"/>
      <c r="L8" s="26"/>
      <c r="M8" s="26"/>
      <c r="N8" s="26"/>
      <c r="O8" s="26"/>
      <c r="P8" s="26"/>
      <c r="Q8" s="26"/>
      <c r="R8" s="26"/>
      <c r="T8" s="26"/>
    </row>
    <row r="9" spans="1:20" ht="15">
      <c r="A9" s="26"/>
      <c r="B9" s="74" t="s">
        <v>13</v>
      </c>
      <c r="C9" s="74" t="s">
        <v>14</v>
      </c>
      <c r="D9" s="73" t="s">
        <v>131</v>
      </c>
      <c r="E9" s="73" t="s">
        <v>12</v>
      </c>
      <c r="F9" s="29"/>
      <c r="G9" s="30"/>
      <c r="H9" s="26"/>
      <c r="I9" s="26"/>
      <c r="J9" s="26"/>
      <c r="K9" s="26"/>
      <c r="L9" s="26"/>
      <c r="M9" s="26"/>
      <c r="N9" s="26"/>
      <c r="O9" s="26"/>
      <c r="P9" s="26"/>
      <c r="Q9" s="26"/>
      <c r="R9" s="26"/>
      <c r="T9" s="26"/>
    </row>
    <row r="10" spans="1:20" ht="15">
      <c r="A10" s="26"/>
      <c r="B10" s="73">
        <v>1</v>
      </c>
      <c r="C10" s="73" t="s">
        <v>25</v>
      </c>
      <c r="D10" s="75">
        <v>0.1206896551724138</v>
      </c>
      <c r="E10" s="76">
        <v>7</v>
      </c>
      <c r="F10" s="29"/>
      <c r="G10" s="30"/>
      <c r="H10" s="26"/>
      <c r="I10" s="26"/>
      <c r="J10" s="26"/>
      <c r="K10" s="26"/>
      <c r="L10" s="26"/>
      <c r="M10" s="26"/>
      <c r="N10" s="26"/>
      <c r="O10" s="26"/>
      <c r="P10" s="26"/>
      <c r="Q10" s="26"/>
      <c r="R10" s="26"/>
      <c r="T10" s="26"/>
    </row>
    <row r="11" spans="1:20" ht="15">
      <c r="A11" s="26"/>
      <c r="B11" s="73">
        <v>2</v>
      </c>
      <c r="C11" s="73">
        <v>5</v>
      </c>
      <c r="D11" s="75">
        <v>0.2413793103448276</v>
      </c>
      <c r="E11" s="76">
        <v>14</v>
      </c>
      <c r="F11" s="29"/>
      <c r="G11" s="30"/>
      <c r="H11" s="26"/>
      <c r="I11" s="26"/>
      <c r="J11" s="26"/>
      <c r="K11" s="26"/>
      <c r="L11" s="26"/>
      <c r="M11" s="26"/>
      <c r="N11" s="26"/>
      <c r="O11" s="26"/>
      <c r="P11" s="26"/>
      <c r="Q11" s="26"/>
      <c r="R11" s="26"/>
      <c r="S11" s="26"/>
      <c r="T11" s="26"/>
    </row>
    <row r="12" spans="1:20" ht="15">
      <c r="A12" s="26"/>
      <c r="B12" s="73">
        <v>3</v>
      </c>
      <c r="C12" s="73">
        <v>5.25</v>
      </c>
      <c r="D12" s="75">
        <v>0.1896551724137931</v>
      </c>
      <c r="E12" s="76">
        <v>11</v>
      </c>
      <c r="F12" s="29"/>
      <c r="G12" s="30"/>
      <c r="H12" s="26"/>
      <c r="I12" s="26"/>
      <c r="J12" s="26"/>
      <c r="K12" s="26"/>
      <c r="L12" s="26"/>
      <c r="M12" s="26"/>
      <c r="N12" s="26"/>
      <c r="O12" s="26"/>
      <c r="P12" s="26"/>
      <c r="Q12" s="26"/>
      <c r="R12" s="26"/>
      <c r="S12" s="26"/>
      <c r="T12" s="26"/>
    </row>
    <row r="13" spans="1:20" ht="15">
      <c r="A13" s="26"/>
      <c r="B13" s="73">
        <v>4</v>
      </c>
      <c r="C13" s="73">
        <v>5.5</v>
      </c>
      <c r="D13" s="75">
        <v>0.3793103448275862</v>
      </c>
      <c r="E13" s="76">
        <v>22</v>
      </c>
      <c r="F13" s="29"/>
      <c r="G13" s="30"/>
      <c r="H13" s="26"/>
      <c r="I13" s="26"/>
      <c r="J13" s="26"/>
      <c r="K13" s="26"/>
      <c r="L13" s="26"/>
      <c r="M13" s="26"/>
      <c r="N13" s="26"/>
      <c r="O13" s="26"/>
      <c r="P13" s="26"/>
      <c r="Q13" s="26"/>
      <c r="R13" s="26"/>
      <c r="S13" s="26"/>
      <c r="T13" s="26"/>
    </row>
    <row r="14" spans="1:20" ht="15">
      <c r="A14" s="26"/>
      <c r="B14" s="73">
        <v>5</v>
      </c>
      <c r="C14" s="73">
        <v>5.75</v>
      </c>
      <c r="D14" s="75">
        <v>0.034482758620689655</v>
      </c>
      <c r="E14" s="76">
        <v>2</v>
      </c>
      <c r="F14" s="29"/>
      <c r="G14" s="30"/>
      <c r="H14" s="26"/>
      <c r="I14" s="26"/>
      <c r="J14" s="26"/>
      <c r="K14" s="26"/>
      <c r="L14" s="26"/>
      <c r="M14" s="26"/>
      <c r="N14" s="26"/>
      <c r="O14" s="26"/>
      <c r="P14" s="26"/>
      <c r="Q14" s="26"/>
      <c r="R14" s="26"/>
      <c r="S14" s="26"/>
      <c r="T14" s="26"/>
    </row>
    <row r="15" spans="1:20" ht="15">
      <c r="A15" s="26"/>
      <c r="B15" s="73">
        <v>6</v>
      </c>
      <c r="C15" s="73">
        <v>6</v>
      </c>
      <c r="D15" s="75">
        <v>0.034482758620689655</v>
      </c>
      <c r="E15" s="76">
        <v>2</v>
      </c>
      <c r="F15" s="29"/>
      <c r="G15" s="30"/>
      <c r="H15" s="26"/>
      <c r="I15" s="26"/>
      <c r="J15" s="26"/>
      <c r="K15" s="26"/>
      <c r="L15" s="26"/>
      <c r="M15" s="26"/>
      <c r="N15" s="26"/>
      <c r="O15" s="26"/>
      <c r="P15" s="26"/>
      <c r="Q15" s="26"/>
      <c r="R15" s="26"/>
      <c r="S15" s="26"/>
      <c r="T15" s="26"/>
    </row>
    <row r="16" spans="1:20" ht="15">
      <c r="A16" s="26"/>
      <c r="F16" s="29"/>
      <c r="G16" s="30"/>
      <c r="H16" s="26"/>
      <c r="I16" s="26"/>
      <c r="J16" s="26"/>
      <c r="K16" s="26"/>
      <c r="L16" s="26"/>
      <c r="M16" s="26"/>
      <c r="N16" s="26"/>
      <c r="O16" s="26"/>
      <c r="P16" s="26"/>
      <c r="Q16" s="26"/>
      <c r="R16" s="26"/>
      <c r="S16" s="26"/>
      <c r="T16" s="26"/>
    </row>
    <row r="17" spans="1:20" ht="15">
      <c r="A17" s="26"/>
      <c r="F17" s="29"/>
      <c r="G17" s="30"/>
      <c r="H17" s="26"/>
      <c r="I17" s="26"/>
      <c r="J17" s="26"/>
      <c r="K17" s="26"/>
      <c r="L17" s="26"/>
      <c r="M17" s="26"/>
      <c r="N17" s="26"/>
      <c r="O17" s="27"/>
      <c r="P17" s="27"/>
      <c r="Q17" s="27"/>
      <c r="R17" s="26"/>
      <c r="S17" s="26"/>
      <c r="T17" s="26"/>
    </row>
    <row r="18" spans="1:20" ht="15">
      <c r="A18" s="26"/>
      <c r="F18" s="29"/>
      <c r="G18" s="30"/>
      <c r="H18" s="26"/>
      <c r="I18" s="26"/>
      <c r="J18" s="26"/>
      <c r="K18" s="26"/>
      <c r="L18" s="26"/>
      <c r="M18" s="26"/>
      <c r="N18" s="26"/>
      <c r="O18" s="27"/>
      <c r="P18" s="27"/>
      <c r="Q18" s="27"/>
      <c r="R18" s="26"/>
      <c r="S18" s="26"/>
      <c r="T18" s="26"/>
    </row>
    <row r="19" spans="1:20" ht="15">
      <c r="A19" s="26"/>
      <c r="F19" s="29"/>
      <c r="G19" s="30"/>
      <c r="H19" s="26"/>
      <c r="I19" s="26"/>
      <c r="J19" s="26"/>
      <c r="K19" s="26"/>
      <c r="L19" s="26"/>
      <c r="M19" s="26"/>
      <c r="N19" s="26"/>
      <c r="O19" s="27"/>
      <c r="P19" s="27"/>
      <c r="Q19" s="27"/>
      <c r="R19" s="26"/>
      <c r="S19" s="26"/>
      <c r="T19" s="26"/>
    </row>
    <row r="20" spans="1:20" ht="15">
      <c r="A20" s="26"/>
      <c r="F20" s="26"/>
      <c r="G20" s="26"/>
      <c r="H20" s="26"/>
      <c r="I20" s="26"/>
      <c r="J20" s="26"/>
      <c r="K20" s="26"/>
      <c r="L20" s="26"/>
      <c r="M20" s="26"/>
      <c r="N20" s="26"/>
      <c r="O20" s="27"/>
      <c r="P20" s="27"/>
      <c r="Q20" s="27"/>
      <c r="R20" s="26"/>
      <c r="S20" s="26"/>
      <c r="T20" s="26"/>
    </row>
    <row r="21" spans="1:20" ht="15">
      <c r="A21" s="26"/>
      <c r="F21" s="26"/>
      <c r="G21" s="26"/>
      <c r="H21" s="26"/>
      <c r="I21" s="26"/>
      <c r="J21" s="26"/>
      <c r="K21" s="26"/>
      <c r="L21" s="26"/>
      <c r="M21" s="26"/>
      <c r="N21" s="26"/>
      <c r="O21" s="27"/>
      <c r="P21" s="27"/>
      <c r="Q21" s="27"/>
      <c r="R21" s="26"/>
      <c r="S21" s="26"/>
      <c r="T21" s="26"/>
    </row>
    <row r="22" spans="1:20" ht="15">
      <c r="A22" s="26"/>
      <c r="F22" s="26"/>
      <c r="G22" s="26"/>
      <c r="H22" s="26"/>
      <c r="I22" s="26"/>
      <c r="J22" s="26"/>
      <c r="K22" s="26"/>
      <c r="L22" s="26"/>
      <c r="M22" s="26"/>
      <c r="N22" s="26"/>
      <c r="O22" s="28"/>
      <c r="P22" s="28"/>
      <c r="Q22" s="27"/>
      <c r="R22" s="26"/>
      <c r="S22" s="26"/>
      <c r="T22" s="26"/>
    </row>
    <row r="23" spans="1:20" ht="15">
      <c r="A23" s="26"/>
      <c r="F23" s="26"/>
      <c r="G23" s="26"/>
      <c r="H23" s="26"/>
      <c r="I23" s="26"/>
      <c r="J23" s="26"/>
      <c r="K23" s="26"/>
      <c r="L23" s="26"/>
      <c r="M23" s="26"/>
      <c r="N23" s="26"/>
      <c r="O23" s="27"/>
      <c r="P23" s="27"/>
      <c r="Q23" s="27"/>
      <c r="R23" s="26"/>
      <c r="T23" s="26"/>
    </row>
    <row r="24" spans="1:20" ht="33.75">
      <c r="A24" s="26"/>
      <c r="F24" s="26"/>
      <c r="G24" s="26"/>
      <c r="H24" s="26"/>
      <c r="I24" s="26"/>
      <c r="J24" s="26"/>
      <c r="K24" s="24"/>
      <c r="L24" s="26"/>
      <c r="M24" s="26"/>
      <c r="N24" s="26"/>
      <c r="O24" s="27"/>
      <c r="P24" s="27"/>
      <c r="Q24" s="27"/>
      <c r="R24" s="26"/>
      <c r="T24" s="26"/>
    </row>
    <row r="25" spans="1:20" ht="15">
      <c r="A25" s="26"/>
      <c r="F25" s="26"/>
      <c r="G25" s="26"/>
      <c r="H25" s="26"/>
      <c r="I25" s="26"/>
      <c r="J25" s="26"/>
      <c r="K25" s="26"/>
      <c r="L25" s="26"/>
      <c r="M25" s="26"/>
      <c r="N25" s="26"/>
      <c r="O25" s="27"/>
      <c r="P25" s="27"/>
      <c r="Q25" s="27"/>
      <c r="R25" s="26"/>
      <c r="T25" s="26"/>
    </row>
    <row r="26" spans="1:20" ht="15">
      <c r="A26" s="26"/>
      <c r="F26" s="26"/>
      <c r="G26" s="26"/>
      <c r="H26" s="26"/>
      <c r="I26" s="26"/>
      <c r="J26" s="26"/>
      <c r="K26" s="26"/>
      <c r="L26" s="26"/>
      <c r="M26" s="26"/>
      <c r="N26" s="26"/>
      <c r="O26" s="27"/>
      <c r="P26" s="27"/>
      <c r="Q26" s="27"/>
      <c r="R26" s="26"/>
      <c r="S26" s="26"/>
      <c r="T26" s="26"/>
    </row>
    <row r="27" spans="1:20" ht="15">
      <c r="A27" s="26"/>
      <c r="F27" s="26"/>
      <c r="G27" s="26"/>
      <c r="H27" s="26"/>
      <c r="I27" s="26"/>
      <c r="J27" s="26"/>
      <c r="K27" s="26"/>
      <c r="L27" s="26"/>
      <c r="M27" s="26"/>
      <c r="N27" s="26"/>
      <c r="O27" s="27"/>
      <c r="P27" s="27"/>
      <c r="Q27" s="27"/>
      <c r="R27" s="26"/>
      <c r="S27" s="26"/>
      <c r="T27" s="26"/>
    </row>
    <row r="28" spans="1:20" ht="15">
      <c r="A28" s="26"/>
      <c r="F28" s="26"/>
      <c r="G28" s="26"/>
      <c r="H28" s="26"/>
      <c r="I28" s="26"/>
      <c r="J28" s="26"/>
      <c r="K28" s="26"/>
      <c r="L28" s="26"/>
      <c r="M28" s="26"/>
      <c r="N28" s="26"/>
      <c r="O28" s="27"/>
      <c r="P28" s="27"/>
      <c r="Q28" s="27"/>
      <c r="R28" s="26"/>
      <c r="S28" s="26"/>
      <c r="T28" s="26"/>
    </row>
    <row r="29" spans="1:20" ht="15">
      <c r="A29" s="26"/>
      <c r="F29" s="26"/>
      <c r="G29" s="26"/>
      <c r="H29" s="26"/>
      <c r="I29" s="26"/>
      <c r="J29" s="26"/>
      <c r="K29" s="26"/>
      <c r="L29" s="26"/>
      <c r="M29" s="26"/>
      <c r="N29" s="26"/>
      <c r="O29" s="27"/>
      <c r="P29" s="27"/>
      <c r="Q29" s="27"/>
      <c r="R29" s="26"/>
      <c r="S29" s="26"/>
      <c r="T29" s="26"/>
    </row>
    <row r="30" spans="1:20" ht="15">
      <c r="A30" s="26"/>
      <c r="F30" s="26"/>
      <c r="G30" s="26"/>
      <c r="H30" s="26"/>
      <c r="I30" s="26"/>
      <c r="J30" s="26"/>
      <c r="K30" s="26"/>
      <c r="L30" s="26"/>
      <c r="M30" s="26"/>
      <c r="N30" s="26"/>
      <c r="O30" s="27"/>
      <c r="P30" s="27"/>
      <c r="Q30" s="27"/>
      <c r="R30" s="26"/>
      <c r="S30" s="26"/>
      <c r="T30" s="26"/>
    </row>
    <row r="31" spans="1:20" ht="15">
      <c r="A31" s="26"/>
      <c r="F31" s="26"/>
      <c r="G31" s="26"/>
      <c r="H31" s="26"/>
      <c r="I31" s="26"/>
      <c r="J31" s="26"/>
      <c r="K31" s="26"/>
      <c r="L31" s="26"/>
      <c r="M31" s="26"/>
      <c r="N31" s="26"/>
      <c r="O31" s="27"/>
      <c r="P31" s="27"/>
      <c r="Q31" s="27"/>
      <c r="R31" s="26"/>
      <c r="S31" s="26"/>
      <c r="T31" s="26"/>
    </row>
    <row r="32" spans="1:20" ht="15">
      <c r="A32" s="26"/>
      <c r="F32" s="26"/>
      <c r="G32" s="26"/>
      <c r="H32" s="26"/>
      <c r="I32" s="26"/>
      <c r="J32" s="26"/>
      <c r="K32" s="26"/>
      <c r="L32" s="26"/>
      <c r="M32" s="26"/>
      <c r="N32" s="26"/>
      <c r="O32" s="27"/>
      <c r="P32" s="27"/>
      <c r="Q32" s="27"/>
      <c r="R32" s="26"/>
      <c r="S32" s="26"/>
      <c r="T32" s="26"/>
    </row>
    <row r="33" spans="1:20" ht="15">
      <c r="A33" s="26"/>
      <c r="F33" s="26"/>
      <c r="G33" s="26"/>
      <c r="H33" s="26"/>
      <c r="I33" s="26"/>
      <c r="J33" s="26"/>
      <c r="K33" s="26"/>
      <c r="L33" s="26"/>
      <c r="M33" s="26"/>
      <c r="N33" s="26"/>
      <c r="O33" s="27"/>
      <c r="P33" s="27"/>
      <c r="Q33" s="27"/>
      <c r="R33" s="26"/>
      <c r="S33" s="26"/>
      <c r="T33" s="26"/>
    </row>
    <row r="34" spans="1:20" ht="15">
      <c r="A34" s="26"/>
      <c r="F34" s="26"/>
      <c r="G34" s="26"/>
      <c r="H34" s="26"/>
      <c r="I34" s="26"/>
      <c r="J34" s="26"/>
      <c r="K34" s="26"/>
      <c r="L34" s="26"/>
      <c r="M34" s="26"/>
      <c r="N34" s="26"/>
      <c r="O34" s="27"/>
      <c r="P34" s="27"/>
      <c r="Q34" s="27"/>
      <c r="R34" s="26"/>
      <c r="S34" s="26"/>
      <c r="T34" s="26"/>
    </row>
    <row r="35" spans="1:20" ht="15">
      <c r="A35" s="26"/>
      <c r="F35" s="26"/>
      <c r="G35" s="26"/>
      <c r="H35" s="26"/>
      <c r="I35" s="26"/>
      <c r="J35" s="26"/>
      <c r="K35" s="26"/>
      <c r="L35" s="26"/>
      <c r="M35" s="26"/>
      <c r="N35" s="26"/>
      <c r="O35" s="27"/>
      <c r="P35" s="27"/>
      <c r="Q35" s="27"/>
      <c r="R35" s="26"/>
      <c r="S35" s="26"/>
      <c r="T35" s="26"/>
    </row>
  </sheetData>
  <sheetProtection/>
  <mergeCells count="2">
    <mergeCell ref="B2:R2"/>
    <mergeCell ref="B4:C4"/>
  </mergeCells>
  <conditionalFormatting sqref="Q10:Q35 N4:N65536">
    <cfRule type="cellIs" priority="5" dxfId="54" operator="equal" stopIfTrue="1">
      <formula>0</formula>
    </cfRule>
  </conditionalFormatting>
  <conditionalFormatting sqref="Q10:Q35">
    <cfRule type="cellIs" priority="4"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A2:T103"/>
  <sheetViews>
    <sheetView zoomScale="70" zoomScaleNormal="70" zoomScalePageLayoutView="0" workbookViewId="0" topLeftCell="A1">
      <selection activeCell="G5" sqref="G5"/>
    </sheetView>
  </sheetViews>
  <sheetFormatPr defaultColWidth="11.421875" defaultRowHeight="15"/>
  <cols>
    <col min="1" max="1" width="4.8515625" style="49" customWidth="1"/>
    <col min="2" max="2" width="16.7109375" style="49" customWidth="1"/>
    <col min="3" max="3" width="41.7109375" style="49" customWidth="1"/>
    <col min="4" max="4" width="18.57421875" style="49" customWidth="1"/>
    <col min="5" max="5" width="14.140625" style="49" customWidth="1"/>
    <col min="6" max="9" width="16.7109375" style="49" customWidth="1"/>
    <col min="10" max="10" width="5.7109375" style="49" customWidth="1"/>
    <col min="11" max="11" width="11.421875" style="49" customWidth="1"/>
    <col min="12" max="12" width="5.00390625" style="49" customWidth="1"/>
    <col min="13" max="13" width="4.28125" style="49" customWidth="1"/>
    <col min="14" max="14" width="18.8515625" style="49" customWidth="1"/>
    <col min="15" max="16" width="19.7109375" style="49" customWidth="1"/>
    <col min="17" max="17" width="26.57421875" style="49" customWidth="1"/>
    <col min="18" max="18" width="15.57421875" style="49" customWidth="1"/>
    <col min="19" max="19" width="21.8515625" style="49" customWidth="1"/>
    <col min="20" max="20" width="18.7109375" style="49" customWidth="1"/>
    <col min="21" max="21" width="21.140625" style="49" bestFit="1" customWidth="1"/>
    <col min="22" max="16384" width="11.421875" style="49" customWidth="1"/>
  </cols>
  <sheetData>
    <row r="1" ht="30" customHeight="1"/>
    <row r="2" spans="2:19" ht="26.25">
      <c r="B2" s="93" t="s">
        <v>92</v>
      </c>
      <c r="C2" s="93"/>
      <c r="D2" s="93"/>
      <c r="E2" s="93"/>
      <c r="F2" s="93"/>
      <c r="G2" s="93"/>
      <c r="H2" s="93"/>
      <c r="I2" s="93"/>
      <c r="J2" s="93"/>
      <c r="K2" s="93"/>
      <c r="L2" s="93"/>
      <c r="M2" s="93"/>
      <c r="N2" s="93"/>
      <c r="O2" s="93"/>
      <c r="P2" s="93"/>
      <c r="Q2" s="93"/>
      <c r="R2" s="93"/>
      <c r="S2" s="50"/>
    </row>
    <row r="3" spans="2:20" ht="26.25">
      <c r="B3" s="51" t="str">
        <f>+interno!AX18</f>
        <v>Monetary Policy rate target in seventeen months</v>
      </c>
      <c r="C3" s="51"/>
      <c r="D3" s="51"/>
      <c r="E3" s="51"/>
      <c r="F3" s="51"/>
      <c r="G3" s="51"/>
      <c r="H3" s="51"/>
      <c r="I3" s="51"/>
      <c r="J3" s="51"/>
      <c r="K3" s="51"/>
      <c r="L3" s="51"/>
      <c r="M3" s="51"/>
      <c r="N3" s="51"/>
      <c r="O3" s="51"/>
      <c r="P3" s="51"/>
      <c r="Q3" s="51"/>
      <c r="R3" s="51"/>
      <c r="S3" s="52"/>
      <c r="T3" s="52"/>
    </row>
    <row r="4" spans="1:20" ht="28.5">
      <c r="A4" s="53"/>
      <c r="B4" s="91" t="s">
        <v>137</v>
      </c>
      <c r="C4" s="91"/>
      <c r="D4" s="54"/>
      <c r="E4" s="54"/>
      <c r="F4" s="54"/>
      <c r="G4" s="54"/>
      <c r="H4" s="54"/>
      <c r="I4" s="54"/>
      <c r="J4" s="54"/>
      <c r="K4" s="54"/>
      <c r="L4" s="54"/>
      <c r="M4" s="54"/>
      <c r="N4" s="55"/>
      <c r="O4" s="53"/>
      <c r="P4" s="53"/>
      <c r="Q4" s="53"/>
      <c r="R4" s="53"/>
      <c r="S4" s="53"/>
      <c r="T4" s="53"/>
    </row>
    <row r="5" spans="1:20" ht="28.5">
      <c r="A5" s="53"/>
      <c r="B5" s="56"/>
      <c r="C5" s="54"/>
      <c r="D5" s="54"/>
      <c r="E5" s="54"/>
      <c r="F5" s="54"/>
      <c r="G5" s="54"/>
      <c r="H5" s="54"/>
      <c r="I5" s="54"/>
      <c r="J5" s="54"/>
      <c r="K5" s="54"/>
      <c r="L5" s="54"/>
      <c r="M5" s="54"/>
      <c r="N5" s="55"/>
      <c r="O5" s="53"/>
      <c r="P5" s="53"/>
      <c r="Q5" s="53"/>
      <c r="R5" s="53"/>
      <c r="S5" s="53"/>
      <c r="T5" s="53"/>
    </row>
    <row r="6" spans="1:20" ht="15">
      <c r="A6" s="53"/>
      <c r="B6" s="77" t="s">
        <v>1</v>
      </c>
      <c r="C6" s="77" t="s">
        <v>114</v>
      </c>
      <c r="D6" s="77"/>
      <c r="E6" s="77"/>
      <c r="F6" s="53"/>
      <c r="G6" s="53"/>
      <c r="H6" s="53"/>
      <c r="I6" s="53"/>
      <c r="J6" s="53"/>
      <c r="K6" s="53"/>
      <c r="L6" s="53"/>
      <c r="M6" s="53"/>
      <c r="N6" s="53"/>
      <c r="O6" s="53"/>
      <c r="P6" s="53"/>
      <c r="Q6" s="53"/>
      <c r="R6" s="53"/>
      <c r="T6" s="53"/>
    </row>
    <row r="7" spans="1:20" ht="15">
      <c r="A7" s="53"/>
      <c r="B7" s="57" t="s">
        <v>0</v>
      </c>
      <c r="C7" s="57">
        <v>26.25</v>
      </c>
      <c r="D7" s="77"/>
      <c r="E7" s="77"/>
      <c r="F7" s="53"/>
      <c r="G7" s="53"/>
      <c r="H7" s="53"/>
      <c r="I7" s="53"/>
      <c r="J7" s="53"/>
      <c r="K7" s="53"/>
      <c r="L7" s="53"/>
      <c r="M7" s="53"/>
      <c r="N7" s="53"/>
      <c r="O7" s="53"/>
      <c r="P7" s="53"/>
      <c r="Q7" s="53"/>
      <c r="R7" s="53"/>
      <c r="T7" s="53"/>
    </row>
    <row r="8" spans="1:20" ht="15">
      <c r="A8" s="53"/>
      <c r="B8" s="77"/>
      <c r="C8" s="77"/>
      <c r="D8" s="77" t="s">
        <v>9</v>
      </c>
      <c r="E8" s="77"/>
      <c r="F8" s="53"/>
      <c r="G8" s="53"/>
      <c r="H8" s="53"/>
      <c r="I8" s="53"/>
      <c r="J8" s="53"/>
      <c r="K8" s="53"/>
      <c r="L8" s="53"/>
      <c r="M8" s="53"/>
      <c r="N8" s="53"/>
      <c r="O8" s="53"/>
      <c r="P8" s="53"/>
      <c r="Q8" s="53"/>
      <c r="R8" s="53"/>
      <c r="T8" s="53"/>
    </row>
    <row r="9" spans="1:20" ht="15">
      <c r="A9" s="53"/>
      <c r="B9" s="77" t="s">
        <v>13</v>
      </c>
      <c r="C9" s="77" t="s">
        <v>14</v>
      </c>
      <c r="D9" s="77" t="s">
        <v>131</v>
      </c>
      <c r="E9" s="77" t="s">
        <v>12</v>
      </c>
      <c r="F9" s="58"/>
      <c r="G9" s="59"/>
      <c r="H9" s="53"/>
      <c r="I9" s="53"/>
      <c r="J9" s="53"/>
      <c r="K9" s="53"/>
      <c r="L9" s="53"/>
      <c r="M9" s="53"/>
      <c r="N9" s="53"/>
      <c r="O9" s="53"/>
      <c r="P9" s="53"/>
      <c r="Q9" s="53"/>
      <c r="R9" s="53"/>
      <c r="T9" s="53"/>
    </row>
    <row r="10" spans="1:20" ht="15">
      <c r="A10" s="53"/>
      <c r="B10" s="77">
        <v>1</v>
      </c>
      <c r="C10" s="82" t="s">
        <v>98</v>
      </c>
      <c r="D10" s="78">
        <v>0.08771929824561403</v>
      </c>
      <c r="E10" s="79">
        <v>5</v>
      </c>
      <c r="F10" s="58"/>
      <c r="G10" s="59"/>
      <c r="H10" s="53"/>
      <c r="I10" s="53"/>
      <c r="J10" s="53"/>
      <c r="K10" s="53"/>
      <c r="L10" s="53"/>
      <c r="M10" s="53"/>
      <c r="N10" s="53"/>
      <c r="O10" s="53"/>
      <c r="P10" s="53"/>
      <c r="Q10" s="53"/>
      <c r="R10" s="53"/>
      <c r="S10" s="53"/>
      <c r="T10" s="53"/>
    </row>
    <row r="11" spans="1:20" ht="15">
      <c r="A11" s="53"/>
      <c r="B11" s="77">
        <v>2</v>
      </c>
      <c r="C11" s="82">
        <v>4.75</v>
      </c>
      <c r="D11" s="78">
        <v>0.017543859649122806</v>
      </c>
      <c r="E11" s="79">
        <v>1</v>
      </c>
      <c r="F11" s="58"/>
      <c r="G11" s="59"/>
      <c r="H11" s="53"/>
      <c r="I11" s="53"/>
      <c r="J11" s="53"/>
      <c r="K11" s="53"/>
      <c r="L11" s="53"/>
      <c r="M11" s="53"/>
      <c r="N11" s="53"/>
      <c r="O11" s="53"/>
      <c r="P11" s="53"/>
      <c r="Q11" s="53"/>
      <c r="R11" s="53"/>
      <c r="S11" s="53"/>
      <c r="T11" s="53"/>
    </row>
    <row r="12" spans="1:20" ht="15">
      <c r="A12" s="53"/>
      <c r="B12" s="77">
        <v>3</v>
      </c>
      <c r="C12" s="82">
        <v>5</v>
      </c>
      <c r="D12" s="78">
        <v>0.19298245614035087</v>
      </c>
      <c r="E12" s="79">
        <v>11</v>
      </c>
      <c r="F12" s="58"/>
      <c r="G12" s="59"/>
      <c r="H12" s="53"/>
      <c r="I12" s="53"/>
      <c r="J12" s="53"/>
      <c r="K12" s="53"/>
      <c r="L12" s="53"/>
      <c r="M12" s="53"/>
      <c r="N12" s="53"/>
      <c r="O12" s="53"/>
      <c r="P12" s="53"/>
      <c r="Q12" s="53"/>
      <c r="R12" s="53"/>
      <c r="S12" s="53"/>
      <c r="T12" s="53"/>
    </row>
    <row r="13" spans="1:20" ht="15">
      <c r="A13" s="53"/>
      <c r="B13" s="77">
        <v>4</v>
      </c>
      <c r="C13" s="82">
        <v>5.25</v>
      </c>
      <c r="D13" s="78">
        <v>0.22807017543859648</v>
      </c>
      <c r="E13" s="79">
        <v>13</v>
      </c>
      <c r="F13" s="58"/>
      <c r="G13" s="59"/>
      <c r="H13" s="53"/>
      <c r="I13" s="53"/>
      <c r="J13" s="53"/>
      <c r="K13" s="53"/>
      <c r="L13" s="53"/>
      <c r="M13" s="53"/>
      <c r="N13" s="53"/>
      <c r="O13" s="53"/>
      <c r="P13" s="53"/>
      <c r="Q13" s="53"/>
      <c r="R13" s="53"/>
      <c r="S13" s="53"/>
      <c r="T13" s="53"/>
    </row>
    <row r="14" spans="1:20" ht="15">
      <c r="A14" s="53"/>
      <c r="B14" s="77">
        <v>5</v>
      </c>
      <c r="C14" s="82">
        <v>5.5</v>
      </c>
      <c r="D14" s="78">
        <v>0.2982456140350877</v>
      </c>
      <c r="E14" s="79">
        <v>17</v>
      </c>
      <c r="F14" s="58"/>
      <c r="G14" s="59"/>
      <c r="H14" s="53"/>
      <c r="I14" s="53"/>
      <c r="J14" s="53"/>
      <c r="K14" s="53"/>
      <c r="L14" s="53"/>
      <c r="M14" s="53"/>
      <c r="N14" s="53"/>
      <c r="O14" s="53"/>
      <c r="P14" s="53"/>
      <c r="Q14" s="53"/>
      <c r="R14" s="53"/>
      <c r="S14" s="53"/>
      <c r="T14" s="53"/>
    </row>
    <row r="15" spans="1:20" ht="15">
      <c r="A15" s="53"/>
      <c r="B15" s="77">
        <v>6</v>
      </c>
      <c r="C15" s="82">
        <v>5.75</v>
      </c>
      <c r="D15" s="78">
        <v>0.12280701754385964</v>
      </c>
      <c r="E15" s="79">
        <v>7</v>
      </c>
      <c r="F15" s="58"/>
      <c r="G15" s="59"/>
      <c r="H15" s="53"/>
      <c r="I15" s="53"/>
      <c r="J15" s="53"/>
      <c r="K15" s="53"/>
      <c r="L15" s="53"/>
      <c r="M15" s="53"/>
      <c r="N15" s="53"/>
      <c r="O15" s="53"/>
      <c r="P15" s="53"/>
      <c r="Q15" s="53"/>
      <c r="R15" s="53"/>
      <c r="S15" s="53"/>
      <c r="T15" s="53"/>
    </row>
    <row r="16" spans="1:20" ht="15">
      <c r="A16" s="53"/>
      <c r="B16" s="77">
        <v>8</v>
      </c>
      <c r="C16" s="82" t="s">
        <v>24</v>
      </c>
      <c r="D16" s="78">
        <v>0.05263157894736842</v>
      </c>
      <c r="E16" s="79">
        <v>3</v>
      </c>
      <c r="F16" s="58"/>
      <c r="G16" s="59"/>
      <c r="H16" s="53"/>
      <c r="I16" s="53"/>
      <c r="J16" s="53"/>
      <c r="K16" s="53"/>
      <c r="L16" s="53"/>
      <c r="M16" s="53"/>
      <c r="N16" s="53"/>
      <c r="O16" s="53"/>
      <c r="P16" s="53"/>
      <c r="Q16" s="53"/>
      <c r="R16" s="53"/>
      <c r="S16" s="53"/>
      <c r="T16" s="53"/>
    </row>
    <row r="17" spans="1:20" ht="15">
      <c r="A17" s="53"/>
      <c r="B17" s="77"/>
      <c r="C17" s="77"/>
      <c r="D17" s="77"/>
      <c r="E17" s="77"/>
      <c r="F17" s="58"/>
      <c r="G17" s="59"/>
      <c r="H17" s="53"/>
      <c r="I17" s="53"/>
      <c r="J17" s="53"/>
      <c r="K17" s="53"/>
      <c r="L17" s="53"/>
      <c r="M17" s="53"/>
      <c r="N17" s="53"/>
      <c r="O17" s="60"/>
      <c r="P17" s="60"/>
      <c r="Q17" s="60"/>
      <c r="R17" s="53"/>
      <c r="S17" s="53"/>
      <c r="T17" s="53"/>
    </row>
    <row r="18" spans="1:20" ht="15">
      <c r="A18" s="53"/>
      <c r="B18" s="77"/>
      <c r="C18" s="77"/>
      <c r="D18" s="77"/>
      <c r="E18" s="77"/>
      <c r="F18" s="58"/>
      <c r="G18" s="59"/>
      <c r="H18" s="53"/>
      <c r="I18" s="53"/>
      <c r="J18" s="53"/>
      <c r="K18" s="53"/>
      <c r="L18" s="53"/>
      <c r="M18" s="53"/>
      <c r="N18" s="53"/>
      <c r="O18" s="60"/>
      <c r="P18" s="60"/>
      <c r="Q18" s="60"/>
      <c r="R18" s="53"/>
      <c r="S18" s="53"/>
      <c r="T18" s="53"/>
    </row>
    <row r="19" spans="1:20" ht="15">
      <c r="A19" s="53"/>
      <c r="B19" s="77"/>
      <c r="C19" s="77"/>
      <c r="D19" s="77"/>
      <c r="E19" s="77"/>
      <c r="F19" s="58"/>
      <c r="G19" s="59"/>
      <c r="H19" s="53"/>
      <c r="I19" s="53"/>
      <c r="J19" s="53"/>
      <c r="K19" s="53"/>
      <c r="L19" s="53"/>
      <c r="M19" s="53"/>
      <c r="N19" s="53"/>
      <c r="O19" s="60"/>
      <c r="P19" s="60"/>
      <c r="Q19" s="60"/>
      <c r="R19" s="53"/>
      <c r="S19" s="53"/>
      <c r="T19" s="53"/>
    </row>
    <row r="20" spans="1:20" ht="15">
      <c r="A20" s="53"/>
      <c r="B20" s="77"/>
      <c r="C20" s="77"/>
      <c r="D20" s="77"/>
      <c r="E20" s="77"/>
      <c r="F20" s="53"/>
      <c r="G20" s="53"/>
      <c r="H20" s="53"/>
      <c r="I20" s="53"/>
      <c r="J20" s="53"/>
      <c r="K20" s="53"/>
      <c r="L20" s="53"/>
      <c r="M20" s="53"/>
      <c r="N20" s="53"/>
      <c r="O20" s="60"/>
      <c r="P20" s="60"/>
      <c r="Q20" s="60"/>
      <c r="R20" s="53"/>
      <c r="S20" s="53"/>
      <c r="T20" s="53"/>
    </row>
    <row r="21" spans="1:20" ht="15">
      <c r="A21" s="53"/>
      <c r="B21" s="77"/>
      <c r="C21" s="77"/>
      <c r="D21" s="77"/>
      <c r="E21" s="77"/>
      <c r="F21" s="53"/>
      <c r="G21" s="53"/>
      <c r="H21" s="53"/>
      <c r="I21" s="53"/>
      <c r="J21" s="53"/>
      <c r="K21" s="53"/>
      <c r="L21" s="53"/>
      <c r="M21" s="53"/>
      <c r="N21" s="53"/>
      <c r="O21" s="60"/>
      <c r="P21" s="60"/>
      <c r="Q21" s="60"/>
      <c r="R21" s="53"/>
      <c r="S21" s="53"/>
      <c r="T21" s="53"/>
    </row>
    <row r="22" spans="1:20" ht="15">
      <c r="A22" s="53"/>
      <c r="B22" s="77"/>
      <c r="C22" s="77"/>
      <c r="D22" s="77"/>
      <c r="E22" s="77"/>
      <c r="F22" s="53"/>
      <c r="G22" s="53"/>
      <c r="H22" s="53"/>
      <c r="I22" s="53"/>
      <c r="J22" s="53"/>
      <c r="K22" s="53"/>
      <c r="L22" s="53"/>
      <c r="M22" s="53"/>
      <c r="N22" s="53"/>
      <c r="O22" s="61"/>
      <c r="P22" s="61"/>
      <c r="Q22" s="60"/>
      <c r="R22" s="53"/>
      <c r="S22" s="53"/>
      <c r="T22" s="53"/>
    </row>
    <row r="23" spans="1:20" ht="15">
      <c r="A23" s="53"/>
      <c r="B23" s="77"/>
      <c r="C23" s="77"/>
      <c r="D23" s="77"/>
      <c r="E23" s="77"/>
      <c r="F23" s="53"/>
      <c r="G23" s="53"/>
      <c r="H23" s="53"/>
      <c r="I23" s="53"/>
      <c r="J23" s="53"/>
      <c r="K23" s="53"/>
      <c r="L23" s="53"/>
      <c r="M23" s="53"/>
      <c r="N23" s="53"/>
      <c r="O23" s="60"/>
      <c r="P23" s="60"/>
      <c r="Q23" s="60"/>
      <c r="R23" s="53"/>
      <c r="S23" s="53"/>
      <c r="T23" s="53"/>
    </row>
    <row r="24" spans="1:20" ht="33.75">
      <c r="A24" s="53"/>
      <c r="B24" s="77"/>
      <c r="C24" s="77"/>
      <c r="D24" s="77"/>
      <c r="E24" s="77"/>
      <c r="F24" s="53"/>
      <c r="G24" s="53"/>
      <c r="H24" s="53"/>
      <c r="I24" s="53"/>
      <c r="J24" s="53"/>
      <c r="K24" s="62"/>
      <c r="L24" s="53"/>
      <c r="M24" s="53"/>
      <c r="N24" s="53"/>
      <c r="O24" s="60"/>
      <c r="P24" s="60"/>
      <c r="Q24" s="60"/>
      <c r="R24" s="53"/>
      <c r="T24" s="53"/>
    </row>
    <row r="25" spans="1:20" ht="15">
      <c r="A25" s="53"/>
      <c r="B25" s="77"/>
      <c r="C25" s="77"/>
      <c r="D25" s="77"/>
      <c r="E25" s="77"/>
      <c r="F25" s="53"/>
      <c r="G25" s="53"/>
      <c r="H25" s="53"/>
      <c r="I25" s="53"/>
      <c r="J25" s="53"/>
      <c r="K25" s="53"/>
      <c r="L25" s="53"/>
      <c r="M25" s="53"/>
      <c r="N25" s="53"/>
      <c r="O25" s="60"/>
      <c r="P25" s="60"/>
      <c r="Q25" s="60"/>
      <c r="R25" s="53"/>
      <c r="T25" s="53"/>
    </row>
    <row r="26" spans="1:20" ht="15">
      <c r="A26" s="53"/>
      <c r="B26" s="77"/>
      <c r="C26" s="77"/>
      <c r="D26" s="77"/>
      <c r="E26" s="77"/>
      <c r="F26" s="53"/>
      <c r="G26" s="53"/>
      <c r="H26" s="53"/>
      <c r="I26" s="53"/>
      <c r="J26" s="53"/>
      <c r="K26" s="53"/>
      <c r="L26" s="53"/>
      <c r="M26" s="53"/>
      <c r="N26" s="53"/>
      <c r="O26" s="60"/>
      <c r="P26" s="60"/>
      <c r="Q26" s="60"/>
      <c r="R26" s="53"/>
      <c r="S26" s="53"/>
      <c r="T26" s="53"/>
    </row>
    <row r="27" spans="1:20" ht="15">
      <c r="A27" s="53"/>
      <c r="B27" s="77"/>
      <c r="C27" s="77"/>
      <c r="D27" s="77"/>
      <c r="E27" s="77"/>
      <c r="F27" s="53"/>
      <c r="G27" s="53"/>
      <c r="H27" s="53"/>
      <c r="I27" s="53"/>
      <c r="J27" s="53"/>
      <c r="K27" s="53"/>
      <c r="L27" s="53"/>
      <c r="M27" s="53"/>
      <c r="N27" s="53"/>
      <c r="O27" s="60"/>
      <c r="P27" s="60"/>
      <c r="Q27" s="60"/>
      <c r="R27" s="53"/>
      <c r="S27" s="53"/>
      <c r="T27" s="53"/>
    </row>
    <row r="28" spans="1:20" ht="15">
      <c r="A28" s="53"/>
      <c r="B28" s="77"/>
      <c r="C28" s="77"/>
      <c r="D28" s="77"/>
      <c r="E28" s="77"/>
      <c r="F28" s="53"/>
      <c r="G28" s="53"/>
      <c r="H28" s="53"/>
      <c r="I28" s="53"/>
      <c r="J28" s="53"/>
      <c r="K28" s="53"/>
      <c r="L28" s="53"/>
      <c r="M28" s="53"/>
      <c r="N28" s="53"/>
      <c r="O28" s="60"/>
      <c r="P28" s="60"/>
      <c r="Q28" s="60"/>
      <c r="R28" s="53"/>
      <c r="S28" s="53"/>
      <c r="T28" s="53"/>
    </row>
    <row r="29" spans="1:20" ht="15">
      <c r="A29" s="53"/>
      <c r="B29" s="77"/>
      <c r="C29" s="77"/>
      <c r="D29" s="77"/>
      <c r="E29" s="77"/>
      <c r="F29" s="53"/>
      <c r="G29" s="53"/>
      <c r="H29" s="53"/>
      <c r="I29" s="53"/>
      <c r="J29" s="53"/>
      <c r="K29" s="53"/>
      <c r="L29" s="53"/>
      <c r="M29" s="53"/>
      <c r="N29" s="53"/>
      <c r="O29" s="60"/>
      <c r="P29" s="60"/>
      <c r="Q29" s="60"/>
      <c r="R29" s="53"/>
      <c r="S29" s="53"/>
      <c r="T29" s="53"/>
    </row>
    <row r="30" spans="1:20" ht="15">
      <c r="A30" s="53"/>
      <c r="B30" s="77"/>
      <c r="C30" s="77"/>
      <c r="D30" s="77"/>
      <c r="E30" s="77"/>
      <c r="F30" s="53"/>
      <c r="G30" s="53"/>
      <c r="H30" s="53"/>
      <c r="I30" s="53"/>
      <c r="J30" s="53"/>
      <c r="K30" s="53"/>
      <c r="L30" s="53"/>
      <c r="M30" s="53"/>
      <c r="N30" s="53"/>
      <c r="O30" s="60"/>
      <c r="P30" s="60"/>
      <c r="Q30" s="60"/>
      <c r="R30" s="53"/>
      <c r="S30" s="53"/>
      <c r="T30" s="53"/>
    </row>
    <row r="31" spans="1:20" ht="15">
      <c r="A31" s="53"/>
      <c r="B31" s="77"/>
      <c r="C31" s="77"/>
      <c r="D31" s="77"/>
      <c r="E31" s="77"/>
      <c r="F31" s="53"/>
      <c r="G31" s="53"/>
      <c r="H31" s="53"/>
      <c r="I31" s="53"/>
      <c r="J31" s="53"/>
      <c r="K31" s="53"/>
      <c r="L31" s="53"/>
      <c r="M31" s="53"/>
      <c r="N31" s="53"/>
      <c r="O31" s="60"/>
      <c r="P31" s="60"/>
      <c r="Q31" s="60"/>
      <c r="R31" s="53"/>
      <c r="S31" s="53"/>
      <c r="T31" s="53"/>
    </row>
    <row r="32" spans="1:20" ht="15">
      <c r="A32" s="53"/>
      <c r="B32" s="77"/>
      <c r="C32" s="77"/>
      <c r="D32" s="77"/>
      <c r="E32" s="77"/>
      <c r="F32" s="53"/>
      <c r="G32" s="53"/>
      <c r="H32" s="53"/>
      <c r="I32" s="53"/>
      <c r="J32" s="53"/>
      <c r="K32" s="53"/>
      <c r="L32" s="53"/>
      <c r="M32" s="53"/>
      <c r="N32" s="53"/>
      <c r="O32" s="60"/>
      <c r="P32" s="60"/>
      <c r="Q32" s="60"/>
      <c r="R32" s="53"/>
      <c r="S32" s="53"/>
      <c r="T32" s="53"/>
    </row>
    <row r="33" spans="1:20" ht="15">
      <c r="A33" s="53"/>
      <c r="B33" s="77"/>
      <c r="C33" s="77"/>
      <c r="D33" s="77"/>
      <c r="E33" s="77"/>
      <c r="F33" s="53"/>
      <c r="G33" s="53"/>
      <c r="H33" s="53"/>
      <c r="I33" s="53"/>
      <c r="J33" s="53"/>
      <c r="K33" s="53"/>
      <c r="L33" s="53"/>
      <c r="M33" s="53"/>
      <c r="N33" s="53"/>
      <c r="O33" s="60"/>
      <c r="P33" s="60"/>
      <c r="Q33" s="60"/>
      <c r="R33" s="53"/>
      <c r="S33" s="53"/>
      <c r="T33" s="53"/>
    </row>
    <row r="34" spans="1:20" ht="15">
      <c r="A34" s="53"/>
      <c r="B34" s="77"/>
      <c r="C34" s="77"/>
      <c r="D34" s="77"/>
      <c r="E34" s="77"/>
      <c r="F34" s="53"/>
      <c r="G34" s="53"/>
      <c r="H34" s="53"/>
      <c r="I34" s="53"/>
      <c r="J34" s="53"/>
      <c r="K34" s="53"/>
      <c r="L34" s="53"/>
      <c r="M34" s="53"/>
      <c r="N34" s="53"/>
      <c r="O34" s="60"/>
      <c r="P34" s="60"/>
      <c r="Q34" s="60"/>
      <c r="R34" s="53"/>
      <c r="S34" s="53"/>
      <c r="T34" s="53"/>
    </row>
    <row r="35" spans="1:20" ht="15">
      <c r="A35" s="53"/>
      <c r="B35" s="77"/>
      <c r="C35" s="77"/>
      <c r="D35" s="77"/>
      <c r="E35" s="77"/>
      <c r="F35" s="53"/>
      <c r="G35" s="53"/>
      <c r="H35" s="53"/>
      <c r="I35" s="53"/>
      <c r="J35" s="53"/>
      <c r="K35" s="53"/>
      <c r="L35" s="53"/>
      <c r="M35" s="53"/>
      <c r="N35" s="53"/>
      <c r="O35" s="60"/>
      <c r="P35" s="60"/>
      <c r="Q35" s="60"/>
      <c r="R35" s="53"/>
      <c r="S35" s="53"/>
      <c r="T35" s="53"/>
    </row>
    <row r="36" spans="1:20" ht="28.5">
      <c r="A36" s="53"/>
      <c r="B36" s="77"/>
      <c r="C36" s="77"/>
      <c r="D36" s="77"/>
      <c r="E36" s="77"/>
      <c r="F36" s="53"/>
      <c r="G36" s="53"/>
      <c r="H36" s="53"/>
      <c r="I36" s="56"/>
      <c r="J36" s="53"/>
      <c r="K36" s="53"/>
      <c r="L36" s="53"/>
      <c r="M36" s="53"/>
      <c r="N36" s="53"/>
      <c r="O36" s="60"/>
      <c r="P36" s="60"/>
      <c r="Q36" s="60"/>
      <c r="R36" s="53"/>
      <c r="S36" s="53"/>
      <c r="T36" s="53"/>
    </row>
    <row r="37" spans="2:5" ht="15">
      <c r="B37" s="77"/>
      <c r="C37" s="77"/>
      <c r="D37" s="77"/>
      <c r="E37" s="77"/>
    </row>
    <row r="38" spans="2:5" ht="15">
      <c r="B38" s="77"/>
      <c r="C38" s="77"/>
      <c r="D38" s="77"/>
      <c r="E38" s="77"/>
    </row>
    <row r="39" spans="2:5" ht="15">
      <c r="B39" s="77"/>
      <c r="C39" s="77"/>
      <c r="D39" s="77"/>
      <c r="E39" s="77"/>
    </row>
    <row r="40" spans="2:5" ht="15">
      <c r="B40" s="77"/>
      <c r="C40" s="77"/>
      <c r="D40" s="77"/>
      <c r="E40" s="77"/>
    </row>
    <row r="41" spans="2:5" ht="15">
      <c r="B41" s="77"/>
      <c r="C41" s="77"/>
      <c r="D41" s="77"/>
      <c r="E41" s="77"/>
    </row>
    <row r="42" spans="2:5" ht="15">
      <c r="B42" s="77"/>
      <c r="C42" s="77"/>
      <c r="D42" s="77"/>
      <c r="E42" s="77"/>
    </row>
    <row r="43" spans="2:5" ht="15">
      <c r="B43" s="77"/>
      <c r="C43" s="77"/>
      <c r="D43" s="77"/>
      <c r="E43" s="77"/>
    </row>
    <row r="44" spans="2:5" ht="15">
      <c r="B44" s="77"/>
      <c r="C44" s="77"/>
      <c r="D44" s="77"/>
      <c r="E44" s="77"/>
    </row>
    <row r="45" spans="2:5" ht="15">
      <c r="B45" s="77"/>
      <c r="C45" s="77"/>
      <c r="D45" s="77"/>
      <c r="E45" s="77"/>
    </row>
    <row r="46" spans="2:5" ht="15">
      <c r="B46" s="77"/>
      <c r="C46" s="77"/>
      <c r="D46" s="77"/>
      <c r="E46" s="77"/>
    </row>
    <row r="47" spans="2:5" ht="15">
      <c r="B47" s="77"/>
      <c r="C47" s="77"/>
      <c r="D47" s="77"/>
      <c r="E47" s="77"/>
    </row>
    <row r="48" spans="2:5" ht="15">
      <c r="B48" s="77"/>
      <c r="C48" s="77"/>
      <c r="D48" s="77"/>
      <c r="E48" s="77"/>
    </row>
    <row r="49" spans="2:5" ht="15">
      <c r="B49" s="77"/>
      <c r="C49" s="77"/>
      <c r="D49" s="77"/>
      <c r="E49" s="77"/>
    </row>
    <row r="50" spans="2:5" ht="15">
      <c r="B50" s="77"/>
      <c r="C50" s="77"/>
      <c r="D50" s="77"/>
      <c r="E50" s="77"/>
    </row>
    <row r="51" spans="2:5" ht="15">
      <c r="B51" s="77"/>
      <c r="C51" s="77"/>
      <c r="D51" s="77"/>
      <c r="E51" s="77"/>
    </row>
    <row r="52" spans="2:5" ht="15">
      <c r="B52" s="77"/>
      <c r="C52" s="77"/>
      <c r="D52" s="77"/>
      <c r="E52" s="77"/>
    </row>
    <row r="53" spans="2:5" ht="15">
      <c r="B53" s="77"/>
      <c r="C53" s="77"/>
      <c r="D53" s="77"/>
      <c r="E53" s="77"/>
    </row>
    <row r="54" spans="2:5" ht="15">
      <c r="B54" s="77"/>
      <c r="C54" s="77"/>
      <c r="D54" s="77"/>
      <c r="E54" s="77"/>
    </row>
    <row r="55" spans="2:5" ht="15">
      <c r="B55" s="77"/>
      <c r="C55" s="77"/>
      <c r="D55" s="77"/>
      <c r="E55" s="77"/>
    </row>
    <row r="56" spans="2:5" ht="15">
      <c r="B56" s="77"/>
      <c r="C56" s="77"/>
      <c r="D56" s="77"/>
      <c r="E56" s="77"/>
    </row>
    <row r="57" spans="2:5" ht="15">
      <c r="B57" s="77"/>
      <c r="C57" s="77"/>
      <c r="D57" s="77"/>
      <c r="E57" s="77"/>
    </row>
    <row r="58" spans="2:5" ht="15">
      <c r="B58" s="77"/>
      <c r="C58" s="77"/>
      <c r="D58" s="77"/>
      <c r="E58" s="77"/>
    </row>
    <row r="59" spans="2:5" ht="15">
      <c r="B59" s="77"/>
      <c r="C59" s="77"/>
      <c r="D59" s="77"/>
      <c r="E59" s="77"/>
    </row>
    <row r="60" spans="2:5" ht="15">
      <c r="B60" s="77"/>
      <c r="C60" s="77"/>
      <c r="D60" s="77"/>
      <c r="E60" s="77"/>
    </row>
    <row r="61" spans="2:5" ht="15">
      <c r="B61" s="77"/>
      <c r="C61" s="77"/>
      <c r="D61" s="77"/>
      <c r="E61" s="77"/>
    </row>
    <row r="62" spans="2:5" ht="15">
      <c r="B62" s="77"/>
      <c r="C62" s="77"/>
      <c r="D62" s="77"/>
      <c r="E62" s="77"/>
    </row>
    <row r="63" spans="2:5" ht="15">
      <c r="B63" s="77"/>
      <c r="C63" s="77"/>
      <c r="D63" s="77"/>
      <c r="E63" s="77"/>
    </row>
    <row r="64" spans="2:5" ht="15">
      <c r="B64" s="77"/>
      <c r="C64" s="77"/>
      <c r="D64" s="77"/>
      <c r="E64" s="77"/>
    </row>
    <row r="65" spans="2:5" ht="15">
      <c r="B65" s="77"/>
      <c r="C65" s="77"/>
      <c r="D65" s="77"/>
      <c r="E65" s="77"/>
    </row>
    <row r="66" spans="2:5" ht="15">
      <c r="B66" s="77"/>
      <c r="C66" s="77"/>
      <c r="D66" s="77"/>
      <c r="E66" s="77"/>
    </row>
    <row r="67" spans="2:5" ht="15">
      <c r="B67" s="77"/>
      <c r="C67" s="77"/>
      <c r="D67" s="77"/>
      <c r="E67" s="77"/>
    </row>
    <row r="68" spans="2:5" ht="15">
      <c r="B68" s="77"/>
      <c r="C68" s="77"/>
      <c r="D68" s="77"/>
      <c r="E68" s="77"/>
    </row>
    <row r="69" spans="2:5" ht="15">
      <c r="B69" s="77"/>
      <c r="C69" s="77"/>
      <c r="D69" s="77"/>
      <c r="E69" s="77"/>
    </row>
    <row r="70" spans="2:5" ht="15">
      <c r="B70" s="77"/>
      <c r="C70" s="77"/>
      <c r="D70" s="77"/>
      <c r="E70" s="77"/>
    </row>
    <row r="71" spans="2:5" ht="15">
      <c r="B71" s="77"/>
      <c r="C71" s="77"/>
      <c r="D71" s="77"/>
      <c r="E71" s="77"/>
    </row>
    <row r="72" spans="2:5" ht="15">
      <c r="B72" s="77"/>
      <c r="C72" s="77"/>
      <c r="D72" s="77"/>
      <c r="E72" s="77"/>
    </row>
    <row r="73" spans="2:5" ht="15">
      <c r="B73" s="77"/>
      <c r="C73" s="77"/>
      <c r="D73" s="77"/>
      <c r="E73" s="77"/>
    </row>
    <row r="74" spans="2:5" ht="15">
      <c r="B74" s="77"/>
      <c r="C74" s="77"/>
      <c r="D74" s="77"/>
      <c r="E74" s="77"/>
    </row>
    <row r="75" spans="2:5" ht="15">
      <c r="B75" s="77"/>
      <c r="C75" s="77"/>
      <c r="D75" s="77"/>
      <c r="E75" s="77"/>
    </row>
    <row r="76" spans="2:5" ht="15">
      <c r="B76" s="77"/>
      <c r="C76" s="77"/>
      <c r="D76" s="77"/>
      <c r="E76" s="77"/>
    </row>
    <row r="77" spans="2:5" ht="15">
      <c r="B77" s="77"/>
      <c r="C77" s="77"/>
      <c r="D77" s="77"/>
      <c r="E77" s="77"/>
    </row>
    <row r="78" spans="2:5" ht="15">
      <c r="B78" s="77"/>
      <c r="C78" s="77"/>
      <c r="D78" s="77"/>
      <c r="E78" s="77"/>
    </row>
    <row r="79" spans="2:5" ht="15">
      <c r="B79" s="77"/>
      <c r="C79" s="77"/>
      <c r="D79" s="77"/>
      <c r="E79" s="77"/>
    </row>
    <row r="80" spans="2:5" ht="15">
      <c r="B80" s="77"/>
      <c r="C80" s="77"/>
      <c r="D80" s="77"/>
      <c r="E80" s="77"/>
    </row>
    <row r="81" spans="2:5" ht="15">
      <c r="B81" s="77"/>
      <c r="C81" s="77"/>
      <c r="D81" s="77"/>
      <c r="E81" s="77"/>
    </row>
    <row r="82" spans="2:5" ht="15">
      <c r="B82" s="77"/>
      <c r="C82" s="77"/>
      <c r="D82" s="77"/>
      <c r="E82" s="77"/>
    </row>
    <row r="83" spans="2:5" ht="15">
      <c r="B83" s="77"/>
      <c r="C83" s="77"/>
      <c r="D83" s="77"/>
      <c r="E83" s="77"/>
    </row>
    <row r="84" spans="2:5" ht="15">
      <c r="B84" s="77"/>
      <c r="C84" s="77"/>
      <c r="D84" s="77"/>
      <c r="E84" s="77"/>
    </row>
    <row r="85" spans="2:5" ht="15">
      <c r="B85" s="77"/>
      <c r="C85" s="77"/>
      <c r="D85" s="77"/>
      <c r="E85" s="77"/>
    </row>
    <row r="86" spans="2:5" ht="15">
      <c r="B86" s="77"/>
      <c r="C86" s="77"/>
      <c r="D86" s="77"/>
      <c r="E86" s="77"/>
    </row>
    <row r="87" spans="2:5" ht="15">
      <c r="B87" s="77"/>
      <c r="C87" s="77"/>
      <c r="D87" s="77"/>
      <c r="E87" s="77"/>
    </row>
    <row r="88" spans="2:5" ht="15">
      <c r="B88" s="77"/>
      <c r="C88" s="77"/>
      <c r="D88" s="77"/>
      <c r="E88" s="77"/>
    </row>
    <row r="89" spans="2:5" ht="15">
      <c r="B89" s="77"/>
      <c r="C89" s="77"/>
      <c r="D89" s="77"/>
      <c r="E89" s="77"/>
    </row>
    <row r="90" spans="2:5" ht="15">
      <c r="B90" s="77"/>
      <c r="C90" s="77"/>
      <c r="D90" s="77"/>
      <c r="E90" s="77"/>
    </row>
    <row r="91" spans="2:5" ht="15">
      <c r="B91" s="77"/>
      <c r="C91" s="77"/>
      <c r="D91" s="77"/>
      <c r="E91" s="77"/>
    </row>
    <row r="92" spans="2:5" ht="15">
      <c r="B92" s="77"/>
      <c r="C92" s="77"/>
      <c r="D92" s="77"/>
      <c r="E92" s="77"/>
    </row>
    <row r="93" spans="2:5" ht="15">
      <c r="B93" s="77"/>
      <c r="C93" s="77"/>
      <c r="D93" s="77"/>
      <c r="E93" s="77"/>
    </row>
    <row r="94" spans="2:5" ht="15">
      <c r="B94" s="77"/>
      <c r="C94" s="77"/>
      <c r="D94" s="77"/>
      <c r="E94" s="77"/>
    </row>
    <row r="95" spans="2:5" ht="15">
      <c r="B95" s="77"/>
      <c r="C95" s="77"/>
      <c r="D95" s="77"/>
      <c r="E95" s="77"/>
    </row>
    <row r="96" spans="2:5" ht="15">
      <c r="B96" s="77"/>
      <c r="C96" s="77"/>
      <c r="D96" s="77"/>
      <c r="E96" s="77"/>
    </row>
    <row r="97" spans="2:5" ht="15">
      <c r="B97" s="77"/>
      <c r="C97" s="77"/>
      <c r="D97" s="77"/>
      <c r="E97" s="77"/>
    </row>
    <row r="98" spans="2:5" ht="15">
      <c r="B98" s="77"/>
      <c r="C98" s="77"/>
      <c r="D98" s="77"/>
      <c r="E98" s="77"/>
    </row>
    <row r="99" spans="2:5" ht="15">
      <c r="B99" s="77"/>
      <c r="C99" s="77"/>
      <c r="D99" s="77"/>
      <c r="E99" s="77"/>
    </row>
    <row r="100" spans="2:5" ht="15">
      <c r="B100" s="77"/>
      <c r="C100" s="77"/>
      <c r="D100" s="77"/>
      <c r="E100" s="77"/>
    </row>
    <row r="101" spans="2:5" ht="15">
      <c r="B101" s="77"/>
      <c r="C101" s="77"/>
      <c r="D101" s="77"/>
      <c r="E101" s="77"/>
    </row>
    <row r="102" spans="2:5" ht="15">
      <c r="B102" s="77"/>
      <c r="C102" s="77"/>
      <c r="D102" s="77"/>
      <c r="E102" s="77"/>
    </row>
    <row r="103" spans="2:5" ht="15">
      <c r="B103" s="77"/>
      <c r="C103" s="77"/>
      <c r="D103" s="77"/>
      <c r="E103" s="77"/>
    </row>
  </sheetData>
  <sheetProtection/>
  <mergeCells count="2">
    <mergeCell ref="B2:R2"/>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2:T35"/>
  <sheetViews>
    <sheetView showGridLines="0" zoomScale="80" zoomScaleNormal="80" zoomScalePageLayoutView="0" workbookViewId="0" topLeftCell="A1">
      <selection activeCell="B6" sqref="B6:E16"/>
    </sheetView>
  </sheetViews>
  <sheetFormatPr defaultColWidth="11.421875" defaultRowHeight="15"/>
  <cols>
    <col min="1" max="1" width="5.8515625" style="0" customWidth="1"/>
    <col min="2" max="2" width="16.7109375" style="0" customWidth="1"/>
    <col min="3" max="3" width="40.7109375" style="0" customWidth="1"/>
    <col min="4" max="4" width="18.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92" t="s">
        <v>92</v>
      </c>
      <c r="C2" s="92"/>
      <c r="D2" s="92"/>
      <c r="E2" s="92"/>
      <c r="F2" s="92"/>
      <c r="G2" s="92"/>
      <c r="H2" s="92"/>
      <c r="I2" s="92"/>
      <c r="J2" s="92"/>
      <c r="K2" s="92"/>
      <c r="L2" s="92"/>
      <c r="M2" s="92"/>
      <c r="N2" s="92"/>
      <c r="O2" s="92"/>
      <c r="P2" s="92"/>
      <c r="Q2" s="92"/>
      <c r="R2" s="92"/>
      <c r="S2" s="33"/>
    </row>
    <row r="3" spans="2:20" ht="26.25">
      <c r="B3" s="48" t="str">
        <f>+interno!AX19</f>
        <v>Monetary Policy rate target in twenty three months</v>
      </c>
      <c r="C3" s="48"/>
      <c r="D3" s="48"/>
      <c r="E3" s="48"/>
      <c r="F3" s="48"/>
      <c r="G3" s="48"/>
      <c r="H3" s="48"/>
      <c r="I3" s="48"/>
      <c r="J3" s="48"/>
      <c r="K3" s="48"/>
      <c r="L3" s="48"/>
      <c r="M3" s="48"/>
      <c r="N3" s="48"/>
      <c r="O3" s="48"/>
      <c r="P3" s="48"/>
      <c r="Q3" s="48"/>
      <c r="R3" s="48"/>
      <c r="S3" s="25"/>
      <c r="T3" s="25"/>
    </row>
    <row r="4" spans="1:20" ht="28.5">
      <c r="A4" s="26"/>
      <c r="B4" s="90" t="s">
        <v>137</v>
      </c>
      <c r="C4" s="90"/>
      <c r="D4" s="31"/>
      <c r="E4" s="31"/>
      <c r="F4" s="31"/>
      <c r="G4" s="31"/>
      <c r="H4" s="31"/>
      <c r="I4" s="31"/>
      <c r="J4" s="31"/>
      <c r="K4" s="31"/>
      <c r="L4" s="31"/>
      <c r="M4" s="31"/>
      <c r="N4" s="23"/>
      <c r="O4" s="26"/>
      <c r="P4" s="26"/>
      <c r="Q4" s="26"/>
      <c r="R4" s="26"/>
      <c r="S4" s="26"/>
      <c r="T4" s="26"/>
    </row>
    <row r="5" spans="1:20" ht="28.5">
      <c r="A5" s="26"/>
      <c r="B5" s="38"/>
      <c r="C5" s="31"/>
      <c r="D5" s="31"/>
      <c r="E5" s="31"/>
      <c r="F5" s="31"/>
      <c r="G5" s="31"/>
      <c r="H5" s="31"/>
      <c r="I5" s="31"/>
      <c r="J5" s="31"/>
      <c r="K5" s="31"/>
      <c r="L5" s="31"/>
      <c r="M5" s="31"/>
      <c r="N5" s="23"/>
      <c r="O5" s="26"/>
      <c r="P5" s="26"/>
      <c r="Q5" s="26"/>
      <c r="R5" s="26"/>
      <c r="S5" s="26"/>
      <c r="T5" s="26"/>
    </row>
    <row r="6" spans="1:20" ht="15">
      <c r="A6" s="26"/>
      <c r="B6" s="74" t="s">
        <v>1</v>
      </c>
      <c r="C6" s="73" t="s">
        <v>115</v>
      </c>
      <c r="D6" s="73"/>
      <c r="E6" s="73"/>
      <c r="F6" s="26"/>
      <c r="G6" s="26"/>
      <c r="H6" s="26"/>
      <c r="I6" s="26"/>
      <c r="J6" s="26"/>
      <c r="K6" s="26"/>
      <c r="L6" s="26"/>
      <c r="M6" s="26"/>
      <c r="N6" s="26"/>
      <c r="O6" s="26"/>
      <c r="P6" s="26"/>
      <c r="Q6" s="26"/>
      <c r="R6" s="26"/>
      <c r="T6" s="26"/>
    </row>
    <row r="7" spans="1:20" ht="15">
      <c r="A7" s="26"/>
      <c r="B7" s="32" t="s">
        <v>0</v>
      </c>
      <c r="C7" s="32">
        <v>27.5</v>
      </c>
      <c r="D7" s="73"/>
      <c r="E7" s="73"/>
      <c r="F7" s="26"/>
      <c r="G7" s="26"/>
      <c r="H7" s="26"/>
      <c r="I7" s="26"/>
      <c r="J7" s="26"/>
      <c r="K7" s="26"/>
      <c r="L7" s="26"/>
      <c r="M7" s="26"/>
      <c r="N7" s="26"/>
      <c r="O7" s="26"/>
      <c r="P7" s="26"/>
      <c r="Q7" s="26"/>
      <c r="R7" s="26"/>
      <c r="T7" s="26"/>
    </row>
    <row r="8" spans="1:20" ht="15">
      <c r="A8" s="26"/>
      <c r="B8" s="73"/>
      <c r="C8" s="73"/>
      <c r="D8" s="74" t="s">
        <v>9</v>
      </c>
      <c r="E8" s="73"/>
      <c r="F8" s="26"/>
      <c r="G8" s="26"/>
      <c r="H8" s="26"/>
      <c r="I8" s="26"/>
      <c r="J8" s="26"/>
      <c r="K8" s="26"/>
      <c r="L8" s="26"/>
      <c r="M8" s="26"/>
      <c r="N8" s="26"/>
      <c r="O8" s="26"/>
      <c r="P8" s="26"/>
      <c r="Q8" s="26"/>
      <c r="R8" s="26"/>
      <c r="T8" s="26"/>
    </row>
    <row r="9" spans="1:20" ht="15">
      <c r="A9" s="26"/>
      <c r="B9" s="74" t="s">
        <v>13</v>
      </c>
      <c r="C9" s="74" t="s">
        <v>14</v>
      </c>
      <c r="D9" s="73" t="s">
        <v>131</v>
      </c>
      <c r="E9" s="73" t="s">
        <v>12</v>
      </c>
      <c r="F9" s="29"/>
      <c r="G9" s="30"/>
      <c r="H9" s="26"/>
      <c r="I9" s="26"/>
      <c r="J9" s="26"/>
      <c r="K9" s="26"/>
      <c r="L9" s="26"/>
      <c r="M9" s="26"/>
      <c r="N9" s="26"/>
      <c r="O9" s="26"/>
      <c r="P9" s="26"/>
      <c r="Q9" s="26"/>
      <c r="R9" s="26"/>
      <c r="T9" s="26"/>
    </row>
    <row r="10" spans="1:20" ht="15">
      <c r="A10" s="26"/>
      <c r="B10" s="73">
        <v>1</v>
      </c>
      <c r="C10" s="73" t="s">
        <v>25</v>
      </c>
      <c r="D10" s="75">
        <v>0.08771929824561403</v>
      </c>
      <c r="E10" s="76">
        <v>5</v>
      </c>
      <c r="F10" s="29"/>
      <c r="G10" s="30"/>
      <c r="H10" s="26"/>
      <c r="I10" s="26"/>
      <c r="J10" s="26"/>
      <c r="K10" s="26"/>
      <c r="L10" s="26"/>
      <c r="M10" s="26"/>
      <c r="N10" s="26"/>
      <c r="O10" s="26"/>
      <c r="P10" s="26"/>
      <c r="Q10" s="26"/>
      <c r="R10" s="26"/>
      <c r="T10" s="26"/>
    </row>
    <row r="11" spans="1:20" ht="15">
      <c r="A11" s="26"/>
      <c r="B11" s="73">
        <v>2</v>
      </c>
      <c r="C11" s="73">
        <v>5</v>
      </c>
      <c r="D11" s="75">
        <v>0.2631578947368421</v>
      </c>
      <c r="E11" s="76">
        <v>15</v>
      </c>
      <c r="F11" s="29"/>
      <c r="G11" s="30"/>
      <c r="H11" s="26"/>
      <c r="I11" s="26"/>
      <c r="J11" s="26"/>
      <c r="K11" s="26"/>
      <c r="L11" s="26"/>
      <c r="M11" s="26"/>
      <c r="N11" s="26"/>
      <c r="O11" s="26"/>
      <c r="P11" s="26"/>
      <c r="Q11" s="26"/>
      <c r="R11" s="26"/>
      <c r="S11" s="26"/>
      <c r="T11" s="26"/>
    </row>
    <row r="12" spans="1:20" ht="15">
      <c r="A12" s="26"/>
      <c r="B12" s="73">
        <v>3</v>
      </c>
      <c r="C12" s="73">
        <v>5.25</v>
      </c>
      <c r="D12" s="75">
        <v>0.12280701754385964</v>
      </c>
      <c r="E12" s="76">
        <v>7</v>
      </c>
      <c r="F12" s="29"/>
      <c r="G12" s="30"/>
      <c r="H12" s="26"/>
      <c r="I12" s="26"/>
      <c r="J12" s="26"/>
      <c r="K12" s="26"/>
      <c r="L12" s="26"/>
      <c r="M12" s="26"/>
      <c r="N12" s="26"/>
      <c r="O12" s="26"/>
      <c r="P12" s="26"/>
      <c r="Q12" s="26"/>
      <c r="R12" s="26"/>
      <c r="S12" s="26"/>
      <c r="T12" s="26"/>
    </row>
    <row r="13" spans="1:20" ht="15">
      <c r="A13" s="26"/>
      <c r="B13" s="73">
        <v>4</v>
      </c>
      <c r="C13" s="73">
        <v>5.5</v>
      </c>
      <c r="D13" s="75">
        <v>0.3157894736842105</v>
      </c>
      <c r="E13" s="76">
        <v>18</v>
      </c>
      <c r="F13" s="29"/>
      <c r="G13" s="30"/>
      <c r="H13" s="26"/>
      <c r="I13" s="26"/>
      <c r="J13" s="26"/>
      <c r="K13" s="26"/>
      <c r="L13" s="26"/>
      <c r="M13" s="26"/>
      <c r="N13" s="26"/>
      <c r="O13" s="26"/>
      <c r="P13" s="26"/>
      <c r="Q13" s="26"/>
      <c r="R13" s="26"/>
      <c r="S13" s="26"/>
      <c r="T13" s="26"/>
    </row>
    <row r="14" spans="1:20" ht="15">
      <c r="A14" s="26"/>
      <c r="B14" s="73">
        <v>5</v>
      </c>
      <c r="C14" s="73">
        <v>5.75</v>
      </c>
      <c r="D14" s="75">
        <v>0.08771929824561403</v>
      </c>
      <c r="E14" s="76">
        <v>5</v>
      </c>
      <c r="F14" s="29"/>
      <c r="G14" s="30"/>
      <c r="H14" s="26"/>
      <c r="I14" s="26"/>
      <c r="J14" s="26"/>
      <c r="K14" s="26"/>
      <c r="L14" s="26"/>
      <c r="M14" s="26"/>
      <c r="N14" s="26"/>
      <c r="O14" s="26"/>
      <c r="P14" s="26"/>
      <c r="Q14" s="26"/>
      <c r="R14" s="26"/>
      <c r="S14" s="26"/>
      <c r="T14" s="26"/>
    </row>
    <row r="15" spans="1:20" ht="15">
      <c r="A15" s="26"/>
      <c r="B15" s="73">
        <v>6</v>
      </c>
      <c r="C15" s="73">
        <v>6</v>
      </c>
      <c r="D15" s="75">
        <v>0.10526315789473684</v>
      </c>
      <c r="E15" s="76">
        <v>6</v>
      </c>
      <c r="F15" s="29"/>
      <c r="G15" s="30"/>
      <c r="H15" s="26"/>
      <c r="I15" s="26"/>
      <c r="J15" s="26"/>
      <c r="K15" s="26"/>
      <c r="L15" s="26"/>
      <c r="M15" s="26"/>
      <c r="N15" s="26"/>
      <c r="O15" s="26"/>
      <c r="P15" s="26"/>
      <c r="Q15" s="26"/>
      <c r="R15" s="26"/>
      <c r="S15" s="26"/>
      <c r="T15" s="26"/>
    </row>
    <row r="16" spans="1:20" ht="15">
      <c r="A16" s="26"/>
      <c r="B16" s="73">
        <v>8</v>
      </c>
      <c r="C16" s="73" t="s">
        <v>127</v>
      </c>
      <c r="D16" s="75">
        <v>0.017543859649122806</v>
      </c>
      <c r="E16" s="76">
        <v>1</v>
      </c>
      <c r="F16" s="29"/>
      <c r="G16" s="30"/>
      <c r="H16" s="26"/>
      <c r="I16" s="26"/>
      <c r="J16" s="26"/>
      <c r="K16" s="26"/>
      <c r="L16" s="26"/>
      <c r="M16" s="26"/>
      <c r="N16" s="26"/>
      <c r="O16" s="26"/>
      <c r="P16" s="26"/>
      <c r="Q16" s="26"/>
      <c r="R16" s="26"/>
      <c r="S16" s="26"/>
      <c r="T16" s="26"/>
    </row>
    <row r="17" spans="1:20" ht="15">
      <c r="A17" s="26"/>
      <c r="F17" s="29"/>
      <c r="G17" s="30"/>
      <c r="H17" s="26"/>
      <c r="I17" s="26"/>
      <c r="J17" s="26"/>
      <c r="K17" s="26"/>
      <c r="L17" s="26"/>
      <c r="M17" s="26"/>
      <c r="N17" s="26"/>
      <c r="O17" s="27"/>
      <c r="P17" s="27"/>
      <c r="Q17" s="27"/>
      <c r="R17" s="26"/>
      <c r="S17" s="26"/>
      <c r="T17" s="26"/>
    </row>
    <row r="18" spans="1:20" ht="15">
      <c r="A18" s="26"/>
      <c r="F18" s="29"/>
      <c r="G18" s="30"/>
      <c r="H18" s="26"/>
      <c r="I18" s="26"/>
      <c r="J18" s="26"/>
      <c r="K18" s="26"/>
      <c r="L18" s="26"/>
      <c r="M18" s="26"/>
      <c r="N18" s="26"/>
      <c r="O18" s="27"/>
      <c r="P18" s="27"/>
      <c r="Q18" s="27"/>
      <c r="R18" s="26"/>
      <c r="S18" s="26"/>
      <c r="T18" s="26"/>
    </row>
    <row r="19" spans="1:20" ht="15">
      <c r="A19" s="26"/>
      <c r="F19" s="29"/>
      <c r="G19" s="30"/>
      <c r="H19" s="26"/>
      <c r="I19" s="26"/>
      <c r="J19" s="26"/>
      <c r="K19" s="26"/>
      <c r="L19" s="26"/>
      <c r="M19" s="26"/>
      <c r="N19" s="26"/>
      <c r="O19" s="27"/>
      <c r="P19" s="27"/>
      <c r="Q19" s="27"/>
      <c r="R19" s="26"/>
      <c r="S19" s="26"/>
      <c r="T19" s="26"/>
    </row>
    <row r="20" spans="1:20" ht="15">
      <c r="A20" s="26"/>
      <c r="F20" s="26"/>
      <c r="G20" s="26"/>
      <c r="H20" s="26"/>
      <c r="I20" s="26"/>
      <c r="J20" s="26"/>
      <c r="K20" s="26"/>
      <c r="L20" s="26"/>
      <c r="M20" s="26"/>
      <c r="N20" s="26"/>
      <c r="O20" s="27"/>
      <c r="P20" s="27"/>
      <c r="Q20" s="27"/>
      <c r="R20" s="26"/>
      <c r="S20" s="26"/>
      <c r="T20" s="26"/>
    </row>
    <row r="21" spans="1:20" ht="15">
      <c r="A21" s="26"/>
      <c r="F21" s="26"/>
      <c r="G21" s="26"/>
      <c r="H21" s="26"/>
      <c r="I21" s="26"/>
      <c r="J21" s="26"/>
      <c r="K21" s="26"/>
      <c r="L21" s="26"/>
      <c r="M21" s="26"/>
      <c r="N21" s="26"/>
      <c r="O21" s="27"/>
      <c r="P21" s="27"/>
      <c r="Q21" s="27"/>
      <c r="R21" s="26"/>
      <c r="S21" s="26"/>
      <c r="T21" s="26"/>
    </row>
    <row r="22" spans="1:20" ht="15">
      <c r="A22" s="26"/>
      <c r="F22" s="26"/>
      <c r="G22" s="26"/>
      <c r="H22" s="26"/>
      <c r="I22" s="26"/>
      <c r="J22" s="26"/>
      <c r="K22" s="26"/>
      <c r="L22" s="26"/>
      <c r="M22" s="26"/>
      <c r="N22" s="26"/>
      <c r="O22" s="28"/>
      <c r="P22" s="28"/>
      <c r="Q22" s="27"/>
      <c r="R22" s="26"/>
      <c r="S22" s="26"/>
      <c r="T22" s="26"/>
    </row>
    <row r="23" spans="1:20" ht="15">
      <c r="A23" s="26"/>
      <c r="F23" s="26"/>
      <c r="G23" s="26"/>
      <c r="H23" s="26"/>
      <c r="I23" s="26"/>
      <c r="J23" s="26"/>
      <c r="K23" s="26"/>
      <c r="L23" s="26"/>
      <c r="M23" s="26"/>
      <c r="N23" s="26"/>
      <c r="O23" s="27"/>
      <c r="P23" s="27"/>
      <c r="Q23" s="27"/>
      <c r="R23" s="26"/>
      <c r="S23" s="26"/>
      <c r="T23" s="26"/>
    </row>
    <row r="24" spans="1:20" ht="33.75">
      <c r="A24" s="26"/>
      <c r="F24" s="26"/>
      <c r="G24" s="26"/>
      <c r="H24" s="26"/>
      <c r="I24" s="26"/>
      <c r="J24" s="26"/>
      <c r="K24" s="24"/>
      <c r="L24" s="26"/>
      <c r="M24" s="26"/>
      <c r="N24" s="26"/>
      <c r="O24" s="27"/>
      <c r="P24" s="27"/>
      <c r="Q24" s="27"/>
      <c r="R24" s="26"/>
      <c r="T24" s="26"/>
    </row>
    <row r="25" spans="1:20" ht="15">
      <c r="A25" s="26"/>
      <c r="F25" s="26"/>
      <c r="G25" s="26"/>
      <c r="H25" s="26"/>
      <c r="I25" s="26"/>
      <c r="J25" s="26"/>
      <c r="K25" s="26"/>
      <c r="L25" s="26"/>
      <c r="M25" s="26"/>
      <c r="N25" s="26"/>
      <c r="O25" s="27"/>
      <c r="P25" s="27"/>
      <c r="Q25" s="27"/>
      <c r="R25" s="26"/>
      <c r="T25" s="26"/>
    </row>
    <row r="26" spans="1:20" ht="15">
      <c r="A26" s="26"/>
      <c r="F26" s="26"/>
      <c r="G26" s="26"/>
      <c r="H26" s="26"/>
      <c r="I26" s="26"/>
      <c r="J26" s="26"/>
      <c r="K26" s="26"/>
      <c r="L26" s="26"/>
      <c r="M26" s="26"/>
      <c r="N26" s="26"/>
      <c r="O26" s="27"/>
      <c r="P26" s="27"/>
      <c r="Q26" s="27"/>
      <c r="R26" s="26"/>
      <c r="S26" s="26"/>
      <c r="T26" s="26"/>
    </row>
    <row r="27" spans="1:20" ht="15">
      <c r="A27" s="26"/>
      <c r="F27" s="26"/>
      <c r="G27" s="26"/>
      <c r="H27" s="26"/>
      <c r="I27" s="26"/>
      <c r="J27" s="26"/>
      <c r="K27" s="26"/>
      <c r="L27" s="26"/>
      <c r="M27" s="26"/>
      <c r="N27" s="26"/>
      <c r="O27" s="27"/>
      <c r="P27" s="27"/>
      <c r="Q27" s="27"/>
      <c r="R27" s="26"/>
      <c r="S27" s="26"/>
      <c r="T27" s="26"/>
    </row>
    <row r="28" spans="1:20" ht="15">
      <c r="A28" s="26"/>
      <c r="F28" s="26"/>
      <c r="G28" s="26"/>
      <c r="H28" s="26"/>
      <c r="I28" s="26"/>
      <c r="J28" s="26"/>
      <c r="K28" s="26"/>
      <c r="L28" s="26"/>
      <c r="M28" s="26"/>
      <c r="N28" s="26"/>
      <c r="O28" s="27"/>
      <c r="P28" s="27"/>
      <c r="Q28" s="27"/>
      <c r="R28" s="26"/>
      <c r="S28" s="26"/>
      <c r="T28" s="26"/>
    </row>
    <row r="29" spans="1:20" ht="15">
      <c r="A29" s="26"/>
      <c r="F29" s="26"/>
      <c r="G29" s="26"/>
      <c r="H29" s="26"/>
      <c r="I29" s="26"/>
      <c r="J29" s="26"/>
      <c r="K29" s="26"/>
      <c r="L29" s="26"/>
      <c r="M29" s="26"/>
      <c r="N29" s="26"/>
      <c r="O29" s="27"/>
      <c r="P29" s="27"/>
      <c r="Q29" s="27"/>
      <c r="R29" s="26"/>
      <c r="S29" s="26"/>
      <c r="T29" s="26"/>
    </row>
    <row r="30" spans="1:20" ht="15">
      <c r="A30" s="26"/>
      <c r="F30" s="26"/>
      <c r="G30" s="26"/>
      <c r="H30" s="26"/>
      <c r="I30" s="26"/>
      <c r="J30" s="26"/>
      <c r="K30" s="26"/>
      <c r="L30" s="26"/>
      <c r="M30" s="26"/>
      <c r="N30" s="26"/>
      <c r="O30" s="27"/>
      <c r="P30" s="27"/>
      <c r="Q30" s="27"/>
      <c r="R30" s="26"/>
      <c r="T30" s="26"/>
    </row>
    <row r="31" spans="1:20" ht="15">
      <c r="A31" s="26"/>
      <c r="F31" s="26"/>
      <c r="G31" s="26"/>
      <c r="H31" s="26"/>
      <c r="I31" s="26"/>
      <c r="J31" s="26"/>
      <c r="K31" s="26"/>
      <c r="L31" s="26"/>
      <c r="M31" s="26"/>
      <c r="N31" s="26"/>
      <c r="O31" s="27"/>
      <c r="P31" s="27"/>
      <c r="Q31" s="27"/>
      <c r="R31" s="26"/>
      <c r="S31" s="26"/>
      <c r="T31" s="26"/>
    </row>
    <row r="32" spans="1:20" ht="15">
      <c r="A32" s="26"/>
      <c r="F32" s="26"/>
      <c r="G32" s="26"/>
      <c r="H32" s="26"/>
      <c r="I32" s="26"/>
      <c r="J32" s="26"/>
      <c r="K32" s="26"/>
      <c r="L32" s="26"/>
      <c r="M32" s="26"/>
      <c r="N32" s="26"/>
      <c r="O32" s="27"/>
      <c r="P32" s="27"/>
      <c r="Q32" s="27"/>
      <c r="R32" s="26"/>
      <c r="S32" s="26"/>
      <c r="T32" s="26"/>
    </row>
    <row r="33" spans="1:20" ht="15">
      <c r="A33" s="26"/>
      <c r="F33" s="26"/>
      <c r="G33" s="26"/>
      <c r="H33" s="26"/>
      <c r="I33" s="26"/>
      <c r="J33" s="26"/>
      <c r="K33" s="26"/>
      <c r="L33" s="26"/>
      <c r="M33" s="26"/>
      <c r="N33" s="26"/>
      <c r="O33" s="27"/>
      <c r="P33" s="27"/>
      <c r="Q33" s="27"/>
      <c r="R33" s="26"/>
      <c r="S33" s="26"/>
      <c r="T33" s="26"/>
    </row>
    <row r="34" spans="1:20" ht="15">
      <c r="A34" s="26"/>
      <c r="F34" s="26"/>
      <c r="G34" s="26"/>
      <c r="H34" s="26"/>
      <c r="I34" s="26"/>
      <c r="J34" s="26"/>
      <c r="K34" s="26"/>
      <c r="L34" s="26"/>
      <c r="M34" s="26"/>
      <c r="N34" s="26"/>
      <c r="O34" s="27"/>
      <c r="P34" s="27"/>
      <c r="Q34" s="27"/>
      <c r="R34" s="26"/>
      <c r="S34" s="26"/>
      <c r="T34" s="26"/>
    </row>
    <row r="35" spans="1:20" ht="15">
      <c r="A35" s="26"/>
      <c r="F35" s="26"/>
      <c r="G35" s="26"/>
      <c r="H35" s="26"/>
      <c r="I35" s="26"/>
      <c r="J35" s="26"/>
      <c r="K35" s="26"/>
      <c r="L35" s="26"/>
      <c r="M35" s="26"/>
      <c r="N35" s="26"/>
      <c r="O35" s="27"/>
      <c r="P35" s="27"/>
      <c r="Q35" s="27"/>
      <c r="R35" s="26"/>
      <c r="S35" s="26"/>
      <c r="T35" s="26"/>
    </row>
  </sheetData>
  <sheetProtection/>
  <mergeCells count="2">
    <mergeCell ref="B2:R2"/>
    <mergeCell ref="B4:C4"/>
  </mergeCells>
  <conditionalFormatting sqref="Q10:Q35 N4:N65536">
    <cfRule type="cellIs" priority="5" dxfId="54" operator="equal" stopIfTrue="1">
      <formula>0</formula>
    </cfRule>
  </conditionalFormatting>
  <conditionalFormatting sqref="Q10:Q35">
    <cfRule type="cellIs" priority="4"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dimension ref="A2:T35"/>
  <sheetViews>
    <sheetView showGridLines="0" zoomScale="70" zoomScaleNormal="70" zoomScalePageLayoutView="0" workbookViewId="0" topLeftCell="A1">
      <selection activeCell="B6" sqref="B6:E13"/>
    </sheetView>
  </sheetViews>
  <sheetFormatPr defaultColWidth="11.421875" defaultRowHeight="15"/>
  <cols>
    <col min="1" max="1" width="5.8515625" style="0" customWidth="1"/>
    <col min="2" max="2" width="16.7109375" style="0" customWidth="1"/>
    <col min="3" max="3" width="22.7109375" style="0" customWidth="1"/>
    <col min="4" max="4" width="18.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92" t="s">
        <v>92</v>
      </c>
      <c r="C2" s="92"/>
      <c r="D2" s="92"/>
      <c r="E2" s="92"/>
      <c r="F2" s="92"/>
      <c r="G2" s="92"/>
      <c r="H2" s="92"/>
      <c r="I2" s="92"/>
      <c r="J2" s="92"/>
      <c r="K2" s="92"/>
      <c r="L2" s="92"/>
      <c r="M2" s="92"/>
      <c r="N2" s="92"/>
      <c r="O2" s="92"/>
      <c r="P2" s="92"/>
      <c r="Q2" s="92"/>
      <c r="R2" s="92"/>
      <c r="S2" s="33"/>
    </row>
    <row r="3" spans="2:20" ht="26.25">
      <c r="B3" s="48" t="str">
        <f>+interno!AX21</f>
        <v>5-Year BCU In two months</v>
      </c>
      <c r="C3" s="48"/>
      <c r="D3" s="48"/>
      <c r="E3" s="48"/>
      <c r="F3" s="48"/>
      <c r="G3" s="48"/>
      <c r="H3" s="48"/>
      <c r="I3" s="48"/>
      <c r="J3" s="48"/>
      <c r="K3" s="48"/>
      <c r="L3" s="48"/>
      <c r="M3" s="48"/>
      <c r="N3" s="48"/>
      <c r="O3" s="48"/>
      <c r="P3" s="48"/>
      <c r="Q3" s="48"/>
      <c r="R3" s="48"/>
      <c r="S3" s="25"/>
      <c r="T3" s="25"/>
    </row>
    <row r="4" spans="1:20" ht="28.5">
      <c r="A4" s="26"/>
      <c r="B4" s="90" t="s">
        <v>138</v>
      </c>
      <c r="C4" s="90"/>
      <c r="D4" s="31"/>
      <c r="E4" s="31"/>
      <c r="F4" s="31"/>
      <c r="G4" s="31"/>
      <c r="H4" s="31"/>
      <c r="I4" s="31"/>
      <c r="J4" s="31"/>
      <c r="K4" s="31"/>
      <c r="L4" s="31"/>
      <c r="M4" s="31"/>
      <c r="N4" s="23"/>
      <c r="O4" s="26"/>
      <c r="P4" s="26"/>
      <c r="Q4" s="26"/>
      <c r="R4" s="26"/>
      <c r="S4" s="26"/>
      <c r="T4" s="26"/>
    </row>
    <row r="5" spans="1:20" ht="28.5">
      <c r="A5" s="26"/>
      <c r="B5" s="38"/>
      <c r="C5" s="31"/>
      <c r="D5" s="31"/>
      <c r="E5" s="31"/>
      <c r="F5" s="31"/>
      <c r="G5" s="31"/>
      <c r="H5" s="31"/>
      <c r="I5" s="31"/>
      <c r="J5" s="31"/>
      <c r="K5" s="31"/>
      <c r="L5" s="31"/>
      <c r="M5" s="31"/>
      <c r="N5" s="23"/>
      <c r="O5" s="26"/>
      <c r="P5" s="26"/>
      <c r="Q5" s="26"/>
      <c r="R5" s="26"/>
      <c r="S5" s="26"/>
      <c r="T5" s="26"/>
    </row>
    <row r="6" spans="1:20" ht="15">
      <c r="A6" s="26"/>
      <c r="B6" s="74" t="s">
        <v>1</v>
      </c>
      <c r="C6" s="73" t="s">
        <v>116</v>
      </c>
      <c r="D6" s="73"/>
      <c r="E6" s="73"/>
      <c r="F6" s="26"/>
      <c r="G6" s="26"/>
      <c r="H6" s="26"/>
      <c r="I6" s="26"/>
      <c r="J6" s="26"/>
      <c r="K6" s="26"/>
      <c r="L6" s="26"/>
      <c r="M6" s="26"/>
      <c r="N6" s="26"/>
      <c r="O6" s="26"/>
      <c r="P6" s="26"/>
      <c r="Q6" s="26"/>
      <c r="R6" s="26"/>
      <c r="T6" s="26"/>
    </row>
    <row r="7" spans="1:20" ht="15">
      <c r="A7" s="26"/>
      <c r="B7" s="32" t="s">
        <v>0</v>
      </c>
      <c r="C7" s="32">
        <v>7.5</v>
      </c>
      <c r="D7" s="73"/>
      <c r="E7" s="73"/>
      <c r="F7" s="26"/>
      <c r="G7" s="26"/>
      <c r="H7" s="26"/>
      <c r="I7" s="26"/>
      <c r="J7" s="26"/>
      <c r="K7" s="26"/>
      <c r="L7" s="26"/>
      <c r="M7" s="26"/>
      <c r="N7" s="26"/>
      <c r="O7" s="26"/>
      <c r="P7" s="26"/>
      <c r="Q7" s="26"/>
      <c r="R7" s="26"/>
      <c r="T7" s="26"/>
    </row>
    <row r="8" spans="1:20" ht="15">
      <c r="A8" s="26"/>
      <c r="B8" s="73"/>
      <c r="C8" s="73"/>
      <c r="D8" s="74" t="s">
        <v>9</v>
      </c>
      <c r="E8" s="73"/>
      <c r="F8" s="26"/>
      <c r="G8" s="26"/>
      <c r="H8" s="26"/>
      <c r="I8" s="26"/>
      <c r="J8" s="26"/>
      <c r="K8" s="26"/>
      <c r="L8" s="26"/>
      <c r="M8" s="26"/>
      <c r="N8" s="26"/>
      <c r="O8" s="26"/>
      <c r="P8" s="26"/>
      <c r="Q8" s="26"/>
      <c r="R8" s="26"/>
      <c r="T8" s="26"/>
    </row>
    <row r="9" spans="1:20" ht="15">
      <c r="A9" s="26"/>
      <c r="B9" s="74" t="s">
        <v>13</v>
      </c>
      <c r="C9" s="74" t="s">
        <v>14</v>
      </c>
      <c r="D9" s="73" t="s">
        <v>131</v>
      </c>
      <c r="E9" s="73" t="s">
        <v>12</v>
      </c>
      <c r="F9" s="29"/>
      <c r="G9" s="30"/>
      <c r="H9" s="26"/>
      <c r="I9" s="26"/>
      <c r="J9" s="26"/>
      <c r="K9" s="26"/>
      <c r="L9" s="26"/>
      <c r="M9" s="26"/>
      <c r="N9" s="26"/>
      <c r="O9" s="26"/>
      <c r="P9" s="26"/>
      <c r="Q9" s="26"/>
      <c r="R9" s="26"/>
      <c r="T9" s="26"/>
    </row>
    <row r="10" spans="1:20" ht="15">
      <c r="A10" s="26"/>
      <c r="B10" s="73">
        <v>1</v>
      </c>
      <c r="C10" s="73" t="s">
        <v>26</v>
      </c>
      <c r="D10" s="75">
        <v>0.16071428571428573</v>
      </c>
      <c r="E10" s="76">
        <v>9</v>
      </c>
      <c r="F10" s="29"/>
      <c r="G10" s="30"/>
      <c r="H10" s="26"/>
      <c r="I10" s="26"/>
      <c r="J10" s="26"/>
      <c r="K10" s="26"/>
      <c r="L10" s="26"/>
      <c r="M10" s="26"/>
      <c r="N10" s="26"/>
      <c r="O10" s="26"/>
      <c r="P10" s="26"/>
      <c r="Q10" s="26"/>
      <c r="R10" s="26"/>
      <c r="T10" s="26"/>
    </row>
    <row r="11" spans="1:20" ht="15">
      <c r="A11" s="26"/>
      <c r="B11" s="73">
        <v>3</v>
      </c>
      <c r="C11" s="73">
        <v>2.4</v>
      </c>
      <c r="D11" s="75">
        <v>0.30357142857142855</v>
      </c>
      <c r="E11" s="76">
        <v>17</v>
      </c>
      <c r="F11" s="29"/>
      <c r="G11" s="30"/>
      <c r="H11" s="26"/>
      <c r="I11" s="26"/>
      <c r="J11" s="26"/>
      <c r="K11" s="26"/>
      <c r="L11" s="26"/>
      <c r="M11" s="26"/>
      <c r="N11" s="26"/>
      <c r="O11" s="26"/>
      <c r="P11" s="26"/>
      <c r="Q11" s="26"/>
      <c r="R11" s="26"/>
      <c r="S11" s="26"/>
      <c r="T11" s="26"/>
    </row>
    <row r="12" spans="1:20" ht="15">
      <c r="A12" s="26"/>
      <c r="B12" s="73">
        <v>4</v>
      </c>
      <c r="C12" s="73">
        <v>2.5</v>
      </c>
      <c r="D12" s="75">
        <v>0.42857142857142855</v>
      </c>
      <c r="E12" s="76">
        <v>24</v>
      </c>
      <c r="F12" s="29"/>
      <c r="G12" s="30"/>
      <c r="H12" s="26"/>
      <c r="I12" s="26"/>
      <c r="J12" s="26"/>
      <c r="K12" s="26"/>
      <c r="L12" s="26"/>
      <c r="M12" s="26"/>
      <c r="N12" s="26"/>
      <c r="O12" s="26"/>
      <c r="P12" s="26"/>
      <c r="Q12" s="26"/>
      <c r="R12" s="26"/>
      <c r="S12" s="26"/>
      <c r="T12" s="26"/>
    </row>
    <row r="13" spans="1:20" ht="15">
      <c r="A13" s="26"/>
      <c r="B13" s="73">
        <v>5</v>
      </c>
      <c r="C13" s="73">
        <v>2.6</v>
      </c>
      <c r="D13" s="75">
        <v>0.10714285714285714</v>
      </c>
      <c r="E13" s="76">
        <v>6</v>
      </c>
      <c r="F13" s="29"/>
      <c r="G13" s="30"/>
      <c r="H13" s="26"/>
      <c r="I13" s="26"/>
      <c r="J13" s="26"/>
      <c r="K13" s="26"/>
      <c r="L13" s="26"/>
      <c r="M13" s="26"/>
      <c r="N13" s="26"/>
      <c r="O13" s="26"/>
      <c r="P13" s="26"/>
      <c r="Q13" s="26"/>
      <c r="R13" s="26"/>
      <c r="S13" s="26"/>
      <c r="T13" s="26"/>
    </row>
    <row r="14" spans="1:20" ht="15">
      <c r="A14" s="26"/>
      <c r="F14" s="29"/>
      <c r="G14" s="30"/>
      <c r="H14" s="26"/>
      <c r="I14" s="26"/>
      <c r="J14" s="26"/>
      <c r="K14" s="26"/>
      <c r="L14" s="26"/>
      <c r="M14" s="26"/>
      <c r="N14" s="26"/>
      <c r="O14" s="26"/>
      <c r="P14" s="26"/>
      <c r="Q14" s="26"/>
      <c r="R14" s="26"/>
      <c r="S14" s="26"/>
      <c r="T14" s="26"/>
    </row>
    <row r="15" spans="1:20" ht="15">
      <c r="A15" s="26"/>
      <c r="F15" s="29"/>
      <c r="G15" s="30"/>
      <c r="H15" s="26"/>
      <c r="I15" s="26"/>
      <c r="J15" s="26"/>
      <c r="K15" s="26"/>
      <c r="L15" s="26"/>
      <c r="M15" s="26"/>
      <c r="N15" s="26"/>
      <c r="O15" s="26"/>
      <c r="P15" s="26"/>
      <c r="Q15" s="26"/>
      <c r="R15" s="26"/>
      <c r="S15" s="26"/>
      <c r="T15" s="26"/>
    </row>
    <row r="16" spans="1:20" ht="15">
      <c r="A16" s="26"/>
      <c r="F16" s="29"/>
      <c r="G16" s="30"/>
      <c r="H16" s="26"/>
      <c r="I16" s="26"/>
      <c r="J16" s="26"/>
      <c r="K16" s="26"/>
      <c r="L16" s="26"/>
      <c r="M16" s="26"/>
      <c r="N16" s="26"/>
      <c r="O16" s="26"/>
      <c r="P16" s="26"/>
      <c r="Q16" s="26"/>
      <c r="R16" s="26"/>
      <c r="S16" s="26"/>
      <c r="T16" s="26"/>
    </row>
    <row r="17" spans="1:20" ht="15">
      <c r="A17" s="26"/>
      <c r="F17" s="29"/>
      <c r="G17" s="30"/>
      <c r="H17" s="26"/>
      <c r="I17" s="26"/>
      <c r="J17" s="26"/>
      <c r="K17" s="26"/>
      <c r="L17" s="26"/>
      <c r="M17" s="26"/>
      <c r="N17" s="26"/>
      <c r="O17" s="27"/>
      <c r="P17" s="27"/>
      <c r="Q17" s="27"/>
      <c r="R17" s="26"/>
      <c r="S17" s="26"/>
      <c r="T17" s="26"/>
    </row>
    <row r="18" spans="1:20" ht="15">
      <c r="A18" s="26"/>
      <c r="F18" s="29"/>
      <c r="G18" s="30"/>
      <c r="H18" s="26"/>
      <c r="I18" s="26"/>
      <c r="J18" s="26"/>
      <c r="K18" s="26"/>
      <c r="L18" s="26"/>
      <c r="M18" s="26"/>
      <c r="N18" s="26"/>
      <c r="O18" s="27"/>
      <c r="P18" s="27"/>
      <c r="Q18" s="27"/>
      <c r="R18" s="26"/>
      <c r="S18" s="26"/>
      <c r="T18" s="26"/>
    </row>
    <row r="19" spans="1:20" ht="15">
      <c r="A19" s="26"/>
      <c r="F19" s="29"/>
      <c r="G19" s="30"/>
      <c r="H19" s="26"/>
      <c r="I19" s="26"/>
      <c r="J19" s="26"/>
      <c r="K19" s="26"/>
      <c r="L19" s="26"/>
      <c r="M19" s="26"/>
      <c r="N19" s="26"/>
      <c r="O19" s="27"/>
      <c r="P19" s="27"/>
      <c r="Q19" s="27"/>
      <c r="R19" s="26"/>
      <c r="S19" s="26"/>
      <c r="T19" s="26"/>
    </row>
    <row r="20" spans="1:20" ht="15">
      <c r="A20" s="26"/>
      <c r="F20" s="26"/>
      <c r="G20" s="26"/>
      <c r="H20" s="26"/>
      <c r="I20" s="26"/>
      <c r="J20" s="26"/>
      <c r="K20" s="26"/>
      <c r="L20" s="26"/>
      <c r="M20" s="26"/>
      <c r="N20" s="26"/>
      <c r="O20" s="27"/>
      <c r="P20" s="27"/>
      <c r="Q20" s="27"/>
      <c r="R20" s="26"/>
      <c r="S20" s="26"/>
      <c r="T20" s="26"/>
    </row>
    <row r="21" spans="1:20" ht="15">
      <c r="A21" s="26"/>
      <c r="F21" s="26"/>
      <c r="G21" s="26"/>
      <c r="H21" s="26"/>
      <c r="I21" s="26"/>
      <c r="J21" s="26"/>
      <c r="K21" s="26"/>
      <c r="L21" s="26"/>
      <c r="M21" s="26"/>
      <c r="N21" s="26"/>
      <c r="O21" s="27"/>
      <c r="P21" s="27"/>
      <c r="Q21" s="27"/>
      <c r="R21" s="26"/>
      <c r="S21" s="26"/>
      <c r="T21" s="26"/>
    </row>
    <row r="22" spans="1:20" ht="15">
      <c r="A22" s="26"/>
      <c r="F22" s="26"/>
      <c r="G22" s="26"/>
      <c r="H22" s="26"/>
      <c r="I22" s="26"/>
      <c r="J22" s="26"/>
      <c r="K22" s="26"/>
      <c r="L22" s="26"/>
      <c r="M22" s="26"/>
      <c r="N22" s="26"/>
      <c r="O22" s="28"/>
      <c r="P22" s="28"/>
      <c r="Q22" s="27"/>
      <c r="R22" s="26"/>
      <c r="S22" s="26"/>
      <c r="T22" s="26"/>
    </row>
    <row r="23" spans="1:20" ht="15">
      <c r="A23" s="26"/>
      <c r="F23" s="26"/>
      <c r="G23" s="26"/>
      <c r="H23" s="26"/>
      <c r="I23" s="26"/>
      <c r="J23" s="26"/>
      <c r="K23" s="26"/>
      <c r="L23" s="26"/>
      <c r="M23" s="26"/>
      <c r="N23" s="26"/>
      <c r="O23" s="27"/>
      <c r="P23" s="27"/>
      <c r="Q23" s="27"/>
      <c r="R23" s="26"/>
      <c r="S23" s="26"/>
      <c r="T23" s="26"/>
    </row>
    <row r="24" spans="1:20" ht="33.75">
      <c r="A24" s="26"/>
      <c r="F24" s="26"/>
      <c r="G24" s="26"/>
      <c r="H24" s="26"/>
      <c r="I24" s="26"/>
      <c r="J24" s="26"/>
      <c r="K24" s="24"/>
      <c r="L24" s="26"/>
      <c r="M24" s="26"/>
      <c r="N24" s="26"/>
      <c r="O24" s="27"/>
      <c r="P24" s="27"/>
      <c r="Q24" s="27"/>
      <c r="R24" s="26"/>
      <c r="T24" s="26"/>
    </row>
    <row r="25" spans="1:20" ht="15">
      <c r="A25" s="26"/>
      <c r="F25" s="26"/>
      <c r="G25" s="26"/>
      <c r="H25" s="26"/>
      <c r="I25" s="26"/>
      <c r="J25" s="26"/>
      <c r="K25" s="26"/>
      <c r="L25" s="26"/>
      <c r="M25" s="26"/>
      <c r="N25" s="26"/>
      <c r="O25" s="27"/>
      <c r="P25" s="27"/>
      <c r="Q25" s="27"/>
      <c r="R25" s="26"/>
      <c r="S25" s="26"/>
      <c r="T25" s="26"/>
    </row>
    <row r="26" spans="1:20" ht="15">
      <c r="A26" s="26"/>
      <c r="F26" s="26"/>
      <c r="G26" s="26"/>
      <c r="H26" s="26"/>
      <c r="I26" s="26"/>
      <c r="J26" s="26"/>
      <c r="K26" s="26"/>
      <c r="L26" s="26"/>
      <c r="M26" s="26"/>
      <c r="N26" s="26"/>
      <c r="O26" s="27"/>
      <c r="P26" s="27"/>
      <c r="Q26" s="27"/>
      <c r="R26" s="26"/>
      <c r="S26" s="26"/>
      <c r="T26" s="26"/>
    </row>
    <row r="27" spans="1:20" ht="15">
      <c r="A27" s="26"/>
      <c r="F27" s="26"/>
      <c r="G27" s="26"/>
      <c r="H27" s="26"/>
      <c r="I27" s="26"/>
      <c r="J27" s="26"/>
      <c r="K27" s="26"/>
      <c r="L27" s="26"/>
      <c r="M27" s="26"/>
      <c r="N27" s="26"/>
      <c r="O27" s="27"/>
      <c r="P27" s="27"/>
      <c r="Q27" s="27"/>
      <c r="R27" s="26"/>
      <c r="S27" s="26"/>
      <c r="T27" s="26"/>
    </row>
    <row r="28" spans="1:20" ht="15">
      <c r="A28" s="26"/>
      <c r="F28" s="26"/>
      <c r="G28" s="26"/>
      <c r="H28" s="26"/>
      <c r="I28" s="26"/>
      <c r="J28" s="26"/>
      <c r="K28" s="26"/>
      <c r="L28" s="26"/>
      <c r="M28" s="26"/>
      <c r="N28" s="26"/>
      <c r="O28" s="27"/>
      <c r="P28" s="27"/>
      <c r="Q28" s="27"/>
      <c r="R28" s="26"/>
      <c r="S28" s="26"/>
      <c r="T28" s="26"/>
    </row>
    <row r="29" spans="1:20" ht="15">
      <c r="A29" s="26"/>
      <c r="F29" s="26"/>
      <c r="G29" s="26"/>
      <c r="H29" s="26"/>
      <c r="I29" s="26"/>
      <c r="J29" s="26"/>
      <c r="K29" s="26"/>
      <c r="L29" s="26"/>
      <c r="M29" s="26"/>
      <c r="N29" s="26"/>
      <c r="O29" s="27"/>
      <c r="P29" s="27"/>
      <c r="Q29" s="27"/>
      <c r="R29" s="26"/>
      <c r="S29" s="26"/>
      <c r="T29" s="26"/>
    </row>
    <row r="30" spans="1:20" ht="15">
      <c r="A30" s="26"/>
      <c r="F30" s="26"/>
      <c r="G30" s="26"/>
      <c r="H30" s="26"/>
      <c r="I30" s="26"/>
      <c r="J30" s="26"/>
      <c r="K30" s="26"/>
      <c r="L30" s="26"/>
      <c r="M30" s="26"/>
      <c r="N30" s="26"/>
      <c r="O30" s="27"/>
      <c r="P30" s="27"/>
      <c r="Q30" s="27"/>
      <c r="R30" s="26"/>
      <c r="S30" s="26"/>
      <c r="T30" s="26"/>
    </row>
    <row r="31" spans="1:20" ht="15">
      <c r="A31" s="26"/>
      <c r="F31" s="26"/>
      <c r="G31" s="26"/>
      <c r="H31" s="26"/>
      <c r="I31" s="26"/>
      <c r="J31" s="26"/>
      <c r="K31" s="26"/>
      <c r="L31" s="26"/>
      <c r="M31" s="26"/>
      <c r="N31" s="26"/>
      <c r="O31" s="27"/>
      <c r="P31" s="27"/>
      <c r="Q31" s="27"/>
      <c r="R31" s="26"/>
      <c r="S31" s="26"/>
      <c r="T31" s="26"/>
    </row>
    <row r="32" spans="1:20" ht="15">
      <c r="A32" s="26"/>
      <c r="F32" s="26"/>
      <c r="G32" s="26"/>
      <c r="H32" s="26"/>
      <c r="I32" s="26"/>
      <c r="J32" s="26"/>
      <c r="K32" s="26"/>
      <c r="L32" s="26"/>
      <c r="M32" s="26"/>
      <c r="N32" s="26"/>
      <c r="O32" s="27"/>
      <c r="P32" s="27"/>
      <c r="Q32" s="27"/>
      <c r="R32" s="26"/>
      <c r="S32" s="26"/>
      <c r="T32" s="26"/>
    </row>
    <row r="33" spans="1:20" ht="15">
      <c r="A33" s="26"/>
      <c r="F33" s="26"/>
      <c r="G33" s="26"/>
      <c r="H33" s="26"/>
      <c r="I33" s="26"/>
      <c r="J33" s="26"/>
      <c r="K33" s="26"/>
      <c r="L33" s="26"/>
      <c r="M33" s="26"/>
      <c r="N33" s="26"/>
      <c r="O33" s="27"/>
      <c r="P33" s="27"/>
      <c r="Q33" s="27"/>
      <c r="R33" s="26"/>
      <c r="S33" s="26"/>
      <c r="T33" s="26"/>
    </row>
    <row r="34" spans="1:20" ht="15">
      <c r="A34" s="26"/>
      <c r="F34" s="26"/>
      <c r="G34" s="26"/>
      <c r="H34" s="26"/>
      <c r="I34" s="26"/>
      <c r="J34" s="26"/>
      <c r="K34" s="26"/>
      <c r="L34" s="26"/>
      <c r="M34" s="26"/>
      <c r="N34" s="26"/>
      <c r="O34" s="27"/>
      <c r="P34" s="27"/>
      <c r="Q34" s="27"/>
      <c r="R34" s="26"/>
      <c r="S34" s="26"/>
      <c r="T34" s="26"/>
    </row>
    <row r="35" spans="1:20" ht="15">
      <c r="A35" s="26"/>
      <c r="F35" s="26"/>
      <c r="G35" s="26"/>
      <c r="H35" s="26"/>
      <c r="I35" s="26"/>
      <c r="J35" s="26"/>
      <c r="K35" s="26"/>
      <c r="L35" s="26"/>
      <c r="M35" s="26"/>
      <c r="N35" s="26"/>
      <c r="O35" s="27"/>
      <c r="P35" s="27"/>
      <c r="Q35" s="27"/>
      <c r="R35" s="26"/>
      <c r="S35" s="26"/>
      <c r="T35" s="26"/>
    </row>
  </sheetData>
  <sheetProtection/>
  <mergeCells count="2">
    <mergeCell ref="B2:R2"/>
    <mergeCell ref="B4:C4"/>
  </mergeCells>
  <conditionalFormatting sqref="Q10:Q35 N4:N65536">
    <cfRule type="cellIs" priority="7" dxfId="54" operator="equal" stopIfTrue="1">
      <formula>0</formula>
    </cfRule>
  </conditionalFormatting>
  <conditionalFormatting sqref="Q10:Q35">
    <cfRule type="cellIs" priority="6"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dimension ref="A2:T35"/>
  <sheetViews>
    <sheetView showGridLines="0" zoomScale="80" zoomScaleNormal="80" zoomScalePageLayoutView="0" workbookViewId="0" topLeftCell="A1">
      <selection activeCell="D26" sqref="D26"/>
    </sheetView>
  </sheetViews>
  <sheetFormatPr defaultColWidth="11.421875" defaultRowHeight="15"/>
  <cols>
    <col min="1" max="1" width="5.8515625" style="0" customWidth="1"/>
    <col min="2" max="2" width="16.7109375" style="0" customWidth="1"/>
    <col min="3" max="3" width="22.7109375" style="0" customWidth="1"/>
    <col min="4" max="4" width="18.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92" t="s">
        <v>92</v>
      </c>
      <c r="C2" s="92"/>
      <c r="D2" s="92"/>
      <c r="E2" s="92"/>
      <c r="F2" s="92"/>
      <c r="G2" s="92"/>
      <c r="H2" s="92"/>
      <c r="I2" s="92"/>
      <c r="J2" s="92"/>
      <c r="K2" s="92"/>
      <c r="L2" s="92"/>
      <c r="M2" s="92"/>
      <c r="N2" s="92"/>
      <c r="O2" s="92"/>
      <c r="P2" s="92"/>
      <c r="Q2" s="92"/>
      <c r="R2" s="92"/>
      <c r="S2" s="33"/>
    </row>
    <row r="3" spans="2:20" ht="26.25">
      <c r="B3" s="48" t="str">
        <f>+interno!AX22</f>
        <v>5-Year BCU in eleven months</v>
      </c>
      <c r="C3" s="48"/>
      <c r="D3" s="48"/>
      <c r="E3" s="48"/>
      <c r="F3" s="48"/>
      <c r="G3" s="48"/>
      <c r="H3" s="48"/>
      <c r="I3" s="48"/>
      <c r="J3" s="48"/>
      <c r="K3" s="48"/>
      <c r="L3" s="48"/>
      <c r="M3" s="48"/>
      <c r="N3" s="48"/>
      <c r="O3" s="48"/>
      <c r="P3" s="48"/>
      <c r="Q3" s="48"/>
      <c r="R3" s="48"/>
      <c r="S3" s="25"/>
      <c r="T3" s="25"/>
    </row>
    <row r="4" spans="1:20" ht="28.5">
      <c r="A4" s="26"/>
      <c r="B4" s="90" t="s">
        <v>138</v>
      </c>
      <c r="C4" s="90"/>
      <c r="D4" s="31"/>
      <c r="E4" s="31"/>
      <c r="F4" s="31"/>
      <c r="G4" s="31"/>
      <c r="H4" s="31"/>
      <c r="I4" s="31"/>
      <c r="J4" s="31"/>
      <c r="K4" s="31"/>
      <c r="L4" s="31"/>
      <c r="M4" s="31"/>
      <c r="N4" s="23"/>
      <c r="O4" s="26"/>
      <c r="P4" s="26"/>
      <c r="Q4" s="26"/>
      <c r="R4" s="26"/>
      <c r="S4" s="26"/>
      <c r="T4" s="26"/>
    </row>
    <row r="5" spans="1:20" ht="28.5">
      <c r="A5" s="26"/>
      <c r="B5" s="38"/>
      <c r="C5" s="31"/>
      <c r="D5" s="31"/>
      <c r="E5" s="31"/>
      <c r="F5" s="31"/>
      <c r="G5" s="31"/>
      <c r="H5" s="31"/>
      <c r="I5" s="31"/>
      <c r="J5" s="31"/>
      <c r="K5" s="31"/>
      <c r="L5" s="31"/>
      <c r="M5" s="31"/>
      <c r="N5" s="23"/>
      <c r="O5" s="26"/>
      <c r="P5" s="26"/>
      <c r="Q5" s="26"/>
      <c r="R5" s="26"/>
      <c r="S5" s="26"/>
      <c r="T5" s="26"/>
    </row>
    <row r="6" spans="1:20" ht="15">
      <c r="A6" s="26"/>
      <c r="B6" s="74" t="s">
        <v>1</v>
      </c>
      <c r="C6" s="73" t="s">
        <v>117</v>
      </c>
      <c r="D6" s="73"/>
      <c r="E6" s="73"/>
      <c r="F6" s="26"/>
      <c r="G6" s="26"/>
      <c r="H6" s="26"/>
      <c r="I6" s="26"/>
      <c r="J6" s="26"/>
      <c r="K6" s="26"/>
      <c r="L6" s="26"/>
      <c r="M6" s="26"/>
      <c r="N6" s="26"/>
      <c r="O6" s="26"/>
      <c r="P6" s="26"/>
      <c r="Q6" s="26"/>
      <c r="R6" s="26"/>
      <c r="T6" s="26"/>
    </row>
    <row r="7" spans="1:20" ht="15">
      <c r="A7" s="26"/>
      <c r="B7" s="32" t="s">
        <v>0</v>
      </c>
      <c r="C7" s="32">
        <v>12.5</v>
      </c>
      <c r="D7" s="73"/>
      <c r="E7" s="73"/>
      <c r="F7" s="26"/>
      <c r="G7" s="26"/>
      <c r="H7" s="26"/>
      <c r="I7" s="26"/>
      <c r="J7" s="26"/>
      <c r="K7" s="26"/>
      <c r="L7" s="26"/>
      <c r="M7" s="26"/>
      <c r="N7" s="26"/>
      <c r="O7" s="26"/>
      <c r="P7" s="26"/>
      <c r="Q7" s="26"/>
      <c r="R7" s="26"/>
      <c r="T7" s="26"/>
    </row>
    <row r="8" spans="1:20" ht="15">
      <c r="A8" s="26"/>
      <c r="B8" s="73"/>
      <c r="C8" s="73"/>
      <c r="D8" s="74" t="s">
        <v>9</v>
      </c>
      <c r="E8" s="73"/>
      <c r="F8" s="26"/>
      <c r="G8" s="26"/>
      <c r="H8" s="26"/>
      <c r="I8" s="26"/>
      <c r="J8" s="26"/>
      <c r="K8" s="26"/>
      <c r="L8" s="26"/>
      <c r="M8" s="26"/>
      <c r="N8" s="26"/>
      <c r="O8" s="26"/>
      <c r="P8" s="26"/>
      <c r="Q8" s="26"/>
      <c r="R8" s="26"/>
      <c r="T8" s="26"/>
    </row>
    <row r="9" spans="1:20" ht="15">
      <c r="A9" s="26"/>
      <c r="B9" s="74" t="s">
        <v>13</v>
      </c>
      <c r="C9" s="74" t="s">
        <v>14</v>
      </c>
      <c r="D9" s="73" t="s">
        <v>131</v>
      </c>
      <c r="E9" s="73" t="s">
        <v>12</v>
      </c>
      <c r="F9" s="29"/>
      <c r="G9" s="30"/>
      <c r="H9" s="26"/>
      <c r="I9" s="26"/>
      <c r="J9" s="26"/>
      <c r="K9" s="26"/>
      <c r="L9" s="26"/>
      <c r="M9" s="26"/>
      <c r="N9" s="26"/>
      <c r="O9" s="26"/>
      <c r="P9" s="26"/>
      <c r="Q9" s="26"/>
      <c r="R9" s="26"/>
      <c r="T9" s="26"/>
    </row>
    <row r="10" spans="1:20" ht="15">
      <c r="A10" s="26"/>
      <c r="B10" s="73">
        <v>1</v>
      </c>
      <c r="C10" s="73" t="s">
        <v>20</v>
      </c>
      <c r="D10" s="75">
        <v>0.07142857142857142</v>
      </c>
      <c r="E10" s="76">
        <v>4</v>
      </c>
      <c r="F10" s="29"/>
      <c r="G10" s="30"/>
      <c r="H10" s="26"/>
      <c r="I10" s="26"/>
      <c r="J10" s="26"/>
      <c r="K10" s="26"/>
      <c r="L10" s="26"/>
      <c r="M10" s="26"/>
      <c r="N10" s="26"/>
      <c r="O10" s="26"/>
      <c r="P10" s="26"/>
      <c r="Q10" s="26"/>
      <c r="R10" s="26"/>
      <c r="T10" s="26"/>
    </row>
    <row r="11" spans="1:20" ht="15">
      <c r="A11" s="26"/>
      <c r="B11" s="73">
        <v>2</v>
      </c>
      <c r="C11" s="73">
        <v>2.3</v>
      </c>
      <c r="D11" s="75">
        <v>0.14285714285714285</v>
      </c>
      <c r="E11" s="76">
        <v>8</v>
      </c>
      <c r="F11" s="29"/>
      <c r="G11" s="30"/>
      <c r="H11" s="26"/>
      <c r="I11" s="26"/>
      <c r="J11" s="26"/>
      <c r="K11" s="26"/>
      <c r="L11" s="26"/>
      <c r="M11" s="26"/>
      <c r="N11" s="26"/>
      <c r="O11" s="26"/>
      <c r="P11" s="26"/>
      <c r="Q11" s="26"/>
      <c r="R11" s="26"/>
      <c r="S11" s="26"/>
      <c r="T11" s="26"/>
    </row>
    <row r="12" spans="1:20" ht="15">
      <c r="A12" s="26"/>
      <c r="B12" s="73">
        <v>3</v>
      </c>
      <c r="C12" s="73">
        <v>2.4</v>
      </c>
      <c r="D12" s="75">
        <v>0.125</v>
      </c>
      <c r="E12" s="76">
        <v>7</v>
      </c>
      <c r="F12" s="29"/>
      <c r="G12" s="30"/>
      <c r="H12" s="26"/>
      <c r="I12" s="26"/>
      <c r="J12" s="26"/>
      <c r="K12" s="26"/>
      <c r="L12" s="26"/>
      <c r="M12" s="26"/>
      <c r="N12" s="26"/>
      <c r="O12" s="26"/>
      <c r="P12" s="26"/>
      <c r="Q12" s="26"/>
      <c r="R12" s="26"/>
      <c r="S12" s="26"/>
      <c r="T12" s="26"/>
    </row>
    <row r="13" spans="1:20" ht="15">
      <c r="A13" s="26"/>
      <c r="B13" s="73">
        <v>4</v>
      </c>
      <c r="C13" s="73">
        <v>2.5</v>
      </c>
      <c r="D13" s="75">
        <v>0.25</v>
      </c>
      <c r="E13" s="76">
        <v>14</v>
      </c>
      <c r="F13" s="29"/>
      <c r="G13" s="30"/>
      <c r="H13" s="26"/>
      <c r="I13" s="26"/>
      <c r="J13" s="26"/>
      <c r="K13" s="26"/>
      <c r="L13" s="26"/>
      <c r="M13" s="26"/>
      <c r="N13" s="26"/>
      <c r="O13" s="26"/>
      <c r="P13" s="26"/>
      <c r="Q13" s="26"/>
      <c r="R13" s="26"/>
      <c r="S13" s="26"/>
      <c r="T13" s="26"/>
    </row>
    <row r="14" spans="1:20" ht="15">
      <c r="A14" s="26"/>
      <c r="B14" s="73">
        <v>5</v>
      </c>
      <c r="C14" s="73">
        <v>2.6</v>
      </c>
      <c r="D14" s="75">
        <v>0.14285714285714285</v>
      </c>
      <c r="E14" s="76">
        <v>8</v>
      </c>
      <c r="F14" s="29"/>
      <c r="G14" s="30"/>
      <c r="H14" s="26"/>
      <c r="I14" s="26"/>
      <c r="J14" s="26"/>
      <c r="K14" s="26"/>
      <c r="L14" s="26"/>
      <c r="M14" s="26"/>
      <c r="N14" s="26"/>
      <c r="O14" s="26"/>
      <c r="P14" s="26"/>
      <c r="Q14" s="26"/>
      <c r="R14" s="26"/>
      <c r="S14" s="26"/>
      <c r="T14" s="26"/>
    </row>
    <row r="15" spans="1:20" ht="15">
      <c r="A15" s="26"/>
      <c r="B15" s="73">
        <v>6</v>
      </c>
      <c r="C15" s="73">
        <v>2.7</v>
      </c>
      <c r="D15" s="75">
        <v>0.16071428571428573</v>
      </c>
      <c r="E15" s="76">
        <v>9</v>
      </c>
      <c r="F15" s="29"/>
      <c r="G15" s="30"/>
      <c r="H15" s="26"/>
      <c r="I15" s="26"/>
      <c r="J15" s="26"/>
      <c r="K15" s="26"/>
      <c r="L15" s="26"/>
      <c r="M15" s="26"/>
      <c r="N15" s="26"/>
      <c r="O15" s="26"/>
      <c r="P15" s="26"/>
      <c r="Q15" s="26"/>
      <c r="R15" s="26"/>
      <c r="S15" s="26"/>
      <c r="T15" s="26"/>
    </row>
    <row r="16" spans="1:20" ht="15">
      <c r="A16" s="26"/>
      <c r="B16" s="73">
        <v>8</v>
      </c>
      <c r="C16" s="73" t="s">
        <v>32</v>
      </c>
      <c r="D16" s="75">
        <v>0.10714285714285714</v>
      </c>
      <c r="E16" s="76">
        <v>6</v>
      </c>
      <c r="F16" s="29"/>
      <c r="G16" s="30"/>
      <c r="H16" s="26"/>
      <c r="I16" s="26"/>
      <c r="J16" s="26"/>
      <c r="K16" s="26"/>
      <c r="L16" s="26"/>
      <c r="M16" s="26"/>
      <c r="N16" s="26"/>
      <c r="O16" s="26"/>
      <c r="P16" s="26"/>
      <c r="Q16" s="26"/>
      <c r="R16" s="26"/>
      <c r="S16" s="26"/>
      <c r="T16" s="26"/>
    </row>
    <row r="17" spans="1:20" ht="15">
      <c r="A17" s="26"/>
      <c r="F17" s="29"/>
      <c r="G17" s="30"/>
      <c r="H17" s="26"/>
      <c r="I17" s="26"/>
      <c r="J17" s="26"/>
      <c r="K17" s="26"/>
      <c r="L17" s="26"/>
      <c r="M17" s="26"/>
      <c r="N17" s="26"/>
      <c r="O17" s="27"/>
      <c r="P17" s="27"/>
      <c r="Q17" s="27"/>
      <c r="R17" s="26"/>
      <c r="S17" s="26"/>
      <c r="T17" s="26"/>
    </row>
    <row r="18" spans="1:20" ht="15">
      <c r="A18" s="26"/>
      <c r="F18" s="29"/>
      <c r="G18" s="30"/>
      <c r="H18" s="26"/>
      <c r="I18" s="26"/>
      <c r="J18" s="26"/>
      <c r="K18" s="26"/>
      <c r="L18" s="26"/>
      <c r="M18" s="26"/>
      <c r="N18" s="26"/>
      <c r="O18" s="27"/>
      <c r="P18" s="27"/>
      <c r="Q18" s="27"/>
      <c r="R18" s="26"/>
      <c r="S18" s="26"/>
      <c r="T18" s="26"/>
    </row>
    <row r="19" spans="1:20" ht="15">
      <c r="A19" s="26"/>
      <c r="F19" s="29"/>
      <c r="G19" s="30"/>
      <c r="H19" s="26"/>
      <c r="I19" s="26"/>
      <c r="J19" s="26"/>
      <c r="K19" s="26"/>
      <c r="L19" s="26"/>
      <c r="M19" s="26"/>
      <c r="N19" s="26"/>
      <c r="O19" s="27"/>
      <c r="P19" s="27"/>
      <c r="Q19" s="27"/>
      <c r="R19" s="26"/>
      <c r="S19" s="26"/>
      <c r="T19" s="26"/>
    </row>
    <row r="20" spans="1:20" ht="15">
      <c r="A20" s="26"/>
      <c r="F20" s="26"/>
      <c r="G20" s="26"/>
      <c r="H20" s="26"/>
      <c r="I20" s="26"/>
      <c r="J20" s="26"/>
      <c r="K20" s="26"/>
      <c r="L20" s="26"/>
      <c r="M20" s="26"/>
      <c r="N20" s="26"/>
      <c r="O20" s="27"/>
      <c r="P20" s="27"/>
      <c r="Q20" s="27"/>
      <c r="R20" s="26"/>
      <c r="S20" s="26"/>
      <c r="T20" s="26"/>
    </row>
    <row r="21" spans="1:20" ht="15">
      <c r="A21" s="26"/>
      <c r="F21" s="26"/>
      <c r="G21" s="26"/>
      <c r="H21" s="26"/>
      <c r="I21" s="26"/>
      <c r="J21" s="26"/>
      <c r="K21" s="26"/>
      <c r="L21" s="26"/>
      <c r="M21" s="26"/>
      <c r="N21" s="26"/>
      <c r="O21" s="27"/>
      <c r="P21" s="27"/>
      <c r="Q21" s="27"/>
      <c r="R21" s="26"/>
      <c r="S21" s="26"/>
      <c r="T21" s="26"/>
    </row>
    <row r="22" spans="1:20" ht="15">
      <c r="A22" s="26"/>
      <c r="F22" s="26"/>
      <c r="G22" s="26"/>
      <c r="H22" s="26"/>
      <c r="I22" s="26"/>
      <c r="J22" s="26"/>
      <c r="K22" s="26"/>
      <c r="L22" s="26"/>
      <c r="M22" s="26"/>
      <c r="N22" s="26"/>
      <c r="O22" s="28"/>
      <c r="P22" s="28"/>
      <c r="Q22" s="27"/>
      <c r="R22" s="26"/>
      <c r="T22" s="26"/>
    </row>
    <row r="23" spans="1:20" ht="15">
      <c r="A23" s="26"/>
      <c r="F23" s="26"/>
      <c r="G23" s="26"/>
      <c r="H23" s="26"/>
      <c r="I23" s="26"/>
      <c r="J23" s="26"/>
      <c r="K23" s="26"/>
      <c r="L23" s="26"/>
      <c r="M23" s="26"/>
      <c r="N23" s="26"/>
      <c r="O23" s="27"/>
      <c r="P23" s="27"/>
      <c r="Q23" s="27"/>
      <c r="R23" s="26"/>
      <c r="S23" s="26"/>
      <c r="T23" s="26"/>
    </row>
    <row r="24" spans="1:20" ht="33.75">
      <c r="A24" s="26"/>
      <c r="F24" s="26"/>
      <c r="G24" s="26"/>
      <c r="H24" s="26"/>
      <c r="I24" s="26"/>
      <c r="J24" s="26"/>
      <c r="K24" s="24"/>
      <c r="L24" s="26"/>
      <c r="M24" s="26"/>
      <c r="N24" s="26"/>
      <c r="O24" s="27"/>
      <c r="P24" s="27"/>
      <c r="Q24" s="27"/>
      <c r="R24" s="26"/>
      <c r="T24" s="26"/>
    </row>
    <row r="25" spans="1:20" ht="15">
      <c r="A25" s="26"/>
      <c r="F25" s="26"/>
      <c r="G25" s="26"/>
      <c r="H25" s="26"/>
      <c r="I25" s="26"/>
      <c r="J25" s="26"/>
      <c r="K25" s="26"/>
      <c r="L25" s="26"/>
      <c r="M25" s="26"/>
      <c r="N25" s="26"/>
      <c r="O25" s="27"/>
      <c r="P25" s="27"/>
      <c r="Q25" s="27"/>
      <c r="R25" s="26"/>
      <c r="S25" s="26"/>
      <c r="T25" s="26"/>
    </row>
    <row r="26" spans="1:20" ht="15">
      <c r="A26" s="26"/>
      <c r="F26" s="26"/>
      <c r="G26" s="26"/>
      <c r="H26" s="26"/>
      <c r="I26" s="26"/>
      <c r="J26" s="26"/>
      <c r="K26" s="26"/>
      <c r="L26" s="26"/>
      <c r="M26" s="26"/>
      <c r="N26" s="26"/>
      <c r="O26" s="27"/>
      <c r="P26" s="27"/>
      <c r="Q26" s="27"/>
      <c r="R26" s="26"/>
      <c r="S26" s="26"/>
      <c r="T26" s="26"/>
    </row>
    <row r="27" spans="1:20" ht="15">
      <c r="A27" s="26"/>
      <c r="F27" s="26"/>
      <c r="G27" s="26"/>
      <c r="H27" s="26"/>
      <c r="I27" s="26"/>
      <c r="J27" s="26"/>
      <c r="K27" s="26"/>
      <c r="L27" s="26"/>
      <c r="M27" s="26"/>
      <c r="N27" s="26"/>
      <c r="O27" s="27"/>
      <c r="P27" s="27"/>
      <c r="Q27" s="27"/>
      <c r="R27" s="26"/>
      <c r="S27" s="26"/>
      <c r="T27" s="26"/>
    </row>
    <row r="28" spans="1:20" ht="15">
      <c r="A28" s="26"/>
      <c r="F28" s="26"/>
      <c r="G28" s="26"/>
      <c r="H28" s="26"/>
      <c r="I28" s="26"/>
      <c r="J28" s="26"/>
      <c r="K28" s="26"/>
      <c r="L28" s="26"/>
      <c r="M28" s="26"/>
      <c r="N28" s="26"/>
      <c r="O28" s="27"/>
      <c r="P28" s="27"/>
      <c r="Q28" s="27"/>
      <c r="R28" s="26"/>
      <c r="S28" s="26"/>
      <c r="T28" s="26"/>
    </row>
    <row r="29" spans="1:20" ht="15">
      <c r="A29" s="26"/>
      <c r="F29" s="26"/>
      <c r="G29" s="26"/>
      <c r="H29" s="26"/>
      <c r="I29" s="26"/>
      <c r="J29" s="26"/>
      <c r="K29" s="26"/>
      <c r="L29" s="26"/>
      <c r="M29" s="26"/>
      <c r="N29" s="26"/>
      <c r="O29" s="27"/>
      <c r="P29" s="27"/>
      <c r="Q29" s="27"/>
      <c r="R29" s="26"/>
      <c r="S29" s="26"/>
      <c r="T29" s="26"/>
    </row>
    <row r="30" spans="1:20" ht="15">
      <c r="A30" s="26"/>
      <c r="F30" s="26"/>
      <c r="G30" s="26"/>
      <c r="H30" s="26"/>
      <c r="I30" s="26"/>
      <c r="J30" s="26"/>
      <c r="K30" s="26"/>
      <c r="L30" s="26"/>
      <c r="M30" s="26"/>
      <c r="N30" s="26"/>
      <c r="O30" s="27"/>
      <c r="P30" s="27"/>
      <c r="Q30" s="27"/>
      <c r="R30" s="26"/>
      <c r="S30" s="26"/>
      <c r="T30" s="26"/>
    </row>
    <row r="31" spans="1:20" ht="15">
      <c r="A31" s="26"/>
      <c r="F31" s="26"/>
      <c r="G31" s="26"/>
      <c r="H31" s="26"/>
      <c r="I31" s="26"/>
      <c r="J31" s="26"/>
      <c r="K31" s="26"/>
      <c r="L31" s="26"/>
      <c r="M31" s="26"/>
      <c r="N31" s="26"/>
      <c r="O31" s="27"/>
      <c r="P31" s="27"/>
      <c r="Q31" s="27"/>
      <c r="R31" s="26"/>
      <c r="S31" s="26"/>
      <c r="T31" s="26"/>
    </row>
    <row r="32" spans="1:20" ht="15">
      <c r="A32" s="26"/>
      <c r="F32" s="26"/>
      <c r="G32" s="26"/>
      <c r="H32" s="26"/>
      <c r="I32" s="26"/>
      <c r="J32" s="26"/>
      <c r="K32" s="26"/>
      <c r="L32" s="26"/>
      <c r="M32" s="26"/>
      <c r="N32" s="26"/>
      <c r="O32" s="27"/>
      <c r="P32" s="27"/>
      <c r="Q32" s="27"/>
      <c r="R32" s="26"/>
      <c r="S32" s="26"/>
      <c r="T32" s="26"/>
    </row>
    <row r="33" spans="1:20" ht="15">
      <c r="A33" s="26"/>
      <c r="F33" s="26"/>
      <c r="G33" s="26"/>
      <c r="H33" s="26"/>
      <c r="I33" s="26"/>
      <c r="J33" s="26"/>
      <c r="K33" s="26"/>
      <c r="L33" s="26"/>
      <c r="M33" s="26"/>
      <c r="N33" s="26"/>
      <c r="O33" s="27"/>
      <c r="P33" s="27"/>
      <c r="Q33" s="27"/>
      <c r="R33" s="26"/>
      <c r="S33" s="26"/>
      <c r="T33" s="26"/>
    </row>
    <row r="34" spans="1:20" ht="15">
      <c r="A34" s="26"/>
      <c r="F34" s="26"/>
      <c r="G34" s="26"/>
      <c r="H34" s="26"/>
      <c r="I34" s="26"/>
      <c r="J34" s="26"/>
      <c r="K34" s="26"/>
      <c r="L34" s="26"/>
      <c r="M34" s="26"/>
      <c r="N34" s="26"/>
      <c r="O34" s="27"/>
      <c r="P34" s="27"/>
      <c r="Q34" s="27"/>
      <c r="R34" s="26"/>
      <c r="S34" s="26"/>
      <c r="T34" s="26"/>
    </row>
    <row r="35" spans="1:20" ht="15">
      <c r="A35" s="26"/>
      <c r="F35" s="26"/>
      <c r="G35" s="26"/>
      <c r="H35" s="26"/>
      <c r="I35" s="26"/>
      <c r="J35" s="26"/>
      <c r="K35" s="26"/>
      <c r="L35" s="26"/>
      <c r="M35" s="26"/>
      <c r="N35" s="26"/>
      <c r="O35" s="27"/>
      <c r="P35" s="27"/>
      <c r="Q35" s="27"/>
      <c r="R35" s="26"/>
      <c r="S35" s="26"/>
      <c r="T35" s="26"/>
    </row>
  </sheetData>
  <sheetProtection/>
  <mergeCells count="2">
    <mergeCell ref="B2:R2"/>
    <mergeCell ref="B4:C4"/>
  </mergeCells>
  <conditionalFormatting sqref="Q10:Q35 N4:N65536">
    <cfRule type="cellIs" priority="7" dxfId="54" operator="equal" stopIfTrue="1">
      <formula>0</formula>
    </cfRule>
  </conditionalFormatting>
  <conditionalFormatting sqref="Q10:Q35">
    <cfRule type="cellIs" priority="6"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B6" sqref="B6:E16"/>
    </sheetView>
  </sheetViews>
  <sheetFormatPr defaultColWidth="11.421875" defaultRowHeight="15"/>
  <cols>
    <col min="1" max="1" width="5.8515625" style="0" customWidth="1"/>
    <col min="2" max="2" width="16.7109375" style="0" customWidth="1"/>
    <col min="3" max="3" width="22.7109375" style="0" customWidth="1"/>
    <col min="4" max="4" width="18.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92" t="s">
        <v>92</v>
      </c>
      <c r="C2" s="92"/>
      <c r="D2" s="92"/>
      <c r="E2" s="92"/>
      <c r="F2" s="92"/>
      <c r="G2" s="92"/>
      <c r="H2" s="92"/>
      <c r="I2" s="92"/>
      <c r="J2" s="92"/>
      <c r="K2" s="92"/>
      <c r="L2" s="92"/>
      <c r="M2" s="92"/>
      <c r="N2" s="92"/>
      <c r="O2" s="92"/>
      <c r="P2" s="92"/>
      <c r="Q2" s="92"/>
      <c r="R2" s="92"/>
      <c r="S2" s="33"/>
    </row>
    <row r="3" spans="2:20" ht="26.25">
      <c r="B3" s="48" t="str">
        <f>+interno!AX23</f>
        <v>5-Year BCU in twenty three months forward</v>
      </c>
      <c r="C3" s="48"/>
      <c r="D3" s="48"/>
      <c r="E3" s="48"/>
      <c r="F3" s="48"/>
      <c r="G3" s="48"/>
      <c r="H3" s="48"/>
      <c r="I3" s="48"/>
      <c r="J3" s="48"/>
      <c r="K3" s="48"/>
      <c r="L3" s="48"/>
      <c r="M3" s="48"/>
      <c r="N3" s="48"/>
      <c r="O3" s="48"/>
      <c r="P3" s="48"/>
      <c r="Q3" s="48"/>
      <c r="R3" s="48"/>
      <c r="S3" s="25"/>
      <c r="T3" s="25"/>
    </row>
    <row r="4" spans="1:20" ht="28.5">
      <c r="A4" s="26"/>
      <c r="B4" s="90" t="s">
        <v>139</v>
      </c>
      <c r="C4" s="90"/>
      <c r="D4" s="31"/>
      <c r="E4" s="31"/>
      <c r="F4" s="31"/>
      <c r="G4" s="31"/>
      <c r="H4" s="31"/>
      <c r="I4" s="31"/>
      <c r="J4" s="31"/>
      <c r="K4" s="31"/>
      <c r="L4" s="31"/>
      <c r="M4" s="31"/>
      <c r="N4" s="23"/>
      <c r="O4" s="26"/>
      <c r="P4" s="26"/>
      <c r="Q4" s="26"/>
      <c r="R4" s="26"/>
      <c r="S4" s="26"/>
      <c r="T4" s="26"/>
    </row>
    <row r="5" spans="1:20" ht="28.5">
      <c r="A5" s="26"/>
      <c r="B5" s="38"/>
      <c r="C5" s="31"/>
      <c r="D5" s="31"/>
      <c r="E5" s="31"/>
      <c r="F5" s="31"/>
      <c r="G5" s="31"/>
      <c r="H5" s="31"/>
      <c r="I5" s="31"/>
      <c r="J5" s="31"/>
      <c r="K5" s="31"/>
      <c r="L5" s="31"/>
      <c r="M5" s="31"/>
      <c r="N5" s="23"/>
      <c r="O5" s="26"/>
      <c r="P5" s="26"/>
      <c r="Q5" s="26"/>
      <c r="R5" s="26"/>
      <c r="S5" s="26"/>
      <c r="T5" s="26"/>
    </row>
    <row r="6" spans="1:20" ht="15">
      <c r="A6" s="26"/>
      <c r="B6" s="74" t="s">
        <v>1</v>
      </c>
      <c r="C6" s="73" t="s">
        <v>118</v>
      </c>
      <c r="D6" s="73"/>
      <c r="E6" s="73"/>
      <c r="F6" s="26"/>
      <c r="G6" s="26"/>
      <c r="H6" s="26"/>
      <c r="I6" s="26"/>
      <c r="J6" s="26"/>
      <c r="K6" s="26"/>
      <c r="L6" s="26"/>
      <c r="M6" s="26"/>
      <c r="N6" s="26"/>
      <c r="O6" s="26"/>
      <c r="P6" s="26"/>
      <c r="Q6" s="26"/>
      <c r="R6" s="26"/>
      <c r="T6" s="26"/>
    </row>
    <row r="7" spans="1:20" ht="15">
      <c r="A7" s="26"/>
      <c r="B7" s="32" t="s">
        <v>0</v>
      </c>
      <c r="C7" s="32">
        <v>13</v>
      </c>
      <c r="D7" s="73"/>
      <c r="E7" s="73"/>
      <c r="F7" s="26"/>
      <c r="G7" s="26"/>
      <c r="H7" s="26"/>
      <c r="I7" s="26"/>
      <c r="J7" s="26"/>
      <c r="K7" s="26"/>
      <c r="L7" s="26"/>
      <c r="M7" s="26"/>
      <c r="N7" s="26"/>
      <c r="O7" s="26"/>
      <c r="P7" s="26"/>
      <c r="Q7" s="26"/>
      <c r="R7" s="26"/>
      <c r="T7" s="26"/>
    </row>
    <row r="8" spans="1:20" ht="15">
      <c r="A8" s="26"/>
      <c r="B8" s="73"/>
      <c r="C8" s="73"/>
      <c r="D8" s="74" t="s">
        <v>9</v>
      </c>
      <c r="E8" s="73"/>
      <c r="F8" s="26"/>
      <c r="G8" s="26"/>
      <c r="H8" s="26"/>
      <c r="I8" s="26"/>
      <c r="J8" s="26"/>
      <c r="K8" s="26"/>
      <c r="L8" s="26"/>
      <c r="M8" s="26"/>
      <c r="N8" s="26"/>
      <c r="O8" s="26"/>
      <c r="P8" s="26"/>
      <c r="Q8" s="26"/>
      <c r="R8" s="26"/>
      <c r="T8" s="26"/>
    </row>
    <row r="9" spans="1:20" ht="15">
      <c r="A9" s="26"/>
      <c r="B9" s="74" t="s">
        <v>13</v>
      </c>
      <c r="C9" s="74" t="s">
        <v>14</v>
      </c>
      <c r="D9" s="73" t="s">
        <v>131</v>
      </c>
      <c r="E9" s="73" t="s">
        <v>12</v>
      </c>
      <c r="F9" s="29"/>
      <c r="G9" s="30"/>
      <c r="H9" s="26"/>
      <c r="I9" s="26"/>
      <c r="J9" s="26"/>
      <c r="K9" s="26"/>
      <c r="L9" s="26"/>
      <c r="M9" s="26"/>
      <c r="N9" s="26"/>
      <c r="O9" s="26"/>
      <c r="P9" s="26"/>
      <c r="Q9" s="26"/>
      <c r="R9" s="26"/>
      <c r="T9" s="26"/>
    </row>
    <row r="10" spans="1:20" ht="15">
      <c r="A10" s="26"/>
      <c r="B10" s="73">
        <v>1</v>
      </c>
      <c r="C10" s="73" t="s">
        <v>26</v>
      </c>
      <c r="D10" s="75">
        <v>0.14814814814814814</v>
      </c>
      <c r="E10" s="76">
        <v>8</v>
      </c>
      <c r="F10" s="29"/>
      <c r="G10" s="30"/>
      <c r="H10" s="26"/>
      <c r="I10" s="26"/>
      <c r="J10" s="26"/>
      <c r="K10" s="26"/>
      <c r="L10" s="26"/>
      <c r="M10" s="26"/>
      <c r="N10" s="26"/>
      <c r="O10" s="26"/>
      <c r="P10" s="26"/>
      <c r="Q10" s="26"/>
      <c r="R10" s="26"/>
      <c r="T10" s="26"/>
    </row>
    <row r="11" spans="1:20" ht="15">
      <c r="A11" s="26"/>
      <c r="B11" s="73">
        <v>2</v>
      </c>
      <c r="C11" s="73">
        <v>2.4</v>
      </c>
      <c r="D11" s="75">
        <v>0.05555555555555555</v>
      </c>
      <c r="E11" s="76">
        <v>3</v>
      </c>
      <c r="F11" s="29"/>
      <c r="G11" s="30"/>
      <c r="H11" s="26"/>
      <c r="I11" s="26"/>
      <c r="J11" s="26"/>
      <c r="K11" s="26"/>
      <c r="L11" s="26"/>
      <c r="M11" s="26"/>
      <c r="N11" s="26"/>
      <c r="O11" s="26"/>
      <c r="P11" s="26"/>
      <c r="Q11" s="26"/>
      <c r="R11" s="26"/>
      <c r="S11" s="26"/>
      <c r="T11" s="26"/>
    </row>
    <row r="12" spans="1:20" ht="15">
      <c r="A12" s="26"/>
      <c r="B12" s="73">
        <v>3</v>
      </c>
      <c r="C12" s="73">
        <v>2.5</v>
      </c>
      <c r="D12" s="75">
        <v>0.2962962962962963</v>
      </c>
      <c r="E12" s="76">
        <v>16</v>
      </c>
      <c r="F12" s="29"/>
      <c r="G12" s="30"/>
      <c r="H12" s="26"/>
      <c r="I12" s="26"/>
      <c r="J12" s="26"/>
      <c r="K12" s="26"/>
      <c r="L12" s="26"/>
      <c r="M12" s="26"/>
      <c r="N12" s="26"/>
      <c r="O12" s="26"/>
      <c r="P12" s="26"/>
      <c r="Q12" s="26"/>
      <c r="R12" s="26"/>
      <c r="S12" s="26"/>
      <c r="T12" s="26"/>
    </row>
    <row r="13" spans="1:20" ht="15">
      <c r="A13" s="26"/>
      <c r="B13" s="73">
        <v>4</v>
      </c>
      <c r="C13" s="73">
        <v>2.6</v>
      </c>
      <c r="D13" s="75">
        <v>0.18518518518518517</v>
      </c>
      <c r="E13" s="76">
        <v>10</v>
      </c>
      <c r="F13" s="29"/>
      <c r="G13" s="30"/>
      <c r="H13" s="26"/>
      <c r="I13" s="26"/>
      <c r="J13" s="26"/>
      <c r="K13" s="26"/>
      <c r="L13" s="26"/>
      <c r="M13" s="26"/>
      <c r="N13" s="26"/>
      <c r="O13" s="26"/>
      <c r="P13" s="26"/>
      <c r="Q13" s="26"/>
      <c r="R13" s="26"/>
      <c r="S13" s="26"/>
      <c r="T13" s="26"/>
    </row>
    <row r="14" spans="1:20" ht="15">
      <c r="A14" s="26"/>
      <c r="B14" s="73">
        <v>5</v>
      </c>
      <c r="C14" s="73">
        <v>2.7</v>
      </c>
      <c r="D14" s="75">
        <v>0.05555555555555555</v>
      </c>
      <c r="E14" s="76">
        <v>3</v>
      </c>
      <c r="F14" s="29"/>
      <c r="G14" s="30"/>
      <c r="H14" s="26"/>
      <c r="I14" s="26"/>
      <c r="J14" s="26"/>
      <c r="K14" s="26"/>
      <c r="L14" s="26"/>
      <c r="M14" s="26"/>
      <c r="N14" s="26"/>
      <c r="O14" s="26"/>
      <c r="P14" s="26"/>
      <c r="Q14" s="26"/>
      <c r="R14" s="26"/>
      <c r="S14" s="26"/>
      <c r="T14" s="26"/>
    </row>
    <row r="15" spans="1:20" ht="15">
      <c r="A15" s="26"/>
      <c r="B15" s="73">
        <v>6</v>
      </c>
      <c r="C15" s="73">
        <v>2.8</v>
      </c>
      <c r="D15" s="75">
        <v>0.09259259259259259</v>
      </c>
      <c r="E15" s="76">
        <v>5</v>
      </c>
      <c r="F15" s="29"/>
      <c r="G15" s="30"/>
      <c r="H15" s="26"/>
      <c r="I15" s="26"/>
      <c r="J15" s="26"/>
      <c r="K15" s="26"/>
      <c r="L15" s="26"/>
      <c r="M15" s="26"/>
      <c r="N15" s="26"/>
      <c r="O15" s="26"/>
      <c r="P15" s="26"/>
      <c r="Q15" s="26"/>
      <c r="R15" s="26"/>
      <c r="S15" s="26"/>
      <c r="T15" s="26"/>
    </row>
    <row r="16" spans="1:20" ht="15">
      <c r="A16" s="26"/>
      <c r="B16" s="73">
        <v>8</v>
      </c>
      <c r="C16" s="73" t="s">
        <v>128</v>
      </c>
      <c r="D16" s="75">
        <v>0.16666666666666666</v>
      </c>
      <c r="E16" s="76">
        <v>9</v>
      </c>
      <c r="F16" s="29"/>
      <c r="G16" s="30"/>
      <c r="H16" s="26"/>
      <c r="I16" s="26"/>
      <c r="J16" s="26"/>
      <c r="K16" s="26"/>
      <c r="L16" s="26"/>
      <c r="M16" s="26"/>
      <c r="N16" s="26"/>
      <c r="O16" s="26"/>
      <c r="P16" s="26"/>
      <c r="Q16" s="26"/>
      <c r="R16" s="26"/>
      <c r="S16" s="26"/>
      <c r="T16" s="26"/>
    </row>
    <row r="17" spans="1:20" ht="15">
      <c r="A17" s="26"/>
      <c r="F17" s="29"/>
      <c r="G17" s="30"/>
      <c r="H17" s="26"/>
      <c r="I17" s="26"/>
      <c r="J17" s="26"/>
      <c r="K17" s="26"/>
      <c r="L17" s="26"/>
      <c r="M17" s="26"/>
      <c r="N17" s="26"/>
      <c r="O17" s="27"/>
      <c r="P17" s="27"/>
      <c r="Q17" s="27"/>
      <c r="R17" s="26"/>
      <c r="S17" s="26"/>
      <c r="T17" s="26"/>
    </row>
    <row r="18" spans="1:20" ht="15">
      <c r="A18" s="26"/>
      <c r="F18" s="29"/>
      <c r="G18" s="30"/>
      <c r="H18" s="26"/>
      <c r="I18" s="26"/>
      <c r="J18" s="26"/>
      <c r="K18" s="26"/>
      <c r="L18" s="26"/>
      <c r="M18" s="26"/>
      <c r="N18" s="26"/>
      <c r="O18" s="27"/>
      <c r="P18" s="27"/>
      <c r="Q18" s="27"/>
      <c r="R18" s="26"/>
      <c r="S18" s="26"/>
      <c r="T18" s="26"/>
    </row>
    <row r="19" spans="1:20" ht="15">
      <c r="A19" s="26"/>
      <c r="F19" s="29"/>
      <c r="G19" s="30"/>
      <c r="H19" s="26"/>
      <c r="I19" s="26"/>
      <c r="J19" s="26"/>
      <c r="K19" s="26"/>
      <c r="L19" s="26"/>
      <c r="M19" s="26"/>
      <c r="N19" s="26"/>
      <c r="O19" s="27"/>
      <c r="P19" s="27"/>
      <c r="Q19" s="27"/>
      <c r="R19" s="26"/>
      <c r="S19" s="26"/>
      <c r="T19" s="26"/>
    </row>
    <row r="20" spans="1:20" ht="15">
      <c r="A20" s="26"/>
      <c r="F20" s="26"/>
      <c r="G20" s="26"/>
      <c r="H20" s="26"/>
      <c r="I20" s="26"/>
      <c r="J20" s="26"/>
      <c r="K20" s="26"/>
      <c r="L20" s="26"/>
      <c r="M20" s="26"/>
      <c r="N20" s="26"/>
      <c r="O20" s="27"/>
      <c r="P20" s="27"/>
      <c r="Q20" s="27"/>
      <c r="R20" s="26"/>
      <c r="S20" s="26"/>
      <c r="T20" s="26"/>
    </row>
    <row r="21" spans="1:20" ht="15">
      <c r="A21" s="26"/>
      <c r="F21" s="26"/>
      <c r="G21" s="26"/>
      <c r="H21" s="26"/>
      <c r="I21" s="26"/>
      <c r="J21" s="26"/>
      <c r="K21" s="26"/>
      <c r="L21" s="26"/>
      <c r="M21" s="26"/>
      <c r="N21" s="26"/>
      <c r="O21" s="27"/>
      <c r="P21" s="27"/>
      <c r="Q21" s="27"/>
      <c r="R21" s="26"/>
      <c r="S21" s="26"/>
      <c r="T21" s="26"/>
    </row>
    <row r="22" spans="1:20" ht="15">
      <c r="A22" s="26"/>
      <c r="F22" s="26"/>
      <c r="G22" s="26"/>
      <c r="H22" s="26"/>
      <c r="I22" s="26"/>
      <c r="J22" s="26"/>
      <c r="K22" s="26"/>
      <c r="L22" s="26"/>
      <c r="M22" s="26"/>
      <c r="N22" s="26"/>
      <c r="O22" s="28"/>
      <c r="P22" s="28"/>
      <c r="Q22" s="27"/>
      <c r="R22" s="26"/>
      <c r="S22" s="26"/>
      <c r="T22" s="26"/>
    </row>
    <row r="23" spans="1:20" ht="15">
      <c r="A23" s="26"/>
      <c r="F23" s="26"/>
      <c r="G23" s="26"/>
      <c r="H23" s="26"/>
      <c r="I23" s="26"/>
      <c r="J23" s="26"/>
      <c r="K23" s="26"/>
      <c r="L23" s="26"/>
      <c r="M23" s="26"/>
      <c r="N23" s="26"/>
      <c r="O23" s="27"/>
      <c r="P23" s="27"/>
      <c r="Q23" s="27"/>
      <c r="R23" s="26"/>
      <c r="S23" s="26"/>
      <c r="T23" s="26"/>
    </row>
    <row r="24" spans="1:20" ht="33.75">
      <c r="A24" s="26"/>
      <c r="F24" s="26"/>
      <c r="G24" s="26"/>
      <c r="H24" s="26"/>
      <c r="I24" s="26"/>
      <c r="J24" s="26"/>
      <c r="K24" s="24"/>
      <c r="L24" s="26"/>
      <c r="M24" s="26"/>
      <c r="N24" s="26"/>
      <c r="O24" s="27"/>
      <c r="P24" s="27"/>
      <c r="Q24" s="27"/>
      <c r="R24" s="26"/>
      <c r="T24" s="26"/>
    </row>
    <row r="25" spans="1:20" ht="15">
      <c r="A25" s="26"/>
      <c r="F25" s="26"/>
      <c r="G25" s="26"/>
      <c r="H25" s="26"/>
      <c r="I25" s="26"/>
      <c r="J25" s="26"/>
      <c r="K25" s="26"/>
      <c r="L25" s="26"/>
      <c r="M25" s="26"/>
      <c r="N25" s="26"/>
      <c r="O25" s="27"/>
      <c r="P25" s="27"/>
      <c r="Q25" s="27"/>
      <c r="R25" s="26"/>
      <c r="S25" s="26"/>
      <c r="T25" s="26"/>
    </row>
    <row r="26" spans="1:20" ht="15">
      <c r="A26" s="26"/>
      <c r="F26" s="26"/>
      <c r="G26" s="26"/>
      <c r="H26" s="26"/>
      <c r="I26" s="26"/>
      <c r="J26" s="26"/>
      <c r="K26" s="26"/>
      <c r="L26" s="26"/>
      <c r="M26" s="26"/>
      <c r="N26" s="26"/>
      <c r="O26" s="27"/>
      <c r="P26" s="27"/>
      <c r="Q26" s="27"/>
      <c r="R26" s="26"/>
      <c r="T26" s="26"/>
    </row>
    <row r="27" spans="1:20" ht="15">
      <c r="A27" s="26"/>
      <c r="F27" s="26"/>
      <c r="G27" s="26"/>
      <c r="H27" s="26"/>
      <c r="I27" s="26"/>
      <c r="J27" s="26"/>
      <c r="K27" s="26"/>
      <c r="L27" s="26"/>
      <c r="M27" s="26"/>
      <c r="N27" s="26"/>
      <c r="O27" s="27"/>
      <c r="P27" s="27"/>
      <c r="Q27" s="27"/>
      <c r="R27" s="26"/>
      <c r="S27" s="26"/>
      <c r="T27" s="26"/>
    </row>
    <row r="28" spans="1:20" ht="15">
      <c r="A28" s="26"/>
      <c r="F28" s="26"/>
      <c r="G28" s="26"/>
      <c r="H28" s="26"/>
      <c r="I28" s="26"/>
      <c r="J28" s="26"/>
      <c r="K28" s="26"/>
      <c r="L28" s="26"/>
      <c r="M28" s="26"/>
      <c r="N28" s="26"/>
      <c r="O28" s="27"/>
      <c r="P28" s="27"/>
      <c r="Q28" s="27"/>
      <c r="R28" s="26"/>
      <c r="S28" s="26"/>
      <c r="T28" s="26"/>
    </row>
    <row r="29" spans="1:20" ht="15">
      <c r="A29" s="26"/>
      <c r="F29" s="26"/>
      <c r="G29" s="26"/>
      <c r="H29" s="26"/>
      <c r="I29" s="26"/>
      <c r="J29" s="26"/>
      <c r="K29" s="26"/>
      <c r="L29" s="26"/>
      <c r="M29" s="26"/>
      <c r="N29" s="26"/>
      <c r="O29" s="27"/>
      <c r="P29" s="27"/>
      <c r="Q29" s="27"/>
      <c r="R29" s="26"/>
      <c r="S29" s="26"/>
      <c r="T29" s="26"/>
    </row>
    <row r="30" spans="1:20" ht="15">
      <c r="A30" s="26"/>
      <c r="F30" s="26"/>
      <c r="G30" s="26"/>
      <c r="H30" s="26"/>
      <c r="I30" s="26"/>
      <c r="J30" s="26"/>
      <c r="K30" s="26"/>
      <c r="L30" s="26"/>
      <c r="M30" s="26"/>
      <c r="N30" s="26"/>
      <c r="O30" s="27"/>
      <c r="P30" s="27"/>
      <c r="Q30" s="27"/>
      <c r="R30" s="26"/>
      <c r="S30" s="26"/>
      <c r="T30" s="26"/>
    </row>
    <row r="31" spans="1:20" ht="15">
      <c r="A31" s="26"/>
      <c r="F31" s="26"/>
      <c r="G31" s="26"/>
      <c r="H31" s="26"/>
      <c r="I31" s="26"/>
      <c r="J31" s="26"/>
      <c r="K31" s="26"/>
      <c r="L31" s="26"/>
      <c r="M31" s="26"/>
      <c r="N31" s="26"/>
      <c r="O31" s="27"/>
      <c r="P31" s="27"/>
      <c r="Q31" s="27"/>
      <c r="R31" s="26"/>
      <c r="S31" s="26"/>
      <c r="T31" s="26"/>
    </row>
    <row r="32" spans="1:20" ht="15">
      <c r="A32" s="26"/>
      <c r="F32" s="26"/>
      <c r="G32" s="26"/>
      <c r="H32" s="26"/>
      <c r="I32" s="26"/>
      <c r="J32" s="26"/>
      <c r="K32" s="26"/>
      <c r="L32" s="26"/>
      <c r="M32" s="26"/>
      <c r="N32" s="26"/>
      <c r="O32" s="27"/>
      <c r="P32" s="27"/>
      <c r="Q32" s="27"/>
      <c r="R32" s="26"/>
      <c r="S32" s="26"/>
      <c r="T32" s="26"/>
    </row>
    <row r="33" spans="1:20" ht="15">
      <c r="A33" s="26"/>
      <c r="F33" s="26"/>
      <c r="G33" s="26"/>
      <c r="H33" s="26"/>
      <c r="I33" s="26"/>
      <c r="J33" s="26"/>
      <c r="K33" s="26"/>
      <c r="L33" s="26"/>
      <c r="M33" s="26"/>
      <c r="N33" s="26"/>
      <c r="O33" s="27"/>
      <c r="P33" s="27"/>
      <c r="Q33" s="27"/>
      <c r="R33" s="26"/>
      <c r="S33" s="26"/>
      <c r="T33" s="26"/>
    </row>
    <row r="34" spans="1:20" ht="15">
      <c r="A34" s="26"/>
      <c r="F34" s="26"/>
      <c r="G34" s="26"/>
      <c r="H34" s="26"/>
      <c r="I34" s="26"/>
      <c r="J34" s="26"/>
      <c r="K34" s="26"/>
      <c r="L34" s="26"/>
      <c r="M34" s="26"/>
      <c r="N34" s="26"/>
      <c r="O34" s="27"/>
      <c r="P34" s="27"/>
      <c r="Q34" s="27"/>
      <c r="R34" s="26"/>
      <c r="S34" s="26"/>
      <c r="T34" s="26"/>
    </row>
    <row r="35" spans="1:20" ht="15">
      <c r="A35" s="26"/>
      <c r="F35" s="26"/>
      <c r="G35" s="26"/>
      <c r="H35" s="26"/>
      <c r="I35" s="26"/>
      <c r="J35" s="26"/>
      <c r="K35" s="26"/>
      <c r="L35" s="26"/>
      <c r="M35" s="26"/>
      <c r="N35" s="26"/>
      <c r="O35" s="27"/>
      <c r="P35" s="27"/>
      <c r="Q35" s="27"/>
      <c r="R35" s="26"/>
      <c r="S35" s="26"/>
      <c r="T35" s="26"/>
    </row>
    <row r="36" spans="1:20" ht="28.5">
      <c r="A36" s="26"/>
      <c r="F36" s="26"/>
      <c r="G36" s="26"/>
      <c r="H36" s="26"/>
      <c r="I36" s="38"/>
      <c r="J36" s="26"/>
      <c r="K36" s="26"/>
      <c r="L36" s="26"/>
      <c r="M36" s="26"/>
      <c r="N36" s="26"/>
      <c r="O36" s="27"/>
      <c r="P36" s="27"/>
      <c r="Q36" s="27"/>
      <c r="R36" s="26"/>
      <c r="S36" s="26"/>
      <c r="T36" s="26"/>
    </row>
  </sheetData>
  <sheetProtection/>
  <mergeCells count="2">
    <mergeCell ref="B2:R2"/>
    <mergeCell ref="B4:C4"/>
  </mergeCells>
  <conditionalFormatting sqref="Q10:Q36 N4:N65536">
    <cfRule type="cellIs" priority="7" dxfId="54" operator="equal" stopIfTrue="1">
      <formula>0</formula>
    </cfRule>
  </conditionalFormatting>
  <conditionalFormatting sqref="Q10:Q36">
    <cfRule type="cellIs" priority="6"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dimension ref="A2:T36"/>
  <sheetViews>
    <sheetView showGridLines="0" zoomScale="80" zoomScaleNormal="80" zoomScalePageLayoutView="0" workbookViewId="0" topLeftCell="A1">
      <selection activeCell="C26" sqref="C26"/>
    </sheetView>
  </sheetViews>
  <sheetFormatPr defaultColWidth="11.421875" defaultRowHeight="15"/>
  <cols>
    <col min="1" max="1" width="5.8515625" style="0" customWidth="1"/>
    <col min="2" max="2" width="16.7109375" style="0" customWidth="1"/>
    <col min="3" max="3" width="22.57421875" style="0" customWidth="1"/>
    <col min="4" max="4" width="18.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92" t="s">
        <v>92</v>
      </c>
      <c r="C2" s="92"/>
      <c r="D2" s="92"/>
      <c r="E2" s="92"/>
      <c r="F2" s="92"/>
      <c r="G2" s="92"/>
      <c r="H2" s="92"/>
      <c r="I2" s="92"/>
      <c r="J2" s="92"/>
      <c r="K2" s="92"/>
      <c r="L2" s="92"/>
      <c r="M2" s="92"/>
      <c r="N2" s="92"/>
      <c r="O2" s="92"/>
      <c r="P2" s="92"/>
      <c r="Q2" s="92"/>
      <c r="R2" s="92"/>
      <c r="S2" s="33"/>
    </row>
    <row r="3" spans="2:20" ht="26.25">
      <c r="B3" s="48" t="str">
        <f>+interno!AX25</f>
        <v>5-Year BCP in two months</v>
      </c>
      <c r="C3" s="48"/>
      <c r="D3" s="48"/>
      <c r="E3" s="48"/>
      <c r="F3" s="48"/>
      <c r="G3" s="48"/>
      <c r="H3" s="48"/>
      <c r="I3" s="48"/>
      <c r="J3" s="48"/>
      <c r="K3" s="48"/>
      <c r="L3" s="48"/>
      <c r="M3" s="48"/>
      <c r="N3" s="48"/>
      <c r="O3" s="48"/>
      <c r="P3" s="48"/>
      <c r="Q3" s="48"/>
      <c r="R3" s="48"/>
      <c r="S3" s="25"/>
      <c r="T3" s="25"/>
    </row>
    <row r="4" spans="1:20" ht="28.5">
      <c r="A4" s="26"/>
      <c r="B4" s="90" t="s">
        <v>138</v>
      </c>
      <c r="C4" s="90"/>
      <c r="D4" s="31"/>
      <c r="E4" s="31"/>
      <c r="F4" s="31"/>
      <c r="G4" s="31"/>
      <c r="H4" s="31"/>
      <c r="I4" s="31"/>
      <c r="J4" s="31"/>
      <c r="K4" s="31"/>
      <c r="L4" s="31"/>
      <c r="M4" s="31"/>
      <c r="N4" s="23"/>
      <c r="O4" s="26"/>
      <c r="P4" s="26"/>
      <c r="Q4" s="26"/>
      <c r="R4" s="26"/>
      <c r="S4" s="26"/>
      <c r="T4" s="26"/>
    </row>
    <row r="5" spans="1:20" ht="28.5">
      <c r="A5" s="26"/>
      <c r="B5" s="38"/>
      <c r="C5" s="31"/>
      <c r="D5" s="31"/>
      <c r="E5" s="31"/>
      <c r="F5" s="31"/>
      <c r="G5" s="31"/>
      <c r="H5" s="31"/>
      <c r="I5" s="31"/>
      <c r="J5" s="31"/>
      <c r="K5" s="31"/>
      <c r="L5" s="31"/>
      <c r="M5" s="31"/>
      <c r="N5" s="23"/>
      <c r="O5" s="26"/>
      <c r="P5" s="26"/>
      <c r="Q5" s="26"/>
      <c r="R5" s="26"/>
      <c r="S5" s="26"/>
      <c r="T5" s="26"/>
    </row>
    <row r="6" spans="1:20" ht="15">
      <c r="A6" s="26"/>
      <c r="B6" s="74" t="s">
        <v>1</v>
      </c>
      <c r="C6" s="73" t="s">
        <v>119</v>
      </c>
      <c r="D6" s="73"/>
      <c r="E6" s="73"/>
      <c r="F6" s="26"/>
      <c r="G6" s="26"/>
      <c r="H6" s="26"/>
      <c r="I6" s="26"/>
      <c r="J6" s="26"/>
      <c r="K6" s="26"/>
      <c r="L6" s="26"/>
      <c r="M6" s="26"/>
      <c r="N6" s="26"/>
      <c r="O6" s="26"/>
      <c r="P6" s="26"/>
      <c r="Q6" s="26"/>
      <c r="R6" s="26"/>
      <c r="T6" s="26"/>
    </row>
    <row r="7" spans="1:20" ht="15">
      <c r="A7" s="26"/>
      <c r="B7" s="32" t="s">
        <v>0</v>
      </c>
      <c r="C7" s="32">
        <v>28</v>
      </c>
      <c r="D7" s="73"/>
      <c r="E7" s="73"/>
      <c r="F7" s="26"/>
      <c r="G7" s="26"/>
      <c r="H7" s="26"/>
      <c r="I7" s="26"/>
      <c r="J7" s="26"/>
      <c r="K7" s="26"/>
      <c r="L7" s="26"/>
      <c r="M7" s="26"/>
      <c r="N7" s="26"/>
      <c r="O7" s="26"/>
      <c r="P7" s="26"/>
      <c r="Q7" s="26"/>
      <c r="R7" s="26"/>
      <c r="T7" s="26"/>
    </row>
    <row r="8" spans="1:20" ht="15">
      <c r="A8" s="26"/>
      <c r="B8" s="73"/>
      <c r="C8" s="73"/>
      <c r="D8" s="74" t="s">
        <v>9</v>
      </c>
      <c r="E8" s="73"/>
      <c r="F8" s="26"/>
      <c r="G8" s="26"/>
      <c r="H8" s="26"/>
      <c r="I8" s="26"/>
      <c r="J8" s="26"/>
      <c r="K8" s="26"/>
      <c r="L8" s="26"/>
      <c r="M8" s="26"/>
      <c r="N8" s="26"/>
      <c r="O8" s="26"/>
      <c r="P8" s="26"/>
      <c r="Q8" s="26"/>
      <c r="R8" s="26"/>
      <c r="T8" s="26"/>
    </row>
    <row r="9" spans="1:20" ht="15">
      <c r="A9" s="26"/>
      <c r="B9" s="74" t="s">
        <v>13</v>
      </c>
      <c r="C9" s="74" t="s">
        <v>14</v>
      </c>
      <c r="D9" s="73" t="s">
        <v>131</v>
      </c>
      <c r="E9" s="73" t="s">
        <v>12</v>
      </c>
      <c r="F9" s="29"/>
      <c r="G9" s="30"/>
      <c r="H9" s="26"/>
      <c r="I9" s="26"/>
      <c r="J9" s="26"/>
      <c r="K9" s="26"/>
      <c r="L9" s="26"/>
      <c r="M9" s="26"/>
      <c r="N9" s="26"/>
      <c r="O9" s="26"/>
      <c r="P9" s="26"/>
      <c r="Q9" s="26"/>
      <c r="R9" s="26"/>
      <c r="T9" s="26"/>
    </row>
    <row r="10" spans="1:20" ht="15">
      <c r="A10" s="26"/>
      <c r="B10" s="73">
        <v>1</v>
      </c>
      <c r="C10" s="73" t="s">
        <v>99</v>
      </c>
      <c r="D10" s="75">
        <v>0.017857142857142856</v>
      </c>
      <c r="E10" s="76">
        <v>1</v>
      </c>
      <c r="F10" s="29"/>
      <c r="G10" s="30"/>
      <c r="H10" s="26"/>
      <c r="I10" s="26"/>
      <c r="J10" s="26"/>
      <c r="K10" s="26"/>
      <c r="L10" s="26"/>
      <c r="M10" s="26"/>
      <c r="N10" s="26"/>
      <c r="O10" s="26"/>
      <c r="P10" s="26"/>
      <c r="Q10" s="26"/>
      <c r="R10" s="26"/>
      <c r="T10" s="26"/>
    </row>
    <row r="11" spans="1:20" ht="15">
      <c r="A11" s="26"/>
      <c r="B11" s="73">
        <v>2</v>
      </c>
      <c r="C11" s="73">
        <v>5.4</v>
      </c>
      <c r="D11" s="75">
        <v>0.03571428571428571</v>
      </c>
      <c r="E11" s="76">
        <v>2</v>
      </c>
      <c r="F11" s="29"/>
      <c r="G11" s="30"/>
      <c r="H11" s="26"/>
      <c r="I11" s="26"/>
      <c r="J11" s="26"/>
      <c r="K11" s="26"/>
      <c r="L11" s="26"/>
      <c r="M11" s="26"/>
      <c r="N11" s="26"/>
      <c r="O11" s="26"/>
      <c r="P11" s="26"/>
      <c r="Q11" s="26"/>
      <c r="R11" s="26"/>
      <c r="S11" s="26"/>
      <c r="T11" s="26"/>
    </row>
    <row r="12" spans="1:20" ht="15">
      <c r="A12" s="26"/>
      <c r="B12" s="73">
        <v>3</v>
      </c>
      <c r="C12" s="73">
        <v>5.5</v>
      </c>
      <c r="D12" s="75">
        <v>0.26785714285714285</v>
      </c>
      <c r="E12" s="76">
        <v>15</v>
      </c>
      <c r="F12" s="29"/>
      <c r="G12" s="30"/>
      <c r="H12" s="26"/>
      <c r="I12" s="26"/>
      <c r="J12" s="26"/>
      <c r="K12" s="26"/>
      <c r="L12" s="26"/>
      <c r="M12" s="26"/>
      <c r="N12" s="26"/>
      <c r="O12" s="26"/>
      <c r="P12" s="26"/>
      <c r="Q12" s="26"/>
      <c r="R12" s="26"/>
      <c r="S12" s="26"/>
      <c r="T12" s="26"/>
    </row>
    <row r="13" spans="1:20" ht="15">
      <c r="A13" s="26"/>
      <c r="B13" s="73">
        <v>4</v>
      </c>
      <c r="C13" s="73">
        <v>5.6</v>
      </c>
      <c r="D13" s="75">
        <v>0.23214285714285715</v>
      </c>
      <c r="E13" s="76">
        <v>13</v>
      </c>
      <c r="F13" s="29"/>
      <c r="G13" s="30"/>
      <c r="H13" s="26"/>
      <c r="I13" s="26"/>
      <c r="J13" s="26"/>
      <c r="K13" s="26"/>
      <c r="L13" s="26"/>
      <c r="M13" s="26"/>
      <c r="N13" s="26"/>
      <c r="O13" s="26"/>
      <c r="P13" s="26"/>
      <c r="Q13" s="26"/>
      <c r="R13" s="26"/>
      <c r="S13" s="26"/>
      <c r="T13" s="26"/>
    </row>
    <row r="14" spans="1:20" ht="15">
      <c r="A14" s="26"/>
      <c r="B14" s="73">
        <v>5</v>
      </c>
      <c r="C14" s="73">
        <v>5.7</v>
      </c>
      <c r="D14" s="75">
        <v>0.26785714285714285</v>
      </c>
      <c r="E14" s="76">
        <v>15</v>
      </c>
      <c r="F14" s="29"/>
      <c r="G14" s="30"/>
      <c r="H14" s="26"/>
      <c r="I14" s="26"/>
      <c r="J14" s="26"/>
      <c r="K14" s="26"/>
      <c r="L14" s="26"/>
      <c r="M14" s="26"/>
      <c r="N14" s="26"/>
      <c r="O14" s="26"/>
      <c r="P14" s="26"/>
      <c r="Q14" s="26"/>
      <c r="R14" s="26"/>
      <c r="S14" s="26"/>
      <c r="T14" s="26"/>
    </row>
    <row r="15" spans="1:20" ht="15">
      <c r="A15" s="26"/>
      <c r="B15" s="73">
        <v>6</v>
      </c>
      <c r="C15" s="73">
        <v>5.8</v>
      </c>
      <c r="D15" s="75">
        <v>0.10714285714285714</v>
      </c>
      <c r="E15" s="76">
        <v>6</v>
      </c>
      <c r="F15" s="29"/>
      <c r="G15" s="30"/>
      <c r="H15" s="26"/>
      <c r="I15" s="26"/>
      <c r="J15" s="26"/>
      <c r="K15" s="26"/>
      <c r="L15" s="26"/>
      <c r="M15" s="26"/>
      <c r="N15" s="26"/>
      <c r="O15" s="26"/>
      <c r="P15" s="26"/>
      <c r="Q15" s="26"/>
      <c r="R15" s="26"/>
      <c r="S15" s="26"/>
      <c r="T15" s="26"/>
    </row>
    <row r="16" spans="1:20" ht="15">
      <c r="A16" s="26"/>
      <c r="B16" s="73">
        <v>8</v>
      </c>
      <c r="C16" s="73" t="s">
        <v>103</v>
      </c>
      <c r="D16" s="75">
        <v>0.07142857142857142</v>
      </c>
      <c r="E16" s="76">
        <v>4</v>
      </c>
      <c r="F16" s="29"/>
      <c r="G16" s="30"/>
      <c r="H16" s="26"/>
      <c r="I16" s="26"/>
      <c r="J16" s="26"/>
      <c r="K16" s="26"/>
      <c r="L16" s="26"/>
      <c r="M16" s="26"/>
      <c r="N16" s="26"/>
      <c r="O16" s="26"/>
      <c r="P16" s="26"/>
      <c r="Q16" s="26"/>
      <c r="R16" s="26"/>
      <c r="S16" s="26"/>
      <c r="T16" s="26"/>
    </row>
    <row r="17" spans="1:20" ht="15">
      <c r="A17" s="26"/>
      <c r="F17" s="29"/>
      <c r="G17" s="30"/>
      <c r="H17" s="26"/>
      <c r="I17" s="26"/>
      <c r="J17" s="26"/>
      <c r="K17" s="26"/>
      <c r="L17" s="26"/>
      <c r="M17" s="26"/>
      <c r="N17" s="26"/>
      <c r="O17" s="27"/>
      <c r="P17" s="27"/>
      <c r="Q17" s="27"/>
      <c r="R17" s="26"/>
      <c r="S17" s="26"/>
      <c r="T17" s="26"/>
    </row>
    <row r="18" spans="1:20" ht="15">
      <c r="A18" s="26"/>
      <c r="F18" s="29"/>
      <c r="G18" s="30"/>
      <c r="H18" s="26"/>
      <c r="I18" s="26"/>
      <c r="J18" s="26"/>
      <c r="K18" s="26"/>
      <c r="L18" s="26"/>
      <c r="M18" s="26"/>
      <c r="N18" s="26"/>
      <c r="O18" s="27"/>
      <c r="P18" s="27"/>
      <c r="Q18" s="27"/>
      <c r="R18" s="26"/>
      <c r="S18" s="26"/>
      <c r="T18" s="26"/>
    </row>
    <row r="19" spans="1:20" ht="15">
      <c r="A19" s="26"/>
      <c r="F19" s="29"/>
      <c r="G19" s="30"/>
      <c r="H19" s="26"/>
      <c r="I19" s="26"/>
      <c r="J19" s="26"/>
      <c r="K19" s="26"/>
      <c r="L19" s="26"/>
      <c r="M19" s="26"/>
      <c r="N19" s="26"/>
      <c r="O19" s="27"/>
      <c r="P19" s="27"/>
      <c r="Q19" s="27"/>
      <c r="R19" s="26"/>
      <c r="S19" s="26"/>
      <c r="T19" s="26"/>
    </row>
    <row r="20" spans="1:20" ht="15">
      <c r="A20" s="26"/>
      <c r="F20" s="26"/>
      <c r="G20" s="26"/>
      <c r="H20" s="26"/>
      <c r="I20" s="26"/>
      <c r="J20" s="26"/>
      <c r="K20" s="26"/>
      <c r="L20" s="26"/>
      <c r="M20" s="26"/>
      <c r="N20" s="26"/>
      <c r="O20" s="27"/>
      <c r="P20" s="27"/>
      <c r="Q20" s="27"/>
      <c r="R20" s="26"/>
      <c r="S20" s="26"/>
      <c r="T20" s="26"/>
    </row>
    <row r="21" spans="1:20" ht="15">
      <c r="A21" s="26"/>
      <c r="F21" s="26"/>
      <c r="G21" s="26"/>
      <c r="H21" s="26"/>
      <c r="I21" s="26"/>
      <c r="J21" s="26"/>
      <c r="K21" s="26"/>
      <c r="L21" s="26"/>
      <c r="M21" s="26"/>
      <c r="N21" s="26"/>
      <c r="O21" s="27"/>
      <c r="P21" s="27"/>
      <c r="Q21" s="27"/>
      <c r="R21" s="26"/>
      <c r="S21" s="26"/>
      <c r="T21" s="26"/>
    </row>
    <row r="22" spans="1:20" ht="15">
      <c r="A22" s="26"/>
      <c r="F22" s="26"/>
      <c r="G22" s="26"/>
      <c r="H22" s="26"/>
      <c r="I22" s="26"/>
      <c r="J22" s="26"/>
      <c r="K22" s="26"/>
      <c r="L22" s="26"/>
      <c r="M22" s="26"/>
      <c r="N22" s="26"/>
      <c r="O22" s="28"/>
      <c r="P22" s="28"/>
      <c r="Q22" s="27"/>
      <c r="R22" s="26"/>
      <c r="S22" s="26"/>
      <c r="T22" s="26"/>
    </row>
    <row r="23" spans="1:20" ht="15">
      <c r="A23" s="26"/>
      <c r="F23" s="26"/>
      <c r="G23" s="26"/>
      <c r="H23" s="26"/>
      <c r="I23" s="26"/>
      <c r="J23" s="26"/>
      <c r="K23" s="26"/>
      <c r="L23" s="26"/>
      <c r="M23" s="26"/>
      <c r="N23" s="26"/>
      <c r="O23" s="27"/>
      <c r="P23" s="27"/>
      <c r="Q23" s="27"/>
      <c r="R23" s="26"/>
      <c r="S23" s="26"/>
      <c r="T23" s="26"/>
    </row>
    <row r="24" spans="1:20" ht="33.75">
      <c r="A24" s="26"/>
      <c r="F24" s="26"/>
      <c r="G24" s="26"/>
      <c r="H24" s="26"/>
      <c r="I24" s="26"/>
      <c r="J24" s="26"/>
      <c r="K24" s="24"/>
      <c r="L24" s="26"/>
      <c r="M24" s="26"/>
      <c r="N24" s="26"/>
      <c r="O24" s="27"/>
      <c r="P24" s="27"/>
      <c r="Q24" s="27"/>
      <c r="R24" s="26"/>
      <c r="T24" s="26"/>
    </row>
    <row r="25" spans="1:20" ht="15">
      <c r="A25" s="26"/>
      <c r="F25" s="26"/>
      <c r="G25" s="26"/>
      <c r="H25" s="26"/>
      <c r="I25" s="26"/>
      <c r="J25" s="26"/>
      <c r="K25" s="26"/>
      <c r="L25" s="26"/>
      <c r="M25" s="26"/>
      <c r="N25" s="26"/>
      <c r="O25" s="27"/>
      <c r="P25" s="27"/>
      <c r="Q25" s="27"/>
      <c r="R25" s="26"/>
      <c r="T25" s="26"/>
    </row>
    <row r="26" spans="1:20" ht="15">
      <c r="A26" s="26"/>
      <c r="F26" s="26"/>
      <c r="G26" s="26"/>
      <c r="H26" s="26"/>
      <c r="I26" s="26"/>
      <c r="J26" s="26"/>
      <c r="K26" s="26"/>
      <c r="L26" s="26"/>
      <c r="M26" s="26"/>
      <c r="N26" s="26"/>
      <c r="O26" s="27"/>
      <c r="P26" s="27"/>
      <c r="Q26" s="27"/>
      <c r="R26" s="26"/>
      <c r="S26" s="26"/>
      <c r="T26" s="26"/>
    </row>
    <row r="27" spans="1:20" ht="15">
      <c r="A27" s="26"/>
      <c r="F27" s="26"/>
      <c r="G27" s="26"/>
      <c r="H27" s="26"/>
      <c r="I27" s="26"/>
      <c r="J27" s="26"/>
      <c r="K27" s="26"/>
      <c r="L27" s="26"/>
      <c r="M27" s="26"/>
      <c r="N27" s="26"/>
      <c r="O27" s="27"/>
      <c r="P27" s="27"/>
      <c r="Q27" s="27"/>
      <c r="R27" s="26"/>
      <c r="S27" s="26"/>
      <c r="T27" s="26"/>
    </row>
    <row r="28" spans="1:20" ht="15">
      <c r="A28" s="26"/>
      <c r="F28" s="26"/>
      <c r="G28" s="26"/>
      <c r="H28" s="26"/>
      <c r="I28" s="26"/>
      <c r="J28" s="26"/>
      <c r="K28" s="26"/>
      <c r="L28" s="26"/>
      <c r="M28" s="26"/>
      <c r="N28" s="26"/>
      <c r="O28" s="27"/>
      <c r="P28" s="27"/>
      <c r="Q28" s="27"/>
      <c r="R28" s="26"/>
      <c r="S28" s="26"/>
      <c r="T28" s="26"/>
    </row>
    <row r="29" spans="1:20" ht="15">
      <c r="A29" s="26"/>
      <c r="F29" s="26"/>
      <c r="G29" s="26"/>
      <c r="H29" s="26"/>
      <c r="I29" s="26"/>
      <c r="J29" s="26"/>
      <c r="K29" s="26"/>
      <c r="L29" s="26"/>
      <c r="M29" s="26"/>
      <c r="N29" s="26"/>
      <c r="O29" s="27"/>
      <c r="P29" s="27"/>
      <c r="Q29" s="27"/>
      <c r="R29" s="26"/>
      <c r="S29" s="26"/>
      <c r="T29" s="26"/>
    </row>
    <row r="30" spans="1:20" ht="15">
      <c r="A30" s="26"/>
      <c r="F30" s="26"/>
      <c r="G30" s="26"/>
      <c r="H30" s="26"/>
      <c r="I30" s="26"/>
      <c r="J30" s="26"/>
      <c r="K30" s="26"/>
      <c r="L30" s="26"/>
      <c r="M30" s="26"/>
      <c r="N30" s="26"/>
      <c r="O30" s="27"/>
      <c r="P30" s="27"/>
      <c r="Q30" s="27"/>
      <c r="R30" s="26"/>
      <c r="S30" s="26"/>
      <c r="T30" s="26"/>
    </row>
    <row r="31" spans="1:20" ht="15">
      <c r="A31" s="26"/>
      <c r="F31" s="26"/>
      <c r="G31" s="26"/>
      <c r="H31" s="26"/>
      <c r="I31" s="26"/>
      <c r="J31" s="26"/>
      <c r="K31" s="26"/>
      <c r="L31" s="26"/>
      <c r="M31" s="26"/>
      <c r="N31" s="26"/>
      <c r="O31" s="27"/>
      <c r="P31" s="27"/>
      <c r="Q31" s="27"/>
      <c r="R31" s="26"/>
      <c r="S31" s="26"/>
      <c r="T31" s="26"/>
    </row>
    <row r="32" spans="1:20" ht="15">
      <c r="A32" s="26"/>
      <c r="F32" s="26"/>
      <c r="G32" s="26"/>
      <c r="H32" s="26"/>
      <c r="I32" s="26"/>
      <c r="J32" s="26"/>
      <c r="K32" s="26"/>
      <c r="L32" s="26"/>
      <c r="M32" s="26"/>
      <c r="N32" s="26"/>
      <c r="O32" s="27"/>
      <c r="P32" s="27"/>
      <c r="Q32" s="27"/>
      <c r="R32" s="26"/>
      <c r="S32" s="26"/>
      <c r="T32" s="26"/>
    </row>
    <row r="33" spans="1:20" ht="15">
      <c r="A33" s="26"/>
      <c r="F33" s="26"/>
      <c r="G33" s="26"/>
      <c r="H33" s="26"/>
      <c r="I33" s="26"/>
      <c r="J33" s="26"/>
      <c r="K33" s="26"/>
      <c r="L33" s="26"/>
      <c r="M33" s="26"/>
      <c r="N33" s="26"/>
      <c r="O33" s="27"/>
      <c r="P33" s="27"/>
      <c r="Q33" s="27"/>
      <c r="R33" s="26"/>
      <c r="S33" s="26"/>
      <c r="T33" s="26"/>
    </row>
    <row r="34" spans="1:20" ht="15">
      <c r="A34" s="26"/>
      <c r="F34" s="26"/>
      <c r="G34" s="26"/>
      <c r="H34" s="26"/>
      <c r="I34" s="26"/>
      <c r="J34" s="26"/>
      <c r="K34" s="26"/>
      <c r="L34" s="26"/>
      <c r="M34" s="26"/>
      <c r="N34" s="26"/>
      <c r="O34" s="27"/>
      <c r="P34" s="27"/>
      <c r="Q34" s="27"/>
      <c r="R34" s="26"/>
      <c r="S34" s="26"/>
      <c r="T34" s="26"/>
    </row>
    <row r="35" spans="1:20" ht="15">
      <c r="A35" s="26"/>
      <c r="F35" s="26"/>
      <c r="G35" s="26"/>
      <c r="H35" s="26"/>
      <c r="I35" s="26"/>
      <c r="J35" s="26"/>
      <c r="K35" s="26"/>
      <c r="L35" s="26"/>
      <c r="M35" s="26"/>
      <c r="N35" s="26"/>
      <c r="O35" s="27"/>
      <c r="P35" s="27"/>
      <c r="Q35" s="27"/>
      <c r="R35" s="26"/>
      <c r="S35" s="26"/>
      <c r="T35" s="26"/>
    </row>
    <row r="36" spans="1:20" ht="28.5">
      <c r="A36" s="26"/>
      <c r="F36" s="26"/>
      <c r="G36" s="26"/>
      <c r="H36" s="26"/>
      <c r="I36" s="38"/>
      <c r="J36" s="26"/>
      <c r="K36" s="26"/>
      <c r="L36" s="26"/>
      <c r="M36" s="26"/>
      <c r="N36" s="26"/>
      <c r="O36" s="27"/>
      <c r="P36" s="27"/>
      <c r="Q36" s="27"/>
      <c r="R36" s="26"/>
      <c r="S36" s="26"/>
      <c r="T36" s="26"/>
    </row>
  </sheetData>
  <sheetProtection/>
  <mergeCells count="2">
    <mergeCell ref="B2:R2"/>
    <mergeCell ref="B4:C4"/>
  </mergeCells>
  <conditionalFormatting sqref="Q10:Q36 N59:N65536 N56:N57 N4:N54">
    <cfRule type="cellIs" priority="7" dxfId="54" operator="equal" stopIfTrue="1">
      <formula>0</formula>
    </cfRule>
  </conditionalFormatting>
  <conditionalFormatting sqref="Q10:Q36">
    <cfRule type="cellIs" priority="6"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C26" sqref="C26"/>
    </sheetView>
  </sheetViews>
  <sheetFormatPr defaultColWidth="11.421875" defaultRowHeight="15"/>
  <cols>
    <col min="1" max="1" width="5.8515625" style="0" customWidth="1"/>
    <col min="2" max="2" width="16.7109375" style="0" customWidth="1"/>
    <col min="3" max="3" width="22.57421875" style="0" customWidth="1"/>
    <col min="4" max="4" width="18.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92" t="s">
        <v>92</v>
      </c>
      <c r="C2" s="92"/>
      <c r="D2" s="92"/>
      <c r="E2" s="92"/>
      <c r="F2" s="92"/>
      <c r="G2" s="92"/>
      <c r="H2" s="92"/>
      <c r="I2" s="92"/>
      <c r="J2" s="92"/>
      <c r="K2" s="92"/>
      <c r="L2" s="92"/>
      <c r="M2" s="92"/>
      <c r="N2" s="92"/>
      <c r="O2" s="92"/>
      <c r="P2" s="92"/>
      <c r="Q2" s="92"/>
      <c r="R2" s="92"/>
      <c r="S2" s="33"/>
    </row>
    <row r="3" spans="2:20" ht="26.25">
      <c r="B3" s="48" t="str">
        <f>+interno!AX26</f>
        <v>5-Year BCP in eleven months</v>
      </c>
      <c r="C3" s="48"/>
      <c r="D3" s="48"/>
      <c r="E3" s="48"/>
      <c r="F3" s="48"/>
      <c r="G3" s="48"/>
      <c r="H3" s="48"/>
      <c r="I3" s="48"/>
      <c r="J3" s="48"/>
      <c r="K3" s="48"/>
      <c r="L3" s="48"/>
      <c r="M3" s="48"/>
      <c r="N3" s="48"/>
      <c r="O3" s="48"/>
      <c r="P3" s="48"/>
      <c r="Q3" s="48"/>
      <c r="R3" s="48"/>
      <c r="S3" s="25"/>
      <c r="T3" s="25"/>
    </row>
    <row r="4" spans="1:20" ht="28.5">
      <c r="A4" s="26"/>
      <c r="B4" s="90" t="s">
        <v>138</v>
      </c>
      <c r="C4" s="90"/>
      <c r="D4" s="31"/>
      <c r="E4" s="31"/>
      <c r="F4" s="31"/>
      <c r="G4" s="31"/>
      <c r="H4" s="31"/>
      <c r="I4" s="31"/>
      <c r="J4" s="31"/>
      <c r="K4" s="31"/>
      <c r="L4" s="31"/>
      <c r="M4" s="31"/>
      <c r="N4" s="23"/>
      <c r="O4" s="26"/>
      <c r="P4" s="26"/>
      <c r="Q4" s="26"/>
      <c r="R4" s="26"/>
      <c r="S4" s="26"/>
      <c r="T4" s="26"/>
    </row>
    <row r="5" spans="1:20" ht="28.5">
      <c r="A5" s="26"/>
      <c r="B5" s="38"/>
      <c r="C5" s="31"/>
      <c r="D5" s="31"/>
      <c r="E5" s="31"/>
      <c r="F5" s="31"/>
      <c r="G5" s="31"/>
      <c r="H5" s="31"/>
      <c r="I5" s="31"/>
      <c r="J5" s="31"/>
      <c r="K5" s="31"/>
      <c r="L5" s="31"/>
      <c r="M5" s="31"/>
      <c r="N5" s="23"/>
      <c r="O5" s="26"/>
      <c r="P5" s="26"/>
      <c r="Q5" s="26"/>
      <c r="R5" s="26"/>
      <c r="S5" s="26"/>
      <c r="T5" s="26"/>
    </row>
    <row r="6" spans="1:20" ht="15">
      <c r="A6" s="26"/>
      <c r="B6" s="74" t="s">
        <v>1</v>
      </c>
      <c r="C6" s="73" t="s">
        <v>120</v>
      </c>
      <c r="D6" s="73"/>
      <c r="E6" s="73"/>
      <c r="F6" s="26"/>
      <c r="G6" s="26"/>
      <c r="H6" s="26"/>
      <c r="I6" s="26"/>
      <c r="J6" s="26"/>
      <c r="K6" s="26"/>
      <c r="L6" s="26"/>
      <c r="M6" s="26"/>
      <c r="N6" s="26"/>
      <c r="O6" s="26"/>
      <c r="P6" s="26"/>
      <c r="Q6" s="26"/>
      <c r="R6" s="26"/>
      <c r="T6" s="26"/>
    </row>
    <row r="7" spans="1:20" ht="15">
      <c r="A7" s="26"/>
      <c r="B7" s="32" t="s">
        <v>0</v>
      </c>
      <c r="C7" s="32">
        <v>33.9</v>
      </c>
      <c r="D7" s="73"/>
      <c r="E7" s="73"/>
      <c r="F7" s="26"/>
      <c r="G7" s="26"/>
      <c r="H7" s="26"/>
      <c r="I7" s="26"/>
      <c r="J7" s="26"/>
      <c r="K7" s="26"/>
      <c r="L7" s="26"/>
      <c r="M7" s="26"/>
      <c r="N7" s="26"/>
      <c r="O7" s="26"/>
      <c r="P7" s="26"/>
      <c r="Q7" s="26"/>
      <c r="R7" s="26"/>
      <c r="T7" s="26"/>
    </row>
    <row r="8" spans="1:20" ht="15">
      <c r="A8" s="26"/>
      <c r="B8" s="73"/>
      <c r="C8" s="73"/>
      <c r="D8" s="74" t="s">
        <v>9</v>
      </c>
      <c r="E8" s="73"/>
      <c r="F8" s="26"/>
      <c r="G8" s="26"/>
      <c r="H8" s="26"/>
      <c r="I8" s="26"/>
      <c r="J8" s="26"/>
      <c r="K8" s="26"/>
      <c r="L8" s="26"/>
      <c r="M8" s="26"/>
      <c r="N8" s="26"/>
      <c r="O8" s="26"/>
      <c r="P8" s="26"/>
      <c r="Q8" s="26"/>
      <c r="R8" s="26"/>
      <c r="T8" s="26"/>
    </row>
    <row r="9" spans="1:20" ht="15">
      <c r="A9" s="26"/>
      <c r="B9" s="74" t="s">
        <v>13</v>
      </c>
      <c r="C9" s="74" t="s">
        <v>14</v>
      </c>
      <c r="D9" s="73" t="s">
        <v>131</v>
      </c>
      <c r="E9" s="73" t="s">
        <v>12</v>
      </c>
      <c r="F9" s="29"/>
      <c r="G9" s="30"/>
      <c r="H9" s="26"/>
      <c r="I9" s="26"/>
      <c r="J9" s="26"/>
      <c r="K9" s="26"/>
      <c r="L9" s="26"/>
      <c r="M9" s="26"/>
      <c r="N9" s="26"/>
      <c r="O9" s="26"/>
      <c r="P9" s="26"/>
      <c r="Q9" s="26"/>
      <c r="R9" s="26"/>
      <c r="T9" s="26"/>
    </row>
    <row r="10" spans="1:20" ht="15">
      <c r="A10" s="26"/>
      <c r="B10" s="73">
        <v>1</v>
      </c>
      <c r="C10" s="73" t="s">
        <v>99</v>
      </c>
      <c r="D10" s="75">
        <v>0.07142857142857142</v>
      </c>
      <c r="E10" s="76">
        <v>4</v>
      </c>
      <c r="F10" s="29"/>
      <c r="G10" s="30"/>
      <c r="H10" s="26"/>
      <c r="I10" s="26"/>
      <c r="J10" s="26"/>
      <c r="K10" s="26"/>
      <c r="L10" s="26"/>
      <c r="M10" s="26"/>
      <c r="N10" s="26"/>
      <c r="O10" s="26"/>
      <c r="P10" s="26"/>
      <c r="Q10" s="26"/>
      <c r="R10" s="26"/>
      <c r="T10" s="26"/>
    </row>
    <row r="11" spans="1:20" ht="15">
      <c r="A11" s="26"/>
      <c r="B11" s="73">
        <v>2</v>
      </c>
      <c r="C11" s="73">
        <v>5.4</v>
      </c>
      <c r="D11" s="75">
        <v>0.07142857142857142</v>
      </c>
      <c r="E11" s="76">
        <v>4</v>
      </c>
      <c r="F11" s="29"/>
      <c r="G11" s="30"/>
      <c r="H11" s="26"/>
      <c r="I11" s="26"/>
      <c r="J11" s="26"/>
      <c r="K11" s="26"/>
      <c r="L11" s="26"/>
      <c r="M11" s="26"/>
      <c r="N11" s="26"/>
      <c r="O11" s="26"/>
      <c r="P11" s="26"/>
      <c r="Q11" s="26"/>
      <c r="R11" s="26"/>
      <c r="S11" s="26"/>
      <c r="T11" s="26"/>
    </row>
    <row r="12" spans="1:20" ht="15">
      <c r="A12" s="26"/>
      <c r="B12" s="73">
        <v>3</v>
      </c>
      <c r="C12" s="73">
        <v>5.5</v>
      </c>
      <c r="D12" s="75">
        <v>0.10714285714285714</v>
      </c>
      <c r="E12" s="76">
        <v>6</v>
      </c>
      <c r="F12" s="29"/>
      <c r="G12" s="30"/>
      <c r="H12" s="26"/>
      <c r="I12" s="26"/>
      <c r="J12" s="26"/>
      <c r="K12" s="26"/>
      <c r="L12" s="26"/>
      <c r="M12" s="26"/>
      <c r="N12" s="26"/>
      <c r="O12" s="26"/>
      <c r="P12" s="26"/>
      <c r="Q12" s="26"/>
      <c r="R12" s="26"/>
      <c r="S12" s="26"/>
      <c r="T12" s="26"/>
    </row>
    <row r="13" spans="1:20" ht="15">
      <c r="A13" s="26"/>
      <c r="B13" s="73">
        <v>4</v>
      </c>
      <c r="C13" s="73">
        <v>5.6</v>
      </c>
      <c r="D13" s="75">
        <v>0.16071428571428573</v>
      </c>
      <c r="E13" s="76">
        <v>9</v>
      </c>
      <c r="F13" s="29"/>
      <c r="G13" s="30"/>
      <c r="H13" s="26"/>
      <c r="I13" s="26"/>
      <c r="J13" s="26"/>
      <c r="K13" s="26"/>
      <c r="L13" s="26"/>
      <c r="M13" s="26"/>
      <c r="N13" s="26"/>
      <c r="O13" s="26"/>
      <c r="P13" s="26"/>
      <c r="Q13" s="26"/>
      <c r="R13" s="26"/>
      <c r="S13" s="26"/>
      <c r="T13" s="26"/>
    </row>
    <row r="14" spans="1:20" ht="15">
      <c r="A14" s="26"/>
      <c r="B14" s="73">
        <v>5</v>
      </c>
      <c r="C14" s="73">
        <v>5.7</v>
      </c>
      <c r="D14" s="75">
        <v>0.21428571428571427</v>
      </c>
      <c r="E14" s="76">
        <v>12</v>
      </c>
      <c r="F14" s="29"/>
      <c r="G14" s="30"/>
      <c r="H14" s="26"/>
      <c r="I14" s="26"/>
      <c r="J14" s="26"/>
      <c r="K14" s="26"/>
      <c r="L14" s="26"/>
      <c r="M14" s="26"/>
      <c r="N14" s="26"/>
      <c r="O14" s="26"/>
      <c r="P14" s="26"/>
      <c r="Q14" s="26"/>
      <c r="R14" s="26"/>
      <c r="S14" s="26"/>
      <c r="T14" s="26"/>
    </row>
    <row r="15" spans="1:20" ht="15">
      <c r="A15" s="26"/>
      <c r="B15" s="73">
        <v>6</v>
      </c>
      <c r="C15" s="73">
        <v>5.8</v>
      </c>
      <c r="D15" s="75">
        <v>0.14285714285714285</v>
      </c>
      <c r="E15" s="76">
        <v>8</v>
      </c>
      <c r="F15" s="29"/>
      <c r="G15" s="30"/>
      <c r="H15" s="26"/>
      <c r="I15" s="26"/>
      <c r="J15" s="26"/>
      <c r="K15" s="26"/>
      <c r="L15" s="26"/>
      <c r="M15" s="26"/>
      <c r="N15" s="26"/>
      <c r="O15" s="26"/>
      <c r="P15" s="26"/>
      <c r="Q15" s="26"/>
      <c r="R15" s="26"/>
      <c r="S15" s="26"/>
      <c r="T15" s="26"/>
    </row>
    <row r="16" spans="1:20" ht="15">
      <c r="A16" s="26"/>
      <c r="B16" s="73">
        <v>7</v>
      </c>
      <c r="C16" s="73">
        <v>5.9</v>
      </c>
      <c r="D16" s="75">
        <v>0.08928571428571429</v>
      </c>
      <c r="E16" s="76">
        <v>5</v>
      </c>
      <c r="F16" s="29"/>
      <c r="G16" s="30"/>
      <c r="H16" s="26"/>
      <c r="I16" s="26"/>
      <c r="J16" s="26"/>
      <c r="K16" s="26"/>
      <c r="L16" s="26"/>
      <c r="M16" s="26"/>
      <c r="N16" s="26"/>
      <c r="O16" s="26"/>
      <c r="P16" s="26"/>
      <c r="Q16" s="26"/>
      <c r="R16" s="26"/>
      <c r="S16" s="26"/>
      <c r="T16" s="26"/>
    </row>
    <row r="17" spans="1:20" ht="15">
      <c r="A17" s="26"/>
      <c r="B17" s="73">
        <v>8</v>
      </c>
      <c r="C17" s="73" t="s">
        <v>24</v>
      </c>
      <c r="D17" s="75">
        <v>0.14285714285714285</v>
      </c>
      <c r="E17" s="76">
        <v>8</v>
      </c>
      <c r="F17" s="29"/>
      <c r="G17" s="30"/>
      <c r="H17" s="26"/>
      <c r="I17" s="26"/>
      <c r="J17" s="26"/>
      <c r="K17" s="26"/>
      <c r="L17" s="26"/>
      <c r="M17" s="26"/>
      <c r="N17" s="26"/>
      <c r="O17" s="27"/>
      <c r="P17" s="27"/>
      <c r="Q17" s="27"/>
      <c r="R17" s="26"/>
      <c r="S17" s="26"/>
      <c r="T17" s="26"/>
    </row>
    <row r="18" spans="1:20" ht="15">
      <c r="A18" s="26"/>
      <c r="F18" s="29"/>
      <c r="G18" s="30"/>
      <c r="H18" s="26"/>
      <c r="I18" s="26"/>
      <c r="J18" s="26"/>
      <c r="K18" s="26"/>
      <c r="L18" s="26"/>
      <c r="M18" s="26"/>
      <c r="N18" s="26"/>
      <c r="O18" s="27"/>
      <c r="P18" s="27"/>
      <c r="Q18" s="27"/>
      <c r="R18" s="26"/>
      <c r="S18" s="26"/>
      <c r="T18" s="26"/>
    </row>
    <row r="19" spans="1:20" ht="15">
      <c r="A19" s="26"/>
      <c r="F19" s="29"/>
      <c r="G19" s="30"/>
      <c r="H19" s="26"/>
      <c r="I19" s="26"/>
      <c r="J19" s="26"/>
      <c r="K19" s="26"/>
      <c r="L19" s="26"/>
      <c r="M19" s="26"/>
      <c r="N19" s="26"/>
      <c r="O19" s="27"/>
      <c r="P19" s="27"/>
      <c r="Q19" s="27"/>
      <c r="R19" s="26"/>
      <c r="S19" s="26"/>
      <c r="T19" s="26"/>
    </row>
    <row r="20" spans="1:20" ht="15">
      <c r="A20" s="26"/>
      <c r="F20" s="26"/>
      <c r="G20" s="26"/>
      <c r="H20" s="26"/>
      <c r="I20" s="26"/>
      <c r="J20" s="26"/>
      <c r="K20" s="26"/>
      <c r="L20" s="26"/>
      <c r="M20" s="26"/>
      <c r="N20" s="26"/>
      <c r="O20" s="27"/>
      <c r="P20" s="27"/>
      <c r="Q20" s="27"/>
      <c r="R20" s="26"/>
      <c r="S20" s="26"/>
      <c r="T20" s="26"/>
    </row>
    <row r="21" spans="1:20" ht="15">
      <c r="A21" s="26"/>
      <c r="F21" s="26"/>
      <c r="G21" s="26"/>
      <c r="H21" s="26"/>
      <c r="I21" s="26"/>
      <c r="J21" s="26"/>
      <c r="K21" s="26"/>
      <c r="L21" s="26"/>
      <c r="M21" s="26"/>
      <c r="N21" s="26"/>
      <c r="O21" s="27"/>
      <c r="P21" s="27"/>
      <c r="Q21" s="27"/>
      <c r="R21" s="26"/>
      <c r="S21" s="26"/>
      <c r="T21" s="26"/>
    </row>
    <row r="22" spans="1:20" ht="15">
      <c r="A22" s="26"/>
      <c r="F22" s="26"/>
      <c r="G22" s="26"/>
      <c r="H22" s="26"/>
      <c r="I22" s="26"/>
      <c r="J22" s="26"/>
      <c r="K22" s="26"/>
      <c r="L22" s="26"/>
      <c r="M22" s="26"/>
      <c r="N22" s="26"/>
      <c r="O22" s="28"/>
      <c r="P22" s="28"/>
      <c r="Q22" s="27"/>
      <c r="R22" s="26"/>
      <c r="S22" s="26"/>
      <c r="T22" s="26"/>
    </row>
    <row r="23" spans="1:20" ht="15">
      <c r="A23" s="26"/>
      <c r="F23" s="26"/>
      <c r="G23" s="26"/>
      <c r="H23" s="26"/>
      <c r="I23" s="26"/>
      <c r="J23" s="26"/>
      <c r="K23" s="26"/>
      <c r="L23" s="26"/>
      <c r="M23" s="26"/>
      <c r="N23" s="26"/>
      <c r="O23" s="27"/>
      <c r="P23" s="27"/>
      <c r="Q23" s="27"/>
      <c r="R23" s="26"/>
      <c r="T23" s="26"/>
    </row>
    <row r="24" spans="1:20" ht="33.75">
      <c r="A24" s="26"/>
      <c r="F24" s="26"/>
      <c r="G24" s="26"/>
      <c r="H24" s="26"/>
      <c r="I24" s="26"/>
      <c r="J24" s="26"/>
      <c r="K24" s="24"/>
      <c r="L24" s="26"/>
      <c r="M24" s="26"/>
      <c r="N24" s="26"/>
      <c r="O24" s="27"/>
      <c r="P24" s="27"/>
      <c r="Q24" s="27"/>
      <c r="R24" s="26"/>
      <c r="T24" s="26"/>
    </row>
    <row r="25" spans="1:20" ht="15">
      <c r="A25" s="26"/>
      <c r="F25" s="26"/>
      <c r="G25" s="26"/>
      <c r="H25" s="26"/>
      <c r="I25" s="26"/>
      <c r="J25" s="26"/>
      <c r="K25" s="26"/>
      <c r="L25" s="26"/>
      <c r="M25" s="26"/>
      <c r="N25" s="26"/>
      <c r="O25" s="27"/>
      <c r="P25" s="27"/>
      <c r="Q25" s="27"/>
      <c r="R25" s="26"/>
      <c r="S25" s="26"/>
      <c r="T25" s="26"/>
    </row>
    <row r="26" spans="1:20" ht="15">
      <c r="A26" s="26"/>
      <c r="F26" s="26"/>
      <c r="G26" s="26"/>
      <c r="H26" s="26"/>
      <c r="I26" s="26"/>
      <c r="J26" s="26"/>
      <c r="K26" s="26"/>
      <c r="L26" s="26"/>
      <c r="M26" s="26"/>
      <c r="N26" s="26"/>
      <c r="O26" s="27"/>
      <c r="P26" s="27"/>
      <c r="Q26" s="27"/>
      <c r="R26" s="26"/>
      <c r="T26" s="26"/>
    </row>
    <row r="27" spans="1:20" ht="15">
      <c r="A27" s="26"/>
      <c r="F27" s="26"/>
      <c r="G27" s="26"/>
      <c r="H27" s="26"/>
      <c r="I27" s="26"/>
      <c r="J27" s="26"/>
      <c r="K27" s="26"/>
      <c r="L27" s="26"/>
      <c r="M27" s="26"/>
      <c r="N27" s="26"/>
      <c r="O27" s="27"/>
      <c r="P27" s="27"/>
      <c r="Q27" s="27"/>
      <c r="R27" s="26"/>
      <c r="S27" s="26"/>
      <c r="T27" s="26"/>
    </row>
    <row r="28" spans="1:20" ht="15">
      <c r="A28" s="26"/>
      <c r="F28" s="26"/>
      <c r="G28" s="26"/>
      <c r="H28" s="26"/>
      <c r="I28" s="26"/>
      <c r="J28" s="26"/>
      <c r="K28" s="26"/>
      <c r="L28" s="26"/>
      <c r="M28" s="26"/>
      <c r="N28" s="26"/>
      <c r="O28" s="27"/>
      <c r="P28" s="27"/>
      <c r="Q28" s="27"/>
      <c r="R28" s="26"/>
      <c r="S28" s="26"/>
      <c r="T28" s="26"/>
    </row>
    <row r="29" spans="1:20" ht="15">
      <c r="A29" s="26"/>
      <c r="F29" s="26"/>
      <c r="G29" s="26"/>
      <c r="H29" s="26"/>
      <c r="I29" s="26"/>
      <c r="J29" s="26"/>
      <c r="K29" s="26"/>
      <c r="L29" s="26"/>
      <c r="M29" s="26"/>
      <c r="N29" s="26"/>
      <c r="O29" s="27"/>
      <c r="P29" s="27"/>
      <c r="Q29" s="27"/>
      <c r="R29" s="26"/>
      <c r="S29" s="26"/>
      <c r="T29" s="26"/>
    </row>
    <row r="30" spans="1:20" ht="15">
      <c r="A30" s="26"/>
      <c r="F30" s="26"/>
      <c r="G30" s="26"/>
      <c r="H30" s="26"/>
      <c r="I30" s="26"/>
      <c r="J30" s="26"/>
      <c r="K30" s="26"/>
      <c r="L30" s="26"/>
      <c r="M30" s="26"/>
      <c r="N30" s="26"/>
      <c r="O30" s="27"/>
      <c r="P30" s="27"/>
      <c r="Q30" s="27"/>
      <c r="R30" s="26"/>
      <c r="S30" s="26"/>
      <c r="T30" s="26"/>
    </row>
    <row r="31" spans="1:20" ht="15">
      <c r="A31" s="26"/>
      <c r="F31" s="26"/>
      <c r="G31" s="26"/>
      <c r="H31" s="26"/>
      <c r="I31" s="26"/>
      <c r="J31" s="26"/>
      <c r="K31" s="26"/>
      <c r="L31" s="26"/>
      <c r="M31" s="26"/>
      <c r="N31" s="26"/>
      <c r="O31" s="27"/>
      <c r="P31" s="27"/>
      <c r="Q31" s="27"/>
      <c r="R31" s="26"/>
      <c r="S31" s="26"/>
      <c r="T31" s="26"/>
    </row>
    <row r="32" spans="1:20" ht="15">
      <c r="A32" s="26"/>
      <c r="F32" s="26"/>
      <c r="G32" s="26"/>
      <c r="H32" s="26"/>
      <c r="I32" s="26"/>
      <c r="J32" s="26"/>
      <c r="K32" s="26"/>
      <c r="L32" s="26"/>
      <c r="M32" s="26"/>
      <c r="N32" s="26"/>
      <c r="O32" s="27"/>
      <c r="P32" s="27"/>
      <c r="Q32" s="27"/>
      <c r="R32" s="26"/>
      <c r="S32" s="26"/>
      <c r="T32" s="26"/>
    </row>
    <row r="33" spans="1:20" ht="15">
      <c r="A33" s="26"/>
      <c r="F33" s="26"/>
      <c r="G33" s="26"/>
      <c r="H33" s="26"/>
      <c r="I33" s="26"/>
      <c r="J33" s="26"/>
      <c r="K33" s="26"/>
      <c r="L33" s="26"/>
      <c r="M33" s="26"/>
      <c r="N33" s="26"/>
      <c r="O33" s="27"/>
      <c r="P33" s="27"/>
      <c r="Q33" s="27"/>
      <c r="R33" s="26"/>
      <c r="S33" s="26"/>
      <c r="T33" s="26"/>
    </row>
    <row r="34" spans="1:20" ht="15">
      <c r="A34" s="26"/>
      <c r="F34" s="26"/>
      <c r="G34" s="26"/>
      <c r="H34" s="26"/>
      <c r="I34" s="26"/>
      <c r="J34" s="26"/>
      <c r="K34" s="26"/>
      <c r="L34" s="26"/>
      <c r="M34" s="26"/>
      <c r="N34" s="26"/>
      <c r="O34" s="27"/>
      <c r="P34" s="27"/>
      <c r="Q34" s="27"/>
      <c r="R34" s="26"/>
      <c r="S34" s="26"/>
      <c r="T34" s="26"/>
    </row>
    <row r="35" spans="1:20" ht="15">
      <c r="A35" s="26"/>
      <c r="F35" s="26"/>
      <c r="G35" s="26"/>
      <c r="H35" s="26"/>
      <c r="I35" s="26"/>
      <c r="J35" s="26"/>
      <c r="K35" s="26"/>
      <c r="L35" s="26"/>
      <c r="M35" s="26"/>
      <c r="N35" s="26"/>
      <c r="O35" s="27"/>
      <c r="P35" s="27"/>
      <c r="Q35" s="27"/>
      <c r="R35" s="26"/>
      <c r="S35" s="26"/>
      <c r="T35" s="26"/>
    </row>
    <row r="36" spans="1:20" ht="28.5">
      <c r="A36" s="26"/>
      <c r="F36" s="26"/>
      <c r="G36" s="26"/>
      <c r="H36" s="26"/>
      <c r="I36" s="38"/>
      <c r="J36" s="26"/>
      <c r="K36" s="26"/>
      <c r="L36" s="26"/>
      <c r="M36" s="26"/>
      <c r="N36" s="26"/>
      <c r="O36" s="27"/>
      <c r="P36" s="27"/>
      <c r="Q36" s="27"/>
      <c r="R36" s="26"/>
      <c r="S36" s="26"/>
      <c r="T36" s="26"/>
    </row>
  </sheetData>
  <sheetProtection/>
  <mergeCells count="2">
    <mergeCell ref="B2:R2"/>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B6" sqref="B6:E14"/>
    </sheetView>
  </sheetViews>
  <sheetFormatPr defaultColWidth="11.421875" defaultRowHeight="15"/>
  <cols>
    <col min="1" max="1" width="5.8515625" style="0" customWidth="1"/>
    <col min="2" max="2" width="16.57421875" style="0" customWidth="1"/>
    <col min="3" max="3" width="27.7109375" style="0" customWidth="1"/>
    <col min="4" max="4" width="18.57421875" style="0" customWidth="1"/>
    <col min="5" max="5" width="14.1406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7" t="str">
        <f>"Monthly Survey Expectations    "&amp;interno!B2</f>
        <v>Monthly Survey Expectations    May 2012</v>
      </c>
      <c r="C2" s="47"/>
      <c r="D2" s="47"/>
      <c r="E2" s="47"/>
      <c r="F2" s="47"/>
      <c r="G2" s="47"/>
      <c r="H2" s="47"/>
      <c r="I2" s="47"/>
      <c r="J2" s="47"/>
      <c r="K2" s="47"/>
      <c r="L2" s="47"/>
      <c r="M2" s="47"/>
      <c r="N2" s="47"/>
      <c r="O2" s="47"/>
      <c r="P2" s="47"/>
      <c r="Q2" s="47"/>
      <c r="R2" s="47"/>
      <c r="S2" s="33"/>
    </row>
    <row r="3" spans="2:20" ht="26.25">
      <c r="B3" s="48" t="str">
        <f>+interno!AX6</f>
        <v>Inflation current month (monthly change)</v>
      </c>
      <c r="C3" s="48"/>
      <c r="D3" s="48"/>
      <c r="E3" s="48"/>
      <c r="F3" s="48"/>
      <c r="G3" s="48"/>
      <c r="H3" s="48"/>
      <c r="I3" s="48"/>
      <c r="J3" s="48"/>
      <c r="K3" s="48"/>
      <c r="L3" s="48"/>
      <c r="M3" s="48"/>
      <c r="N3" s="48"/>
      <c r="O3" s="48"/>
      <c r="P3" s="48"/>
      <c r="Q3" s="48"/>
      <c r="R3" s="48"/>
      <c r="S3" s="25"/>
      <c r="T3" s="25"/>
    </row>
    <row r="4" spans="1:20" ht="28.5">
      <c r="A4" s="26"/>
      <c r="B4" s="90" t="s">
        <v>132</v>
      </c>
      <c r="C4" s="90"/>
      <c r="D4" s="31"/>
      <c r="E4" s="31"/>
      <c r="F4" s="31"/>
      <c r="G4" s="31"/>
      <c r="H4" s="31"/>
      <c r="I4" s="31"/>
      <c r="J4" s="31"/>
      <c r="K4" s="31"/>
      <c r="L4" s="31"/>
      <c r="M4" s="31"/>
      <c r="N4" s="23"/>
      <c r="O4" s="26"/>
      <c r="P4" s="26"/>
      <c r="Q4" s="26"/>
      <c r="R4" s="26"/>
      <c r="S4" s="26"/>
      <c r="T4" s="26"/>
    </row>
    <row r="5" spans="1:20" ht="28.5">
      <c r="A5" s="26"/>
      <c r="B5" s="38"/>
      <c r="C5" s="31"/>
      <c r="D5" s="31"/>
      <c r="E5" s="31"/>
      <c r="F5" s="31"/>
      <c r="G5" s="31"/>
      <c r="H5" s="31"/>
      <c r="I5" s="31"/>
      <c r="J5" s="31"/>
      <c r="K5" s="31"/>
      <c r="L5" s="31"/>
      <c r="M5" s="31"/>
      <c r="N5" s="23"/>
      <c r="O5" s="26"/>
      <c r="P5" s="26"/>
      <c r="Q5" s="26"/>
      <c r="R5" s="26"/>
      <c r="S5" s="26"/>
      <c r="T5" s="26"/>
    </row>
    <row r="6" spans="1:20" ht="15">
      <c r="A6" s="26"/>
      <c r="B6" s="74" t="s">
        <v>1</v>
      </c>
      <c r="C6" s="73" t="s">
        <v>106</v>
      </c>
      <c r="D6" s="73"/>
      <c r="E6" s="73"/>
      <c r="F6" s="26"/>
      <c r="G6" s="26"/>
      <c r="H6" s="26"/>
      <c r="I6" s="26"/>
      <c r="J6" s="26"/>
      <c r="K6" s="26"/>
      <c r="L6" s="26"/>
      <c r="M6" s="26"/>
      <c r="N6" s="26"/>
      <c r="O6" s="26"/>
      <c r="P6" s="26"/>
      <c r="Q6" s="26"/>
      <c r="R6" s="26"/>
      <c r="T6" s="26"/>
    </row>
    <row r="7" spans="1:20" ht="15">
      <c r="A7" s="26"/>
      <c r="B7" s="32" t="s">
        <v>0</v>
      </c>
      <c r="C7" s="32">
        <v>1.7999999999999998</v>
      </c>
      <c r="D7" s="73"/>
      <c r="E7" s="73"/>
      <c r="F7" s="26"/>
      <c r="G7" s="26"/>
      <c r="H7" s="26"/>
      <c r="I7" s="26"/>
      <c r="J7" s="26"/>
      <c r="K7" s="26"/>
      <c r="L7" s="26"/>
      <c r="M7" s="26"/>
      <c r="N7" s="26"/>
      <c r="O7" s="26"/>
      <c r="P7" s="26"/>
      <c r="Q7" s="26"/>
      <c r="R7" s="26"/>
      <c r="T7" s="26"/>
    </row>
    <row r="8" spans="1:20" ht="15">
      <c r="A8" s="26"/>
      <c r="B8" s="73"/>
      <c r="C8" s="73"/>
      <c r="D8" s="74" t="s">
        <v>9</v>
      </c>
      <c r="E8" s="73"/>
      <c r="F8" s="26"/>
      <c r="G8" s="26"/>
      <c r="H8" s="26"/>
      <c r="I8" s="26"/>
      <c r="J8" s="26"/>
      <c r="K8" s="26"/>
      <c r="L8" s="26"/>
      <c r="M8" s="26"/>
      <c r="N8" s="26"/>
      <c r="O8" s="26"/>
      <c r="P8" s="26"/>
      <c r="Q8" s="26"/>
      <c r="R8" s="26"/>
      <c r="T8" s="26"/>
    </row>
    <row r="9" spans="1:20" ht="15">
      <c r="A9" s="26"/>
      <c r="B9" s="74" t="s">
        <v>13</v>
      </c>
      <c r="C9" s="74" t="s">
        <v>14</v>
      </c>
      <c r="D9" s="73" t="s">
        <v>130</v>
      </c>
      <c r="E9" s="73" t="s">
        <v>12</v>
      </c>
      <c r="F9" s="29"/>
      <c r="G9" s="30"/>
      <c r="H9" s="26"/>
      <c r="I9" s="26"/>
      <c r="J9" s="26"/>
      <c r="K9" s="26"/>
      <c r="L9" s="26"/>
      <c r="M9" s="26"/>
      <c r="N9" s="26"/>
      <c r="O9" s="26"/>
      <c r="P9" s="26"/>
      <c r="Q9" s="26"/>
      <c r="R9" s="26"/>
      <c r="T9" s="26"/>
    </row>
    <row r="10" spans="1:20" ht="15">
      <c r="A10" s="26"/>
      <c r="B10" s="73">
        <v>1</v>
      </c>
      <c r="C10" s="73" t="s">
        <v>96</v>
      </c>
      <c r="D10" s="75">
        <v>0.16393442622950818</v>
      </c>
      <c r="E10" s="76">
        <v>10</v>
      </c>
      <c r="F10" s="29"/>
      <c r="G10" s="30"/>
      <c r="H10" s="26"/>
      <c r="I10" s="26"/>
      <c r="J10" s="26"/>
      <c r="K10" s="26"/>
      <c r="L10" s="26"/>
      <c r="M10" s="26"/>
      <c r="N10" s="26"/>
      <c r="O10" s="26"/>
      <c r="P10" s="26"/>
      <c r="Q10" s="26"/>
      <c r="R10" s="26"/>
      <c r="S10" s="26"/>
      <c r="T10" s="26"/>
    </row>
    <row r="11" spans="1:20" ht="15">
      <c r="A11" s="26"/>
      <c r="B11" s="73">
        <v>3</v>
      </c>
      <c r="C11" s="73">
        <v>0.3</v>
      </c>
      <c r="D11" s="75">
        <v>0.3114754098360656</v>
      </c>
      <c r="E11" s="76">
        <v>19</v>
      </c>
      <c r="F11" s="29"/>
      <c r="G11" s="30"/>
      <c r="H11" s="26"/>
      <c r="I11" s="26"/>
      <c r="J11" s="26"/>
      <c r="K11" s="26"/>
      <c r="L11" s="26"/>
      <c r="M11" s="26"/>
      <c r="N11" s="26"/>
      <c r="O11" s="26"/>
      <c r="P11" s="26"/>
      <c r="Q11" s="26"/>
      <c r="R11" s="26"/>
      <c r="S11" s="26"/>
      <c r="T11" s="26"/>
    </row>
    <row r="12" spans="1:20" ht="15">
      <c r="A12" s="26"/>
      <c r="B12" s="73">
        <v>4</v>
      </c>
      <c r="C12" s="73">
        <v>0.4</v>
      </c>
      <c r="D12" s="75">
        <v>0.36065573770491804</v>
      </c>
      <c r="E12" s="76">
        <v>22</v>
      </c>
      <c r="F12" s="29"/>
      <c r="G12" s="30"/>
      <c r="H12" s="26"/>
      <c r="I12" s="26"/>
      <c r="J12" s="26"/>
      <c r="K12" s="26"/>
      <c r="L12" s="26"/>
      <c r="M12" s="26"/>
      <c r="N12" s="26"/>
      <c r="O12" s="26"/>
      <c r="P12" s="26"/>
      <c r="Q12" s="26"/>
      <c r="R12" s="26"/>
      <c r="S12" s="26"/>
      <c r="T12" s="26"/>
    </row>
    <row r="13" spans="1:20" ht="15">
      <c r="A13" s="26"/>
      <c r="B13" s="73">
        <v>5</v>
      </c>
      <c r="C13" s="73">
        <v>0.5</v>
      </c>
      <c r="D13" s="75">
        <v>0.13114754098360656</v>
      </c>
      <c r="E13" s="76">
        <v>8</v>
      </c>
      <c r="F13" s="29"/>
      <c r="G13" s="30"/>
      <c r="H13" s="26"/>
      <c r="I13" s="26"/>
      <c r="J13" s="26"/>
      <c r="K13" s="26"/>
      <c r="L13" s="26"/>
      <c r="M13" s="26"/>
      <c r="N13" s="26"/>
      <c r="O13" s="26"/>
      <c r="P13" s="26"/>
      <c r="Q13" s="26"/>
      <c r="R13" s="26"/>
      <c r="S13" s="26"/>
      <c r="T13" s="26"/>
    </row>
    <row r="14" spans="1:20" ht="15">
      <c r="A14" s="26"/>
      <c r="B14" s="73">
        <v>6</v>
      </c>
      <c r="C14" s="73">
        <v>0.6</v>
      </c>
      <c r="D14" s="75">
        <v>0.03278688524590164</v>
      </c>
      <c r="E14" s="76">
        <v>2</v>
      </c>
      <c r="F14" s="29"/>
      <c r="G14" s="30"/>
      <c r="H14" s="26"/>
      <c r="I14" s="26"/>
      <c r="J14" s="26"/>
      <c r="K14" s="26"/>
      <c r="L14" s="26"/>
      <c r="M14" s="26"/>
      <c r="N14" s="26"/>
      <c r="O14" s="26"/>
      <c r="P14" s="26"/>
      <c r="Q14" s="26"/>
      <c r="R14" s="26"/>
      <c r="S14" s="26"/>
      <c r="T14" s="26"/>
    </row>
    <row r="15" spans="1:20" ht="15">
      <c r="A15" s="26"/>
      <c r="F15" s="29"/>
      <c r="G15" s="30"/>
      <c r="H15" s="26"/>
      <c r="I15" s="26"/>
      <c r="J15" s="26"/>
      <c r="K15" s="26"/>
      <c r="L15" s="26"/>
      <c r="M15" s="26"/>
      <c r="N15" s="26"/>
      <c r="O15" s="26"/>
      <c r="P15" s="26"/>
      <c r="Q15" s="26"/>
      <c r="R15" s="26"/>
      <c r="S15" s="26"/>
      <c r="T15" s="26"/>
    </row>
    <row r="16" spans="1:20" ht="15">
      <c r="A16" s="26"/>
      <c r="F16" s="29"/>
      <c r="G16" s="30"/>
      <c r="H16" s="26"/>
      <c r="I16" s="26"/>
      <c r="J16" s="26"/>
      <c r="K16" s="26"/>
      <c r="L16" s="26"/>
      <c r="M16" s="26"/>
      <c r="N16" s="26"/>
      <c r="O16" s="26"/>
      <c r="P16" s="26"/>
      <c r="Q16" s="26"/>
      <c r="R16" s="26"/>
      <c r="S16" s="26"/>
      <c r="T16" s="26"/>
    </row>
    <row r="17" spans="1:20" ht="15">
      <c r="A17" s="26"/>
      <c r="F17" s="29"/>
      <c r="G17" s="30"/>
      <c r="H17" s="26"/>
      <c r="I17" s="26"/>
      <c r="J17" s="26"/>
      <c r="K17" s="26"/>
      <c r="L17" s="26"/>
      <c r="M17" s="26"/>
      <c r="N17" s="26"/>
      <c r="O17" s="27"/>
      <c r="P17" s="27"/>
      <c r="Q17" s="27"/>
      <c r="R17" s="26"/>
      <c r="S17" s="26"/>
      <c r="T17" s="26"/>
    </row>
    <row r="18" spans="1:20" ht="15">
      <c r="A18" s="26"/>
      <c r="F18" s="29"/>
      <c r="G18" s="30"/>
      <c r="H18" s="26"/>
      <c r="I18" s="26"/>
      <c r="J18" s="26"/>
      <c r="K18" s="26"/>
      <c r="L18" s="26"/>
      <c r="M18" s="26"/>
      <c r="N18" s="26"/>
      <c r="O18" s="27"/>
      <c r="P18" s="27"/>
      <c r="Q18" s="27"/>
      <c r="R18" s="26"/>
      <c r="S18" s="26"/>
      <c r="T18" s="26"/>
    </row>
    <row r="19" spans="1:20" ht="15">
      <c r="A19" s="26"/>
      <c r="F19" s="29"/>
      <c r="G19" s="30"/>
      <c r="H19" s="26"/>
      <c r="I19" s="26"/>
      <c r="J19" s="26"/>
      <c r="K19" s="26"/>
      <c r="L19" s="26"/>
      <c r="M19" s="26"/>
      <c r="N19" s="26"/>
      <c r="O19" s="27"/>
      <c r="P19" s="27"/>
      <c r="Q19" s="27"/>
      <c r="R19" s="26"/>
      <c r="S19" s="26"/>
      <c r="T19" s="26"/>
    </row>
    <row r="20" spans="1:20" ht="15">
      <c r="A20" s="26"/>
      <c r="F20" s="26"/>
      <c r="G20" s="26"/>
      <c r="H20" s="26"/>
      <c r="I20" s="26"/>
      <c r="J20" s="26"/>
      <c r="K20" s="26"/>
      <c r="L20" s="26"/>
      <c r="M20" s="26"/>
      <c r="N20" s="26"/>
      <c r="O20" s="27"/>
      <c r="P20" s="27"/>
      <c r="Q20" s="27"/>
      <c r="R20" s="26"/>
      <c r="S20" s="26"/>
      <c r="T20" s="26"/>
    </row>
    <row r="21" spans="1:20" ht="15">
      <c r="A21" s="26"/>
      <c r="F21" s="26"/>
      <c r="G21" s="26"/>
      <c r="H21" s="26"/>
      <c r="I21" s="26"/>
      <c r="J21" s="26"/>
      <c r="K21" s="26"/>
      <c r="L21" s="26"/>
      <c r="M21" s="26"/>
      <c r="N21" s="26"/>
      <c r="O21" s="27"/>
      <c r="P21" s="27"/>
      <c r="Q21" s="27"/>
      <c r="R21" s="26"/>
      <c r="S21" s="26"/>
      <c r="T21" s="26"/>
    </row>
    <row r="22" spans="1:20" ht="15">
      <c r="A22" s="26"/>
      <c r="F22" s="26"/>
      <c r="G22" s="26"/>
      <c r="H22" s="26"/>
      <c r="I22" s="26"/>
      <c r="J22" s="26"/>
      <c r="K22" s="26"/>
      <c r="L22" s="26"/>
      <c r="M22" s="26"/>
      <c r="N22" s="26"/>
      <c r="O22" s="28"/>
      <c r="P22" s="28"/>
      <c r="Q22" s="27"/>
      <c r="R22" s="26"/>
      <c r="S22" s="26"/>
      <c r="T22" s="26"/>
    </row>
    <row r="23" spans="1:20" ht="15">
      <c r="A23" s="26"/>
      <c r="F23" s="26"/>
      <c r="G23" s="26"/>
      <c r="H23" s="26"/>
      <c r="I23" s="26"/>
      <c r="J23" s="26"/>
      <c r="K23" s="26"/>
      <c r="L23" s="26"/>
      <c r="M23" s="26"/>
      <c r="N23" s="26"/>
      <c r="O23" s="27"/>
      <c r="P23" s="27"/>
      <c r="Q23" s="27"/>
      <c r="R23" s="26"/>
      <c r="S23" s="26"/>
      <c r="T23" s="26"/>
    </row>
    <row r="24" spans="1:20" ht="33.75">
      <c r="A24" s="26"/>
      <c r="F24" s="26"/>
      <c r="G24" s="26"/>
      <c r="H24" s="26"/>
      <c r="I24" s="26"/>
      <c r="J24" s="26"/>
      <c r="K24" s="24"/>
      <c r="L24" s="26"/>
      <c r="M24" s="26"/>
      <c r="N24" s="26"/>
      <c r="O24" s="27"/>
      <c r="P24" s="27"/>
      <c r="Q24" s="27"/>
      <c r="R24" s="26"/>
      <c r="T24" s="26"/>
    </row>
    <row r="25" spans="1:20" ht="15">
      <c r="A25" s="26"/>
      <c r="F25" s="26"/>
      <c r="G25" s="26"/>
      <c r="H25" s="26"/>
      <c r="I25" s="26"/>
      <c r="J25" s="26"/>
      <c r="K25" s="26"/>
      <c r="L25" s="26"/>
      <c r="M25" s="26"/>
      <c r="N25" s="26"/>
      <c r="O25" s="27"/>
      <c r="P25" s="27"/>
      <c r="Q25" s="27"/>
      <c r="R25" s="26"/>
      <c r="S25" s="26"/>
      <c r="T25" s="26"/>
    </row>
    <row r="26" spans="1:20" ht="15">
      <c r="A26" s="26"/>
      <c r="F26" s="26"/>
      <c r="G26" s="26"/>
      <c r="H26" s="26"/>
      <c r="I26" s="26"/>
      <c r="J26" s="26"/>
      <c r="K26" s="26"/>
      <c r="L26" s="26"/>
      <c r="M26" s="26"/>
      <c r="N26" s="26"/>
      <c r="O26" s="27"/>
      <c r="P26" s="27"/>
      <c r="Q26" s="27"/>
      <c r="R26" s="26"/>
      <c r="S26" s="26"/>
      <c r="T26" s="26"/>
    </row>
    <row r="27" spans="1:20" ht="15">
      <c r="A27" s="26"/>
      <c r="F27" s="26"/>
      <c r="G27" s="26"/>
      <c r="H27" s="26"/>
      <c r="I27" s="26"/>
      <c r="J27" s="26"/>
      <c r="K27" s="26"/>
      <c r="L27" s="26"/>
      <c r="M27" s="26"/>
      <c r="N27" s="26"/>
      <c r="O27" s="27"/>
      <c r="P27" s="27"/>
      <c r="Q27" s="27"/>
      <c r="R27" s="26"/>
      <c r="S27" s="26"/>
      <c r="T27" s="26"/>
    </row>
    <row r="28" spans="1:20" ht="15">
      <c r="A28" s="26"/>
      <c r="F28" s="26"/>
      <c r="G28" s="26"/>
      <c r="H28" s="26"/>
      <c r="I28" s="26"/>
      <c r="J28" s="26"/>
      <c r="K28" s="26"/>
      <c r="L28" s="26"/>
      <c r="M28" s="26"/>
      <c r="N28" s="26"/>
      <c r="O28" s="27"/>
      <c r="P28" s="27"/>
      <c r="Q28" s="27"/>
      <c r="R28" s="26"/>
      <c r="S28" s="26"/>
      <c r="T28" s="26"/>
    </row>
    <row r="29" spans="1:20" ht="15">
      <c r="A29" s="26"/>
      <c r="F29" s="26"/>
      <c r="G29" s="26"/>
      <c r="H29" s="26"/>
      <c r="I29" s="26"/>
      <c r="J29" s="26"/>
      <c r="K29" s="26"/>
      <c r="L29" s="26"/>
      <c r="M29" s="26"/>
      <c r="N29" s="26"/>
      <c r="O29" s="27"/>
      <c r="P29" s="27"/>
      <c r="Q29" s="27"/>
      <c r="R29" s="26"/>
      <c r="S29" s="26"/>
      <c r="T29" s="26"/>
    </row>
    <row r="30" spans="1:20" ht="15">
      <c r="A30" s="26"/>
      <c r="F30" s="26"/>
      <c r="G30" s="26"/>
      <c r="H30" s="26"/>
      <c r="I30" s="26"/>
      <c r="J30" s="26"/>
      <c r="K30" s="26"/>
      <c r="L30" s="26"/>
      <c r="M30" s="26"/>
      <c r="N30" s="26"/>
      <c r="O30" s="27"/>
      <c r="P30" s="27"/>
      <c r="Q30" s="27"/>
      <c r="R30" s="26"/>
      <c r="S30" s="26"/>
      <c r="T30" s="26"/>
    </row>
    <row r="31" spans="1:20" ht="15">
      <c r="A31" s="26"/>
      <c r="F31" s="26"/>
      <c r="G31" s="26"/>
      <c r="H31" s="26"/>
      <c r="I31" s="26"/>
      <c r="J31" s="26"/>
      <c r="K31" s="26"/>
      <c r="L31" s="26"/>
      <c r="M31" s="26"/>
      <c r="N31" s="26"/>
      <c r="O31" s="27"/>
      <c r="P31" s="27"/>
      <c r="Q31" s="27"/>
      <c r="R31" s="26"/>
      <c r="S31" s="26"/>
      <c r="T31" s="26"/>
    </row>
    <row r="32" spans="1:20" ht="15">
      <c r="A32" s="26"/>
      <c r="F32" s="26"/>
      <c r="G32" s="26"/>
      <c r="H32" s="26"/>
      <c r="I32" s="26"/>
      <c r="J32" s="26"/>
      <c r="K32" s="26"/>
      <c r="L32" s="26"/>
      <c r="M32" s="26"/>
      <c r="N32" s="26"/>
      <c r="O32" s="27"/>
      <c r="P32" s="27"/>
      <c r="Q32" s="27"/>
      <c r="R32" s="26"/>
      <c r="S32" s="26"/>
      <c r="T32" s="26"/>
    </row>
    <row r="33" spans="1:20" ht="15">
      <c r="A33" s="26"/>
      <c r="F33" s="26"/>
      <c r="G33" s="26"/>
      <c r="H33" s="26"/>
      <c r="I33" s="26"/>
      <c r="J33" s="26"/>
      <c r="K33" s="26"/>
      <c r="L33" s="26"/>
      <c r="M33" s="26"/>
      <c r="N33" s="26"/>
      <c r="O33" s="27"/>
      <c r="P33" s="27"/>
      <c r="Q33" s="27"/>
      <c r="R33" s="26"/>
      <c r="S33" s="26"/>
      <c r="T33" s="26"/>
    </row>
    <row r="34" spans="1:20" ht="15">
      <c r="A34" s="26"/>
      <c r="F34" s="26"/>
      <c r="G34" s="26"/>
      <c r="H34" s="26"/>
      <c r="I34" s="26"/>
      <c r="J34" s="26"/>
      <c r="K34" s="26"/>
      <c r="L34" s="26"/>
      <c r="M34" s="26"/>
      <c r="N34" s="26"/>
      <c r="O34" s="27"/>
      <c r="P34" s="27"/>
      <c r="Q34" s="27"/>
      <c r="R34" s="26"/>
      <c r="S34" s="26"/>
      <c r="T34" s="26"/>
    </row>
    <row r="35" spans="1:20" ht="15">
      <c r="A35" s="26"/>
      <c r="F35" s="26"/>
      <c r="G35" s="26"/>
      <c r="H35" s="26"/>
      <c r="I35" s="26"/>
      <c r="J35" s="26"/>
      <c r="K35" s="26"/>
      <c r="L35" s="26"/>
      <c r="M35" s="26"/>
      <c r="N35" s="26"/>
      <c r="O35" s="27"/>
      <c r="P35" s="27"/>
      <c r="Q35" s="27"/>
      <c r="R35" s="26"/>
      <c r="S35" s="26"/>
      <c r="T35" s="26"/>
    </row>
    <row r="36" spans="1:20" ht="28.5">
      <c r="A36" s="26"/>
      <c r="F36" s="26"/>
      <c r="G36" s="26"/>
      <c r="H36" s="26"/>
      <c r="I36" s="38"/>
      <c r="J36" s="26"/>
      <c r="K36" s="26"/>
      <c r="L36" s="26"/>
      <c r="M36" s="26"/>
      <c r="N36" s="26"/>
      <c r="O36" s="27"/>
      <c r="P36" s="27"/>
      <c r="Q36" s="27"/>
      <c r="R36" s="26"/>
      <c r="S36" s="26"/>
      <c r="T36" s="26"/>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B6" sqref="B6:E16"/>
    </sheetView>
  </sheetViews>
  <sheetFormatPr defaultColWidth="11.421875" defaultRowHeight="15"/>
  <cols>
    <col min="1" max="1" width="5.8515625" style="0" customWidth="1"/>
    <col min="2" max="2" width="16.7109375" style="0" customWidth="1"/>
    <col min="3" max="3" width="22.57421875" style="0" customWidth="1"/>
    <col min="4" max="4" width="18.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92" t="s">
        <v>92</v>
      </c>
      <c r="C2" s="92"/>
      <c r="D2" s="92"/>
      <c r="E2" s="92"/>
      <c r="F2" s="92"/>
      <c r="G2" s="92"/>
      <c r="H2" s="92"/>
      <c r="I2" s="92"/>
      <c r="J2" s="92"/>
      <c r="K2" s="92"/>
      <c r="L2" s="92"/>
      <c r="M2" s="92"/>
      <c r="N2" s="92"/>
      <c r="O2" s="92"/>
      <c r="P2" s="92"/>
      <c r="Q2" s="92"/>
      <c r="R2" s="92"/>
      <c r="S2" s="33"/>
    </row>
    <row r="3" spans="2:20" ht="26.25">
      <c r="B3" s="48" t="str">
        <f>+interno!AX27</f>
        <v>5-Year BCP in twenty three months forward</v>
      </c>
      <c r="C3" s="48"/>
      <c r="D3" s="48"/>
      <c r="E3" s="48"/>
      <c r="F3" s="48"/>
      <c r="G3" s="48"/>
      <c r="H3" s="48"/>
      <c r="I3" s="48"/>
      <c r="J3" s="48"/>
      <c r="K3" s="48"/>
      <c r="L3" s="48"/>
      <c r="M3" s="48"/>
      <c r="N3" s="48"/>
      <c r="O3" s="48"/>
      <c r="P3" s="48"/>
      <c r="Q3" s="48"/>
      <c r="R3" s="48"/>
      <c r="S3" s="25"/>
      <c r="T3" s="25"/>
    </row>
    <row r="4" spans="1:20" ht="28.5">
      <c r="A4" s="26"/>
      <c r="B4" s="90" t="s">
        <v>139</v>
      </c>
      <c r="C4" s="90"/>
      <c r="D4" s="31"/>
      <c r="E4" s="31"/>
      <c r="F4" s="31"/>
      <c r="G4" s="31"/>
      <c r="H4" s="31"/>
      <c r="I4" s="31"/>
      <c r="J4" s="31"/>
      <c r="K4" s="31"/>
      <c r="L4" s="31"/>
      <c r="M4" s="31"/>
      <c r="N4" s="23"/>
      <c r="O4" s="26"/>
      <c r="P4" s="26"/>
      <c r="Q4" s="26"/>
      <c r="R4" s="26"/>
      <c r="S4" s="26"/>
      <c r="T4" s="26"/>
    </row>
    <row r="5" spans="1:20" ht="28.5">
      <c r="A5" s="26"/>
      <c r="B5" s="38"/>
      <c r="C5" s="31"/>
      <c r="D5" s="31"/>
      <c r="E5" s="31"/>
      <c r="F5" s="31"/>
      <c r="G5" s="31"/>
      <c r="H5" s="31"/>
      <c r="I5" s="31"/>
      <c r="J5" s="31"/>
      <c r="K5" s="31"/>
      <c r="L5" s="31"/>
      <c r="M5" s="31"/>
      <c r="N5" s="23"/>
      <c r="O5" s="26"/>
      <c r="P5" s="26"/>
      <c r="Q5" s="26"/>
      <c r="R5" s="26"/>
      <c r="S5" s="26"/>
      <c r="T5" s="26"/>
    </row>
    <row r="6" spans="1:20" ht="15">
      <c r="A6" s="26"/>
      <c r="B6" s="74" t="s">
        <v>1</v>
      </c>
      <c r="C6" s="73" t="s">
        <v>121</v>
      </c>
      <c r="D6" s="73"/>
      <c r="E6" s="73"/>
      <c r="F6" s="26"/>
      <c r="G6" s="26"/>
      <c r="H6" s="26"/>
      <c r="I6" s="26"/>
      <c r="J6" s="26"/>
      <c r="K6" s="26"/>
      <c r="L6" s="26"/>
      <c r="M6" s="26"/>
      <c r="N6" s="26"/>
      <c r="O6" s="26"/>
      <c r="P6" s="26"/>
      <c r="Q6" s="26"/>
      <c r="R6" s="26"/>
      <c r="T6" s="26"/>
    </row>
    <row r="7" spans="1:20" ht="15">
      <c r="A7" s="26"/>
      <c r="B7" s="32" t="s">
        <v>0</v>
      </c>
      <c r="C7" s="32">
        <v>28.6</v>
      </c>
      <c r="D7" s="73"/>
      <c r="E7" s="73"/>
      <c r="F7" s="26"/>
      <c r="G7" s="26"/>
      <c r="H7" s="26"/>
      <c r="I7" s="26"/>
      <c r="J7" s="26"/>
      <c r="K7" s="26"/>
      <c r="L7" s="26"/>
      <c r="M7" s="26"/>
      <c r="N7" s="26"/>
      <c r="O7" s="26"/>
      <c r="P7" s="26"/>
      <c r="Q7" s="26"/>
      <c r="R7" s="26"/>
      <c r="T7" s="26"/>
    </row>
    <row r="8" spans="1:20" ht="15">
      <c r="A8" s="26"/>
      <c r="B8" s="73"/>
      <c r="C8" s="73"/>
      <c r="D8" s="74" t="s">
        <v>9</v>
      </c>
      <c r="E8" s="73"/>
      <c r="F8" s="26"/>
      <c r="G8" s="26"/>
      <c r="H8" s="26"/>
      <c r="I8" s="26"/>
      <c r="J8" s="26"/>
      <c r="K8" s="26"/>
      <c r="L8" s="26"/>
      <c r="M8" s="26"/>
      <c r="N8" s="26"/>
      <c r="O8" s="26"/>
      <c r="P8" s="26"/>
      <c r="Q8" s="26"/>
      <c r="R8" s="26"/>
      <c r="T8" s="26"/>
    </row>
    <row r="9" spans="1:20" ht="15">
      <c r="A9" s="26"/>
      <c r="B9" s="74" t="s">
        <v>13</v>
      </c>
      <c r="C9" s="74" t="s">
        <v>14</v>
      </c>
      <c r="D9" s="73" t="s">
        <v>131</v>
      </c>
      <c r="E9" s="73" t="s">
        <v>12</v>
      </c>
      <c r="F9" s="29"/>
      <c r="G9" s="30"/>
      <c r="H9" s="26"/>
      <c r="I9" s="26"/>
      <c r="J9" s="26"/>
      <c r="K9" s="26"/>
      <c r="L9" s="26"/>
      <c r="M9" s="26"/>
      <c r="N9" s="26"/>
      <c r="O9" s="26"/>
      <c r="P9" s="26"/>
      <c r="Q9" s="26"/>
      <c r="R9" s="26"/>
      <c r="T9" s="26"/>
    </row>
    <row r="10" spans="1:20" ht="15">
      <c r="A10" s="26"/>
      <c r="B10" s="73">
        <v>1</v>
      </c>
      <c r="C10" s="73" t="s">
        <v>27</v>
      </c>
      <c r="D10" s="75">
        <v>0.12962962962962962</v>
      </c>
      <c r="E10" s="76">
        <v>7</v>
      </c>
      <c r="F10" s="29"/>
      <c r="G10" s="30"/>
      <c r="H10" s="26"/>
      <c r="I10" s="26"/>
      <c r="J10" s="26"/>
      <c r="K10" s="26"/>
      <c r="L10" s="26"/>
      <c r="M10" s="26"/>
      <c r="N10" s="26"/>
      <c r="O10" s="26"/>
      <c r="P10" s="26"/>
      <c r="Q10" s="26"/>
      <c r="R10" s="26"/>
      <c r="T10" s="26"/>
    </row>
    <row r="11" spans="1:20" ht="15">
      <c r="A11" s="26"/>
      <c r="B11" s="73">
        <v>2</v>
      </c>
      <c r="C11" s="73">
        <v>5.5</v>
      </c>
      <c r="D11" s="75">
        <v>0.2037037037037037</v>
      </c>
      <c r="E11" s="76">
        <v>11</v>
      </c>
      <c r="F11" s="29"/>
      <c r="G11" s="30"/>
      <c r="H11" s="26"/>
      <c r="I11" s="26"/>
      <c r="J11" s="26"/>
      <c r="K11" s="26"/>
      <c r="L11" s="26"/>
      <c r="M11" s="26"/>
      <c r="N11" s="26"/>
      <c r="O11" s="26"/>
      <c r="P11" s="26"/>
      <c r="Q11" s="26"/>
      <c r="R11" s="26"/>
      <c r="S11" s="26"/>
      <c r="T11" s="26"/>
    </row>
    <row r="12" spans="1:20" ht="15">
      <c r="A12" s="26"/>
      <c r="B12" s="73">
        <v>3</v>
      </c>
      <c r="C12" s="73">
        <v>5.6</v>
      </c>
      <c r="D12" s="75">
        <v>0.18518518518518517</v>
      </c>
      <c r="E12" s="76">
        <v>10</v>
      </c>
      <c r="F12" s="29"/>
      <c r="G12" s="30"/>
      <c r="H12" s="26"/>
      <c r="I12" s="26"/>
      <c r="J12" s="26"/>
      <c r="K12" s="26"/>
      <c r="L12" s="26"/>
      <c r="M12" s="26"/>
      <c r="N12" s="26"/>
      <c r="O12" s="26"/>
      <c r="P12" s="26"/>
      <c r="Q12" s="26"/>
      <c r="R12" s="26"/>
      <c r="S12" s="26"/>
      <c r="T12" s="26"/>
    </row>
    <row r="13" spans="1:20" ht="15">
      <c r="A13" s="26"/>
      <c r="B13" s="73">
        <v>4</v>
      </c>
      <c r="C13" s="73">
        <v>5.7</v>
      </c>
      <c r="D13" s="75">
        <v>0.07407407407407407</v>
      </c>
      <c r="E13" s="76">
        <v>4</v>
      </c>
      <c r="F13" s="29"/>
      <c r="G13" s="30"/>
      <c r="H13" s="26"/>
      <c r="I13" s="26"/>
      <c r="J13" s="26"/>
      <c r="K13" s="26"/>
      <c r="L13" s="26"/>
      <c r="M13" s="26"/>
      <c r="N13" s="26"/>
      <c r="O13" s="26"/>
      <c r="P13" s="26"/>
      <c r="Q13" s="26"/>
      <c r="R13" s="26"/>
      <c r="S13" s="26"/>
      <c r="T13" s="26"/>
    </row>
    <row r="14" spans="1:20" ht="15">
      <c r="A14" s="26"/>
      <c r="B14" s="73">
        <v>5</v>
      </c>
      <c r="C14" s="73">
        <v>5.8</v>
      </c>
      <c r="D14" s="75">
        <v>0.1111111111111111</v>
      </c>
      <c r="E14" s="76">
        <v>6</v>
      </c>
      <c r="F14" s="29"/>
      <c r="G14" s="30"/>
      <c r="H14" s="26"/>
      <c r="I14" s="26"/>
      <c r="J14" s="26"/>
      <c r="K14" s="26"/>
      <c r="L14" s="26"/>
      <c r="M14" s="26"/>
      <c r="N14" s="26"/>
      <c r="O14" s="26"/>
      <c r="P14" s="26"/>
      <c r="Q14" s="26"/>
      <c r="R14" s="26"/>
      <c r="S14" s="26"/>
      <c r="T14" s="26"/>
    </row>
    <row r="15" spans="1:20" ht="15">
      <c r="A15" s="26"/>
      <c r="B15" s="73">
        <v>7</v>
      </c>
      <c r="C15" s="73">
        <v>6</v>
      </c>
      <c r="D15" s="75">
        <v>0.18518518518518517</v>
      </c>
      <c r="E15" s="76">
        <v>10</v>
      </c>
      <c r="F15" s="29"/>
      <c r="G15" s="30"/>
      <c r="H15" s="26"/>
      <c r="I15" s="26"/>
      <c r="J15" s="26"/>
      <c r="K15" s="26"/>
      <c r="L15" s="26"/>
      <c r="M15" s="26"/>
      <c r="N15" s="26"/>
      <c r="O15" s="26"/>
      <c r="P15" s="26"/>
      <c r="Q15" s="26"/>
      <c r="R15" s="26"/>
      <c r="S15" s="26"/>
      <c r="T15" s="26"/>
    </row>
    <row r="16" spans="1:20" ht="15">
      <c r="A16" s="26"/>
      <c r="B16" s="73">
        <v>8</v>
      </c>
      <c r="C16" s="73" t="s">
        <v>28</v>
      </c>
      <c r="D16" s="75">
        <v>0.1111111111111111</v>
      </c>
      <c r="E16" s="76">
        <v>6</v>
      </c>
      <c r="F16" s="29"/>
      <c r="G16" s="30"/>
      <c r="H16" s="26"/>
      <c r="I16" s="26"/>
      <c r="J16" s="26"/>
      <c r="K16" s="26"/>
      <c r="L16" s="26"/>
      <c r="M16" s="26"/>
      <c r="N16" s="26"/>
      <c r="O16" s="26"/>
      <c r="P16" s="26"/>
      <c r="Q16" s="26"/>
      <c r="R16" s="26"/>
      <c r="S16" s="26"/>
      <c r="T16" s="26"/>
    </row>
    <row r="17" spans="1:20" ht="15">
      <c r="A17" s="26"/>
      <c r="F17" s="29"/>
      <c r="G17" s="30"/>
      <c r="H17" s="26"/>
      <c r="I17" s="26"/>
      <c r="J17" s="26"/>
      <c r="K17" s="26"/>
      <c r="L17" s="26"/>
      <c r="M17" s="26"/>
      <c r="N17" s="26"/>
      <c r="O17" s="27"/>
      <c r="P17" s="27"/>
      <c r="Q17" s="27"/>
      <c r="R17" s="26"/>
      <c r="S17" s="26"/>
      <c r="T17" s="26"/>
    </row>
    <row r="18" spans="1:20" ht="15">
      <c r="A18" s="26"/>
      <c r="F18" s="29"/>
      <c r="G18" s="30"/>
      <c r="H18" s="26"/>
      <c r="I18" s="26"/>
      <c r="J18" s="26"/>
      <c r="K18" s="26"/>
      <c r="L18" s="26"/>
      <c r="M18" s="26"/>
      <c r="N18" s="26"/>
      <c r="O18" s="27"/>
      <c r="P18" s="27"/>
      <c r="Q18" s="27"/>
      <c r="R18" s="26"/>
      <c r="S18" s="26"/>
      <c r="T18" s="26"/>
    </row>
    <row r="19" spans="1:20" ht="15">
      <c r="A19" s="26"/>
      <c r="F19" s="29"/>
      <c r="G19" s="30"/>
      <c r="H19" s="26"/>
      <c r="I19" s="26"/>
      <c r="J19" s="26"/>
      <c r="K19" s="26"/>
      <c r="L19" s="26"/>
      <c r="M19" s="26"/>
      <c r="N19" s="26"/>
      <c r="O19" s="27"/>
      <c r="P19" s="27"/>
      <c r="Q19" s="27"/>
      <c r="R19" s="26"/>
      <c r="S19" s="26"/>
      <c r="T19" s="26"/>
    </row>
    <row r="20" spans="1:20" ht="15">
      <c r="A20" s="26"/>
      <c r="F20" s="26"/>
      <c r="G20" s="26"/>
      <c r="H20" s="26"/>
      <c r="I20" s="26"/>
      <c r="J20" s="26"/>
      <c r="K20" s="26"/>
      <c r="L20" s="26"/>
      <c r="M20" s="26"/>
      <c r="N20" s="26"/>
      <c r="O20" s="27"/>
      <c r="P20" s="27"/>
      <c r="Q20" s="27"/>
      <c r="R20" s="26"/>
      <c r="S20" s="26"/>
      <c r="T20" s="26"/>
    </row>
    <row r="21" spans="1:20" ht="15">
      <c r="A21" s="26"/>
      <c r="F21" s="26"/>
      <c r="G21" s="26"/>
      <c r="H21" s="26"/>
      <c r="I21" s="26"/>
      <c r="J21" s="26"/>
      <c r="K21" s="26"/>
      <c r="L21" s="26"/>
      <c r="M21" s="26"/>
      <c r="N21" s="26"/>
      <c r="O21" s="27"/>
      <c r="P21" s="27"/>
      <c r="Q21" s="27"/>
      <c r="R21" s="26"/>
      <c r="S21" s="26"/>
      <c r="T21" s="26"/>
    </row>
    <row r="22" spans="1:20" ht="15">
      <c r="A22" s="26"/>
      <c r="F22" s="26"/>
      <c r="G22" s="26"/>
      <c r="H22" s="26"/>
      <c r="I22" s="26"/>
      <c r="J22" s="26"/>
      <c r="K22" s="26"/>
      <c r="L22" s="26"/>
      <c r="M22" s="26"/>
      <c r="N22" s="26"/>
      <c r="O22" s="28"/>
      <c r="P22" s="28"/>
      <c r="Q22" s="27"/>
      <c r="R22" s="26"/>
      <c r="S22" s="26"/>
      <c r="T22" s="26"/>
    </row>
    <row r="23" spans="1:20" ht="15">
      <c r="A23" s="26"/>
      <c r="F23" s="26"/>
      <c r="G23" s="26"/>
      <c r="H23" s="26"/>
      <c r="I23" s="26"/>
      <c r="J23" s="26"/>
      <c r="K23" s="26"/>
      <c r="L23" s="26"/>
      <c r="M23" s="26"/>
      <c r="N23" s="26"/>
      <c r="O23" s="27"/>
      <c r="P23" s="27"/>
      <c r="Q23" s="27"/>
      <c r="R23" s="26"/>
      <c r="S23" s="26"/>
      <c r="T23" s="26"/>
    </row>
    <row r="24" spans="1:20" ht="33.75">
      <c r="A24" s="26"/>
      <c r="F24" s="26"/>
      <c r="G24" s="26"/>
      <c r="H24" s="26"/>
      <c r="I24" s="26"/>
      <c r="J24" s="26"/>
      <c r="K24" s="24"/>
      <c r="L24" s="26"/>
      <c r="M24" s="26"/>
      <c r="N24" s="26"/>
      <c r="O24" s="27"/>
      <c r="P24" s="27"/>
      <c r="Q24" s="27"/>
      <c r="R24" s="26"/>
      <c r="T24" s="26"/>
    </row>
    <row r="25" spans="1:20" ht="15">
      <c r="A25" s="26"/>
      <c r="F25" s="26"/>
      <c r="G25" s="26"/>
      <c r="H25" s="26"/>
      <c r="I25" s="26"/>
      <c r="J25" s="26"/>
      <c r="K25" s="26"/>
      <c r="L25" s="26"/>
      <c r="M25" s="26"/>
      <c r="N25" s="26"/>
      <c r="O25" s="27"/>
      <c r="P25" s="27"/>
      <c r="Q25" s="27"/>
      <c r="R25" s="26"/>
      <c r="S25" s="26"/>
      <c r="T25" s="26"/>
    </row>
    <row r="26" spans="1:20" ht="15">
      <c r="A26" s="26"/>
      <c r="F26" s="26"/>
      <c r="G26" s="26"/>
      <c r="H26" s="26"/>
      <c r="I26" s="26"/>
      <c r="J26" s="26"/>
      <c r="K26" s="26"/>
      <c r="L26" s="26"/>
      <c r="M26" s="26"/>
      <c r="N26" s="26"/>
      <c r="O26" s="27"/>
      <c r="P26" s="27"/>
      <c r="Q26" s="27"/>
      <c r="R26" s="26"/>
      <c r="T26" s="26"/>
    </row>
    <row r="27" spans="1:20" ht="15">
      <c r="A27" s="26"/>
      <c r="F27" s="26"/>
      <c r="G27" s="26"/>
      <c r="H27" s="26"/>
      <c r="I27" s="26"/>
      <c r="J27" s="26"/>
      <c r="K27" s="26"/>
      <c r="L27" s="26"/>
      <c r="M27" s="26"/>
      <c r="N27" s="26"/>
      <c r="O27" s="27"/>
      <c r="P27" s="27"/>
      <c r="Q27" s="27"/>
      <c r="R27" s="26"/>
      <c r="S27" s="26"/>
      <c r="T27" s="26"/>
    </row>
    <row r="28" spans="1:20" ht="15">
      <c r="A28" s="26"/>
      <c r="F28" s="26"/>
      <c r="G28" s="26"/>
      <c r="H28" s="26"/>
      <c r="I28" s="26"/>
      <c r="J28" s="26"/>
      <c r="K28" s="26"/>
      <c r="L28" s="26"/>
      <c r="M28" s="26"/>
      <c r="N28" s="26"/>
      <c r="O28" s="27"/>
      <c r="P28" s="27"/>
      <c r="Q28" s="27"/>
      <c r="R28" s="26"/>
      <c r="S28" s="26"/>
      <c r="T28" s="26"/>
    </row>
    <row r="29" spans="1:20" ht="15">
      <c r="A29" s="26"/>
      <c r="F29" s="26"/>
      <c r="G29" s="26"/>
      <c r="H29" s="26"/>
      <c r="I29" s="26"/>
      <c r="J29" s="26"/>
      <c r="K29" s="26"/>
      <c r="L29" s="26"/>
      <c r="M29" s="26"/>
      <c r="N29" s="26"/>
      <c r="O29" s="27"/>
      <c r="P29" s="27"/>
      <c r="Q29" s="27"/>
      <c r="R29" s="26"/>
      <c r="S29" s="26"/>
      <c r="T29" s="26"/>
    </row>
    <row r="30" spans="1:20" ht="15">
      <c r="A30" s="26"/>
      <c r="F30" s="26"/>
      <c r="G30" s="26"/>
      <c r="H30" s="26"/>
      <c r="I30" s="26"/>
      <c r="J30" s="26"/>
      <c r="K30" s="26"/>
      <c r="L30" s="26"/>
      <c r="M30" s="26"/>
      <c r="N30" s="26"/>
      <c r="O30" s="27"/>
      <c r="P30" s="27"/>
      <c r="Q30" s="27"/>
      <c r="R30" s="26"/>
      <c r="S30" s="26"/>
      <c r="T30" s="26"/>
    </row>
    <row r="31" spans="1:20" ht="15">
      <c r="A31" s="26"/>
      <c r="F31" s="26"/>
      <c r="G31" s="26"/>
      <c r="H31" s="26"/>
      <c r="I31" s="26"/>
      <c r="J31" s="26"/>
      <c r="K31" s="26"/>
      <c r="L31" s="26"/>
      <c r="M31" s="26"/>
      <c r="N31" s="26"/>
      <c r="O31" s="27"/>
      <c r="P31" s="27"/>
      <c r="Q31" s="27"/>
      <c r="R31" s="26"/>
      <c r="S31" s="26"/>
      <c r="T31" s="26"/>
    </row>
    <row r="32" spans="1:20" ht="15">
      <c r="A32" s="26"/>
      <c r="F32" s="26"/>
      <c r="G32" s="26"/>
      <c r="H32" s="26"/>
      <c r="I32" s="26"/>
      <c r="J32" s="26"/>
      <c r="K32" s="26"/>
      <c r="L32" s="26"/>
      <c r="M32" s="26"/>
      <c r="N32" s="26"/>
      <c r="O32" s="27"/>
      <c r="P32" s="27"/>
      <c r="Q32" s="27"/>
      <c r="R32" s="26"/>
      <c r="S32" s="26"/>
      <c r="T32" s="26"/>
    </row>
    <row r="33" spans="1:20" ht="15">
      <c r="A33" s="26"/>
      <c r="F33" s="26"/>
      <c r="G33" s="26"/>
      <c r="H33" s="26"/>
      <c r="I33" s="26"/>
      <c r="J33" s="26"/>
      <c r="K33" s="26"/>
      <c r="L33" s="26"/>
      <c r="M33" s="26"/>
      <c r="N33" s="26"/>
      <c r="O33" s="27"/>
      <c r="P33" s="27"/>
      <c r="Q33" s="27"/>
      <c r="R33" s="26"/>
      <c r="S33" s="26"/>
      <c r="T33" s="26"/>
    </row>
    <row r="34" spans="1:20" ht="15">
      <c r="A34" s="26"/>
      <c r="F34" s="26"/>
      <c r="G34" s="26"/>
      <c r="H34" s="26"/>
      <c r="I34" s="26"/>
      <c r="J34" s="26"/>
      <c r="K34" s="26"/>
      <c r="L34" s="26"/>
      <c r="M34" s="26"/>
      <c r="N34" s="26"/>
      <c r="O34" s="27"/>
      <c r="P34" s="27"/>
      <c r="Q34" s="27"/>
      <c r="R34" s="26"/>
      <c r="S34" s="26"/>
      <c r="T34" s="26"/>
    </row>
    <row r="35" spans="1:20" ht="15">
      <c r="A35" s="26"/>
      <c r="F35" s="26"/>
      <c r="G35" s="26"/>
      <c r="H35" s="26"/>
      <c r="I35" s="26"/>
      <c r="J35" s="26"/>
      <c r="K35" s="26"/>
      <c r="L35" s="26"/>
      <c r="M35" s="26"/>
      <c r="N35" s="26"/>
      <c r="O35" s="27"/>
      <c r="P35" s="27"/>
      <c r="Q35" s="27"/>
      <c r="R35" s="26"/>
      <c r="S35" s="26"/>
      <c r="T35" s="26"/>
    </row>
    <row r="36" spans="1:20" ht="28.5">
      <c r="A36" s="26"/>
      <c r="F36" s="26"/>
      <c r="G36" s="26"/>
      <c r="H36" s="26"/>
      <c r="I36" s="38"/>
      <c r="J36" s="26"/>
      <c r="K36" s="26"/>
      <c r="L36" s="26"/>
      <c r="M36" s="26"/>
      <c r="N36" s="26"/>
      <c r="O36" s="27"/>
      <c r="P36" s="27"/>
      <c r="Q36" s="27"/>
      <c r="R36" s="26"/>
      <c r="S36" s="26"/>
      <c r="T36" s="26"/>
    </row>
  </sheetData>
  <sheetProtection/>
  <mergeCells count="2">
    <mergeCell ref="B2:R2"/>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21.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E31" sqref="E31"/>
    </sheetView>
  </sheetViews>
  <sheetFormatPr defaultColWidth="11.421875" defaultRowHeight="15"/>
  <cols>
    <col min="1" max="1" width="3.8515625" style="0" customWidth="1"/>
    <col min="2" max="2" width="16.7109375" style="0" customWidth="1"/>
    <col min="3" max="3" width="27.8515625" style="0" customWidth="1"/>
    <col min="4" max="4" width="18.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92" t="s">
        <v>92</v>
      </c>
      <c r="C2" s="92"/>
      <c r="D2" s="92"/>
      <c r="E2" s="92"/>
      <c r="F2" s="92"/>
      <c r="G2" s="92"/>
      <c r="H2" s="92"/>
      <c r="I2" s="92"/>
      <c r="J2" s="92"/>
      <c r="K2" s="92"/>
      <c r="L2" s="92"/>
      <c r="M2" s="92"/>
      <c r="N2" s="92"/>
      <c r="O2" s="92"/>
      <c r="P2" s="92"/>
      <c r="Q2" s="92"/>
      <c r="R2" s="92"/>
      <c r="S2" s="33"/>
    </row>
    <row r="3" spans="2:20" ht="26.25">
      <c r="B3" s="48" t="str">
        <f>+interno!AX29</f>
        <v>Exchange Rate in two months  (CH $ per US$) </v>
      </c>
      <c r="C3" s="48"/>
      <c r="D3" s="48"/>
      <c r="E3" s="48"/>
      <c r="F3" s="48"/>
      <c r="G3" s="48"/>
      <c r="H3" s="48"/>
      <c r="I3" s="48"/>
      <c r="J3" s="48"/>
      <c r="K3" s="48"/>
      <c r="L3" s="48"/>
      <c r="M3" s="48"/>
      <c r="N3" s="48"/>
      <c r="O3" s="48"/>
      <c r="P3" s="48"/>
      <c r="Q3" s="48"/>
      <c r="R3" s="48"/>
      <c r="S3" s="25"/>
      <c r="T3" s="25"/>
    </row>
    <row r="4" spans="1:20" ht="28.5">
      <c r="A4" s="26"/>
      <c r="B4" s="90" t="s">
        <v>137</v>
      </c>
      <c r="C4" s="90"/>
      <c r="D4" s="31"/>
      <c r="E4" s="31"/>
      <c r="F4" s="31"/>
      <c r="G4" s="31"/>
      <c r="H4" s="31"/>
      <c r="I4" s="31"/>
      <c r="J4" s="31"/>
      <c r="K4" s="31"/>
      <c r="L4" s="31"/>
      <c r="M4" s="31"/>
      <c r="N4" s="23"/>
      <c r="O4" s="26"/>
      <c r="P4" s="26"/>
      <c r="Q4" s="26"/>
      <c r="R4" s="26"/>
      <c r="S4" s="26"/>
      <c r="T4" s="26"/>
    </row>
    <row r="5" spans="1:20" ht="28.5">
      <c r="A5" s="26"/>
      <c r="B5" s="38"/>
      <c r="C5" s="31"/>
      <c r="D5" s="31"/>
      <c r="E5" s="31"/>
      <c r="F5" s="31"/>
      <c r="G5" s="31"/>
      <c r="H5" s="31"/>
      <c r="I5" s="31"/>
      <c r="J5" s="31"/>
      <c r="K5" s="31"/>
      <c r="L5" s="31"/>
      <c r="M5" s="31"/>
      <c r="N5" s="23"/>
      <c r="O5" s="26"/>
      <c r="P5" s="26"/>
      <c r="Q5" s="26"/>
      <c r="R5" s="26"/>
      <c r="S5" s="26"/>
      <c r="T5" s="26"/>
    </row>
    <row r="6" spans="1:20" ht="15">
      <c r="A6" s="26"/>
      <c r="B6" s="74" t="s">
        <v>1</v>
      </c>
      <c r="C6" s="73" t="s">
        <v>122</v>
      </c>
      <c r="D6" s="73"/>
      <c r="E6" s="73"/>
      <c r="F6" s="26"/>
      <c r="G6" s="26"/>
      <c r="H6" s="26"/>
      <c r="I6" s="26"/>
      <c r="J6" s="26"/>
      <c r="K6" s="26"/>
      <c r="L6" s="26"/>
      <c r="M6" s="26"/>
      <c r="N6" s="26"/>
      <c r="O6" s="26"/>
      <c r="P6" s="26"/>
      <c r="Q6" s="26"/>
      <c r="R6" s="26"/>
      <c r="T6" s="26"/>
    </row>
    <row r="7" spans="1:20" ht="15">
      <c r="A7" s="26"/>
      <c r="B7" s="32" t="s">
        <v>0</v>
      </c>
      <c r="C7" s="32">
        <v>1930</v>
      </c>
      <c r="D7" s="73"/>
      <c r="E7" s="73"/>
      <c r="F7" s="26"/>
      <c r="G7" s="26"/>
      <c r="H7" s="26"/>
      <c r="I7" s="26"/>
      <c r="J7" s="26"/>
      <c r="K7" s="26"/>
      <c r="L7" s="26"/>
      <c r="M7" s="26"/>
      <c r="N7" s="26"/>
      <c r="O7" s="26"/>
      <c r="P7" s="26"/>
      <c r="Q7" s="26"/>
      <c r="R7" s="26"/>
      <c r="T7" s="26"/>
    </row>
    <row r="8" spans="1:20" ht="15">
      <c r="A8" s="26"/>
      <c r="B8" s="73"/>
      <c r="C8" s="73"/>
      <c r="D8" s="74" t="s">
        <v>9</v>
      </c>
      <c r="E8" s="73"/>
      <c r="F8" s="26"/>
      <c r="G8" s="26"/>
      <c r="H8" s="26"/>
      <c r="I8" s="26"/>
      <c r="J8" s="26"/>
      <c r="K8" s="26"/>
      <c r="L8" s="26"/>
      <c r="M8" s="26"/>
      <c r="N8" s="26"/>
      <c r="O8" s="26"/>
      <c r="P8" s="26"/>
      <c r="Q8" s="26"/>
      <c r="R8" s="26"/>
      <c r="T8" s="26"/>
    </row>
    <row r="9" spans="1:20" ht="15">
      <c r="A9" s="26"/>
      <c r="B9" s="74" t="s">
        <v>13</v>
      </c>
      <c r="C9" s="74" t="s">
        <v>14</v>
      </c>
      <c r="D9" s="73" t="s">
        <v>131</v>
      </c>
      <c r="E9" s="73" t="s">
        <v>12</v>
      </c>
      <c r="F9" s="29"/>
      <c r="G9" s="30"/>
      <c r="H9" s="26"/>
      <c r="I9" s="26"/>
      <c r="J9" s="26"/>
      <c r="K9" s="26"/>
      <c r="L9" s="26"/>
      <c r="M9" s="26"/>
      <c r="N9" s="26"/>
      <c r="O9" s="26"/>
      <c r="P9" s="26"/>
      <c r="Q9" s="26"/>
      <c r="R9" s="26"/>
      <c r="T9" s="26"/>
    </row>
    <row r="10" spans="1:20" ht="15">
      <c r="A10" s="26"/>
      <c r="B10" s="73">
        <v>1</v>
      </c>
      <c r="C10" s="73" t="s">
        <v>29</v>
      </c>
      <c r="D10" s="75">
        <v>0.03508771929824561</v>
      </c>
      <c r="E10" s="76">
        <v>2</v>
      </c>
      <c r="F10" s="29"/>
      <c r="G10" s="30"/>
      <c r="H10" s="26"/>
      <c r="I10" s="26"/>
      <c r="J10" s="26"/>
      <c r="K10" s="26"/>
      <c r="L10" s="26"/>
      <c r="M10" s="26"/>
      <c r="N10" s="26"/>
      <c r="O10" s="26"/>
      <c r="P10" s="26"/>
      <c r="Q10" s="26"/>
      <c r="R10" s="26"/>
      <c r="T10" s="26"/>
    </row>
    <row r="11" spans="1:20" ht="15">
      <c r="A11" s="26"/>
      <c r="B11" s="73">
        <v>2</v>
      </c>
      <c r="C11" s="73">
        <v>475</v>
      </c>
      <c r="D11" s="75">
        <v>0.07017543859649122</v>
      </c>
      <c r="E11" s="76">
        <v>4</v>
      </c>
      <c r="F11" s="29"/>
      <c r="G11" s="30"/>
      <c r="H11" s="26"/>
      <c r="I11" s="26"/>
      <c r="J11" s="26"/>
      <c r="K11" s="26"/>
      <c r="L11" s="26"/>
      <c r="M11" s="26"/>
      <c r="N11" s="26"/>
      <c r="O11" s="26"/>
      <c r="P11" s="26"/>
      <c r="Q11" s="26"/>
      <c r="R11" s="26"/>
      <c r="S11" s="26"/>
      <c r="T11" s="26"/>
    </row>
    <row r="12" spans="1:20" ht="15">
      <c r="A12" s="26"/>
      <c r="B12" s="73">
        <v>3</v>
      </c>
      <c r="C12" s="73">
        <v>480</v>
      </c>
      <c r="D12" s="75">
        <v>0.15789473684210525</v>
      </c>
      <c r="E12" s="76">
        <v>9</v>
      </c>
      <c r="F12" s="29"/>
      <c r="G12" s="30"/>
      <c r="H12" s="26"/>
      <c r="I12" s="26"/>
      <c r="J12" s="26"/>
      <c r="K12" s="26"/>
      <c r="L12" s="26"/>
      <c r="M12" s="26"/>
      <c r="N12" s="26"/>
      <c r="O12" s="26"/>
      <c r="P12" s="26"/>
      <c r="Q12" s="26"/>
      <c r="R12" s="26"/>
      <c r="S12" s="26"/>
      <c r="T12" s="26"/>
    </row>
    <row r="13" spans="1:20" ht="15">
      <c r="A13" s="26"/>
      <c r="B13" s="73">
        <v>4</v>
      </c>
      <c r="C13" s="73">
        <v>485</v>
      </c>
      <c r="D13" s="75">
        <v>0.40350877192982454</v>
      </c>
      <c r="E13" s="76">
        <v>23</v>
      </c>
      <c r="F13" s="29"/>
      <c r="G13" s="30"/>
      <c r="H13" s="26"/>
      <c r="I13" s="26"/>
      <c r="J13" s="26"/>
      <c r="K13" s="26"/>
      <c r="L13" s="26"/>
      <c r="M13" s="26"/>
      <c r="N13" s="26"/>
      <c r="O13" s="26"/>
      <c r="P13" s="26"/>
      <c r="Q13" s="26"/>
      <c r="R13" s="26"/>
      <c r="S13" s="26"/>
      <c r="T13" s="26"/>
    </row>
    <row r="14" spans="1:20" ht="15">
      <c r="A14" s="26"/>
      <c r="B14" s="73">
        <v>5</v>
      </c>
      <c r="C14" s="73">
        <v>490</v>
      </c>
      <c r="D14" s="75">
        <v>0.2631578947368421</v>
      </c>
      <c r="E14" s="76">
        <v>15</v>
      </c>
      <c r="F14" s="29"/>
      <c r="G14" s="30"/>
      <c r="H14" s="26"/>
      <c r="I14" s="26"/>
      <c r="J14" s="26"/>
      <c r="K14" s="26"/>
      <c r="L14" s="26"/>
      <c r="M14" s="26"/>
      <c r="N14" s="26"/>
      <c r="O14" s="26"/>
      <c r="P14" s="26"/>
      <c r="Q14" s="26"/>
      <c r="R14" s="26"/>
      <c r="S14" s="26"/>
      <c r="T14" s="26"/>
    </row>
    <row r="15" spans="1:20" ht="15">
      <c r="A15" s="26"/>
      <c r="B15" s="73">
        <v>8</v>
      </c>
      <c r="C15" s="73" t="s">
        <v>104</v>
      </c>
      <c r="D15" s="75">
        <v>0.07017543859649122</v>
      </c>
      <c r="E15" s="76">
        <v>4</v>
      </c>
      <c r="F15" s="29"/>
      <c r="G15" s="30"/>
      <c r="H15" s="26"/>
      <c r="I15" s="26"/>
      <c r="J15" s="26"/>
      <c r="K15" s="26"/>
      <c r="L15" s="26"/>
      <c r="M15" s="26"/>
      <c r="N15" s="26"/>
      <c r="O15" s="26"/>
      <c r="P15" s="26"/>
      <c r="Q15" s="26"/>
      <c r="R15" s="26"/>
      <c r="S15" s="26"/>
      <c r="T15" s="26"/>
    </row>
    <row r="16" spans="1:20" ht="15">
      <c r="A16" s="26"/>
      <c r="F16" s="29"/>
      <c r="G16" s="30"/>
      <c r="H16" s="26"/>
      <c r="I16" s="26"/>
      <c r="J16" s="26"/>
      <c r="K16" s="26"/>
      <c r="L16" s="26"/>
      <c r="M16" s="26"/>
      <c r="N16" s="26"/>
      <c r="O16" s="26"/>
      <c r="P16" s="26"/>
      <c r="Q16" s="26"/>
      <c r="R16" s="26"/>
      <c r="S16" s="26"/>
      <c r="T16" s="26"/>
    </row>
    <row r="17" spans="1:20" ht="15">
      <c r="A17" s="26"/>
      <c r="F17" s="29"/>
      <c r="G17" s="30"/>
      <c r="H17" s="26"/>
      <c r="I17" s="26"/>
      <c r="J17" s="26"/>
      <c r="K17" s="26"/>
      <c r="L17" s="26"/>
      <c r="M17" s="26"/>
      <c r="N17" s="26"/>
      <c r="O17" s="27"/>
      <c r="P17" s="27"/>
      <c r="Q17" s="27"/>
      <c r="R17" s="26"/>
      <c r="S17" s="26"/>
      <c r="T17" s="26"/>
    </row>
    <row r="18" spans="1:20" ht="15">
      <c r="A18" s="26"/>
      <c r="F18" s="29"/>
      <c r="G18" s="30"/>
      <c r="H18" s="26"/>
      <c r="I18" s="26"/>
      <c r="J18" s="26"/>
      <c r="K18" s="26"/>
      <c r="L18" s="26"/>
      <c r="M18" s="26"/>
      <c r="N18" s="26"/>
      <c r="O18" s="27"/>
      <c r="P18" s="27"/>
      <c r="Q18" s="27"/>
      <c r="R18" s="26"/>
      <c r="S18" s="26"/>
      <c r="T18" s="26"/>
    </row>
    <row r="19" spans="1:20" ht="15">
      <c r="A19" s="26"/>
      <c r="F19" s="29"/>
      <c r="G19" s="30"/>
      <c r="H19" s="26"/>
      <c r="I19" s="26"/>
      <c r="J19" s="26"/>
      <c r="K19" s="26"/>
      <c r="L19" s="26"/>
      <c r="M19" s="26"/>
      <c r="N19" s="26"/>
      <c r="O19" s="27"/>
      <c r="P19" s="27"/>
      <c r="Q19" s="27"/>
      <c r="R19" s="26"/>
      <c r="S19" s="26"/>
      <c r="T19" s="26"/>
    </row>
    <row r="20" spans="1:20" ht="15">
      <c r="A20" s="26"/>
      <c r="F20" s="26"/>
      <c r="G20" s="26"/>
      <c r="H20" s="26"/>
      <c r="I20" s="26"/>
      <c r="J20" s="26"/>
      <c r="K20" s="26"/>
      <c r="L20" s="26"/>
      <c r="M20" s="26"/>
      <c r="N20" s="26"/>
      <c r="O20" s="27"/>
      <c r="P20" s="27"/>
      <c r="Q20" s="27"/>
      <c r="R20" s="26"/>
      <c r="S20" s="26"/>
      <c r="T20" s="26"/>
    </row>
    <row r="21" spans="1:20" ht="15">
      <c r="A21" s="26"/>
      <c r="F21" s="26"/>
      <c r="G21" s="26"/>
      <c r="H21" s="26"/>
      <c r="I21" s="26"/>
      <c r="J21" s="26"/>
      <c r="K21" s="26"/>
      <c r="L21" s="26"/>
      <c r="M21" s="26"/>
      <c r="N21" s="26"/>
      <c r="O21" s="27"/>
      <c r="P21" s="27"/>
      <c r="Q21" s="27"/>
      <c r="R21" s="26"/>
      <c r="S21" s="26"/>
      <c r="T21" s="26"/>
    </row>
    <row r="22" spans="1:20" ht="15">
      <c r="A22" s="26"/>
      <c r="F22" s="26"/>
      <c r="G22" s="26"/>
      <c r="H22" s="26"/>
      <c r="I22" s="26"/>
      <c r="J22" s="26"/>
      <c r="K22" s="26"/>
      <c r="L22" s="26"/>
      <c r="M22" s="26"/>
      <c r="N22" s="26"/>
      <c r="O22" s="28"/>
      <c r="P22" s="28"/>
      <c r="Q22" s="27"/>
      <c r="R22" s="26"/>
      <c r="S22" s="26"/>
      <c r="T22" s="26"/>
    </row>
    <row r="23" spans="1:20" ht="15">
      <c r="A23" s="26"/>
      <c r="F23" s="26"/>
      <c r="G23" s="26"/>
      <c r="H23" s="26"/>
      <c r="I23" s="26"/>
      <c r="J23" s="26"/>
      <c r="K23" s="26"/>
      <c r="L23" s="26"/>
      <c r="M23" s="26"/>
      <c r="N23" s="26"/>
      <c r="O23" s="27"/>
      <c r="P23" s="27"/>
      <c r="Q23" s="27"/>
      <c r="R23" s="26"/>
      <c r="S23" s="26"/>
      <c r="T23" s="26"/>
    </row>
    <row r="24" spans="1:20" ht="33.75">
      <c r="A24" s="26"/>
      <c r="F24" s="26"/>
      <c r="G24" s="26"/>
      <c r="H24" s="26"/>
      <c r="I24" s="26"/>
      <c r="J24" s="26"/>
      <c r="K24" s="24"/>
      <c r="L24" s="26"/>
      <c r="M24" s="26"/>
      <c r="N24" s="26"/>
      <c r="O24" s="27"/>
      <c r="P24" s="27"/>
      <c r="Q24" s="27"/>
      <c r="R24" s="26"/>
      <c r="T24" s="26"/>
    </row>
    <row r="25" spans="1:20" ht="15">
      <c r="A25" s="26"/>
      <c r="F25" s="26"/>
      <c r="G25" s="26"/>
      <c r="H25" s="26"/>
      <c r="I25" s="26"/>
      <c r="J25" s="26"/>
      <c r="K25" s="26"/>
      <c r="L25" s="26"/>
      <c r="M25" s="26"/>
      <c r="N25" s="26"/>
      <c r="O25" s="27"/>
      <c r="P25" s="27"/>
      <c r="Q25" s="27"/>
      <c r="R25" s="26"/>
      <c r="S25" s="26"/>
      <c r="T25" s="26"/>
    </row>
    <row r="26" spans="1:20" ht="15">
      <c r="A26" s="26"/>
      <c r="F26" s="26"/>
      <c r="G26" s="26"/>
      <c r="H26" s="26"/>
      <c r="I26" s="26"/>
      <c r="J26" s="26"/>
      <c r="K26" s="26"/>
      <c r="L26" s="26"/>
      <c r="M26" s="26"/>
      <c r="N26" s="26"/>
      <c r="O26" s="27"/>
      <c r="P26" s="27"/>
      <c r="Q26" s="27"/>
      <c r="R26" s="26"/>
      <c r="S26" s="26"/>
      <c r="T26" s="26"/>
    </row>
    <row r="27" spans="1:20" ht="15">
      <c r="A27" s="26"/>
      <c r="F27" s="26"/>
      <c r="G27" s="26"/>
      <c r="H27" s="26"/>
      <c r="I27" s="26"/>
      <c r="J27" s="26"/>
      <c r="K27" s="26"/>
      <c r="L27" s="26"/>
      <c r="M27" s="26"/>
      <c r="N27" s="26"/>
      <c r="O27" s="27"/>
      <c r="P27" s="27"/>
      <c r="Q27" s="27"/>
      <c r="R27" s="26"/>
      <c r="S27" s="26"/>
      <c r="T27" s="26"/>
    </row>
    <row r="28" spans="1:20" ht="15">
      <c r="A28" s="26"/>
      <c r="F28" s="26"/>
      <c r="G28" s="26"/>
      <c r="H28" s="26"/>
      <c r="I28" s="26"/>
      <c r="J28" s="26"/>
      <c r="K28" s="26"/>
      <c r="L28" s="26"/>
      <c r="M28" s="26"/>
      <c r="N28" s="26"/>
      <c r="O28" s="27"/>
      <c r="P28" s="27"/>
      <c r="Q28" s="27"/>
      <c r="R28" s="26"/>
      <c r="S28" s="26"/>
      <c r="T28" s="26"/>
    </row>
    <row r="29" spans="1:20" ht="15">
      <c r="A29" s="26"/>
      <c r="F29" s="26"/>
      <c r="G29" s="26"/>
      <c r="H29" s="26"/>
      <c r="I29" s="26"/>
      <c r="J29" s="26"/>
      <c r="K29" s="26"/>
      <c r="L29" s="26"/>
      <c r="M29" s="26"/>
      <c r="N29" s="26"/>
      <c r="O29" s="27"/>
      <c r="P29" s="27"/>
      <c r="Q29" s="27"/>
      <c r="R29" s="26"/>
      <c r="S29" s="26"/>
      <c r="T29" s="26"/>
    </row>
    <row r="30" spans="1:20" ht="15">
      <c r="A30" s="26"/>
      <c r="F30" s="26"/>
      <c r="G30" s="26"/>
      <c r="H30" s="26"/>
      <c r="I30" s="26"/>
      <c r="J30" s="26"/>
      <c r="K30" s="26"/>
      <c r="L30" s="26"/>
      <c r="M30" s="26"/>
      <c r="N30" s="26"/>
      <c r="O30" s="27"/>
      <c r="P30" s="27"/>
      <c r="Q30" s="27"/>
      <c r="R30" s="26"/>
      <c r="S30" s="26"/>
      <c r="T30" s="26"/>
    </row>
    <row r="31" spans="1:20" ht="15">
      <c r="A31" s="26"/>
      <c r="F31" s="26"/>
      <c r="G31" s="26"/>
      <c r="H31" s="26"/>
      <c r="I31" s="26"/>
      <c r="J31" s="26"/>
      <c r="K31" s="26"/>
      <c r="L31" s="26"/>
      <c r="M31" s="26"/>
      <c r="N31" s="26"/>
      <c r="O31" s="27"/>
      <c r="P31" s="27"/>
      <c r="Q31" s="27"/>
      <c r="R31" s="26"/>
      <c r="S31" s="26"/>
      <c r="T31" s="26"/>
    </row>
    <row r="32" spans="1:20" ht="15">
      <c r="A32" s="26"/>
      <c r="F32" s="26"/>
      <c r="G32" s="26"/>
      <c r="H32" s="26"/>
      <c r="I32" s="26"/>
      <c r="J32" s="26"/>
      <c r="K32" s="26"/>
      <c r="L32" s="26"/>
      <c r="M32" s="26"/>
      <c r="N32" s="26"/>
      <c r="O32" s="27"/>
      <c r="P32" s="27"/>
      <c r="Q32" s="27"/>
      <c r="R32" s="26"/>
      <c r="S32" s="26"/>
      <c r="T32" s="26"/>
    </row>
    <row r="33" spans="1:20" ht="15">
      <c r="A33" s="26"/>
      <c r="F33" s="26"/>
      <c r="G33" s="26"/>
      <c r="H33" s="26"/>
      <c r="I33" s="26"/>
      <c r="J33" s="26"/>
      <c r="K33" s="26"/>
      <c r="L33" s="26"/>
      <c r="M33" s="26"/>
      <c r="N33" s="26"/>
      <c r="O33" s="27"/>
      <c r="P33" s="27"/>
      <c r="Q33" s="27"/>
      <c r="R33" s="26"/>
      <c r="S33" s="26"/>
      <c r="T33" s="26"/>
    </row>
    <row r="34" spans="1:20" ht="15">
      <c r="A34" s="26"/>
      <c r="F34" s="26"/>
      <c r="G34" s="26"/>
      <c r="H34" s="26"/>
      <c r="I34" s="26"/>
      <c r="J34" s="26"/>
      <c r="K34" s="26"/>
      <c r="L34" s="26"/>
      <c r="M34" s="26"/>
      <c r="N34" s="26"/>
      <c r="O34" s="27"/>
      <c r="P34" s="27"/>
      <c r="Q34" s="27"/>
      <c r="R34" s="26"/>
      <c r="S34" s="26"/>
      <c r="T34" s="26"/>
    </row>
    <row r="35" spans="1:20" ht="15">
      <c r="A35" s="26"/>
      <c r="F35" s="26"/>
      <c r="G35" s="26"/>
      <c r="H35" s="26"/>
      <c r="I35" s="26"/>
      <c r="J35" s="26"/>
      <c r="K35" s="26"/>
      <c r="L35" s="26"/>
      <c r="M35" s="26"/>
      <c r="N35" s="26"/>
      <c r="O35" s="27"/>
      <c r="P35" s="27"/>
      <c r="Q35" s="27"/>
      <c r="R35" s="26"/>
      <c r="S35" s="26"/>
      <c r="T35" s="26"/>
    </row>
    <row r="36" spans="1:20" ht="28.5">
      <c r="A36" s="26"/>
      <c r="F36" s="26"/>
      <c r="G36" s="26"/>
      <c r="H36" s="26"/>
      <c r="I36" s="38"/>
      <c r="J36" s="26"/>
      <c r="K36" s="26"/>
      <c r="L36" s="26"/>
      <c r="M36" s="26"/>
      <c r="N36" s="26"/>
      <c r="O36" s="27"/>
      <c r="P36" s="27"/>
      <c r="Q36" s="27"/>
      <c r="R36" s="26"/>
      <c r="S36" s="26"/>
      <c r="T36" s="26"/>
    </row>
  </sheetData>
  <sheetProtection/>
  <mergeCells count="2">
    <mergeCell ref="B2:R2"/>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22.xml><?xml version="1.0" encoding="utf-8"?>
<worksheet xmlns="http://schemas.openxmlformats.org/spreadsheetml/2006/main" xmlns:r="http://schemas.openxmlformats.org/officeDocument/2006/relationships">
  <dimension ref="A2:T36"/>
  <sheetViews>
    <sheetView showGridLines="0" zoomScale="80" zoomScaleNormal="80" zoomScalePageLayoutView="0" workbookViewId="0" topLeftCell="A1">
      <selection activeCell="C23" sqref="C23"/>
    </sheetView>
  </sheetViews>
  <sheetFormatPr defaultColWidth="11.421875" defaultRowHeight="15"/>
  <cols>
    <col min="1" max="1" width="5.8515625" style="0" customWidth="1"/>
    <col min="2" max="2" width="16.7109375" style="0" customWidth="1"/>
    <col min="3" max="3" width="27.8515625" style="0" customWidth="1"/>
    <col min="4" max="4" width="18.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92" t="s">
        <v>92</v>
      </c>
      <c r="C2" s="92"/>
      <c r="D2" s="92"/>
      <c r="E2" s="92"/>
      <c r="F2" s="92"/>
      <c r="G2" s="92"/>
      <c r="H2" s="92"/>
      <c r="I2" s="92"/>
      <c r="J2" s="92"/>
      <c r="K2" s="92"/>
      <c r="L2" s="92"/>
      <c r="M2" s="92"/>
      <c r="N2" s="92"/>
      <c r="O2" s="92"/>
      <c r="P2" s="92"/>
      <c r="Q2" s="92"/>
      <c r="R2" s="92"/>
      <c r="S2" s="33"/>
    </row>
    <row r="3" spans="2:20" ht="26.25">
      <c r="B3" s="48" t="str">
        <f>+interno!AX30</f>
        <v>Exchange Rate in eleven months  (CH $ per US$) </v>
      </c>
      <c r="C3" s="48"/>
      <c r="D3" s="48"/>
      <c r="E3" s="48"/>
      <c r="F3" s="48"/>
      <c r="G3" s="48"/>
      <c r="H3" s="48"/>
      <c r="I3" s="48"/>
      <c r="J3" s="48"/>
      <c r="K3" s="48"/>
      <c r="L3" s="48"/>
      <c r="M3" s="48"/>
      <c r="N3" s="48"/>
      <c r="O3" s="48"/>
      <c r="P3" s="48"/>
      <c r="Q3" s="48"/>
      <c r="R3" s="48"/>
      <c r="S3" s="25"/>
      <c r="T3" s="25"/>
    </row>
    <row r="4" spans="1:20" ht="28.5">
      <c r="A4" s="26"/>
      <c r="B4" s="90" t="s">
        <v>137</v>
      </c>
      <c r="C4" s="90"/>
      <c r="D4" s="31"/>
      <c r="E4" s="31"/>
      <c r="F4" s="31"/>
      <c r="G4" s="31"/>
      <c r="H4" s="31"/>
      <c r="I4" s="31"/>
      <c r="J4" s="31"/>
      <c r="K4" s="31"/>
      <c r="L4" s="31"/>
      <c r="M4" s="31"/>
      <c r="N4" s="23"/>
      <c r="O4" s="26"/>
      <c r="P4" s="26"/>
      <c r="Q4" s="26"/>
      <c r="R4" s="26"/>
      <c r="S4" s="26"/>
      <c r="T4" s="26"/>
    </row>
    <row r="5" spans="1:20" ht="28.5">
      <c r="A5" s="26"/>
      <c r="B5" s="38"/>
      <c r="C5" s="31"/>
      <c r="D5" s="31"/>
      <c r="E5" s="31"/>
      <c r="F5" s="31"/>
      <c r="G5" s="31"/>
      <c r="H5" s="31"/>
      <c r="I5" s="31"/>
      <c r="J5" s="31"/>
      <c r="K5" s="31"/>
      <c r="L5" s="31"/>
      <c r="M5" s="31"/>
      <c r="N5" s="23"/>
      <c r="O5" s="26"/>
      <c r="P5" s="26"/>
      <c r="Q5" s="26"/>
      <c r="R5" s="26"/>
      <c r="S5" s="26"/>
      <c r="T5" s="26"/>
    </row>
    <row r="6" spans="1:20" ht="15">
      <c r="A6" s="26"/>
      <c r="B6" s="74" t="s">
        <v>1</v>
      </c>
      <c r="C6" s="73" t="s">
        <v>123</v>
      </c>
      <c r="D6" s="73"/>
      <c r="E6" s="73"/>
      <c r="F6" s="26"/>
      <c r="G6" s="26"/>
      <c r="H6" s="26"/>
      <c r="I6" s="26"/>
      <c r="J6" s="26"/>
      <c r="K6" s="26"/>
      <c r="L6" s="26"/>
      <c r="M6" s="26"/>
      <c r="N6" s="26"/>
      <c r="O6" s="26"/>
      <c r="P6" s="26"/>
      <c r="Q6" s="26"/>
      <c r="R6" s="26"/>
      <c r="T6" s="26"/>
    </row>
    <row r="7" spans="1:20" ht="15">
      <c r="A7" s="26"/>
      <c r="B7" s="32" t="s">
        <v>0</v>
      </c>
      <c r="C7" s="32">
        <v>2450</v>
      </c>
      <c r="D7" s="73"/>
      <c r="E7" s="73"/>
      <c r="F7" s="26"/>
      <c r="G7" s="26"/>
      <c r="H7" s="26"/>
      <c r="I7" s="26"/>
      <c r="J7" s="26"/>
      <c r="K7" s="26"/>
      <c r="L7" s="26"/>
      <c r="M7" s="26"/>
      <c r="N7" s="26"/>
      <c r="O7" s="26"/>
      <c r="P7" s="26"/>
      <c r="Q7" s="26"/>
      <c r="R7" s="26"/>
      <c r="T7" s="26"/>
    </row>
    <row r="8" spans="1:20" ht="15">
      <c r="A8" s="26"/>
      <c r="B8" s="73"/>
      <c r="C8" s="73"/>
      <c r="D8" s="74" t="s">
        <v>9</v>
      </c>
      <c r="E8" s="73"/>
      <c r="F8" s="26"/>
      <c r="G8" s="26"/>
      <c r="H8" s="26"/>
      <c r="I8" s="26"/>
      <c r="J8" s="26"/>
      <c r="K8" s="26"/>
      <c r="L8" s="26"/>
      <c r="M8" s="26"/>
      <c r="N8" s="26"/>
      <c r="O8" s="26"/>
      <c r="P8" s="26"/>
      <c r="Q8" s="26"/>
      <c r="R8" s="26"/>
      <c r="T8" s="26"/>
    </row>
    <row r="9" spans="1:20" ht="15">
      <c r="A9" s="26"/>
      <c r="B9" s="74" t="s">
        <v>13</v>
      </c>
      <c r="C9" s="74" t="s">
        <v>14</v>
      </c>
      <c r="D9" s="73" t="s">
        <v>131</v>
      </c>
      <c r="E9" s="73" t="s">
        <v>12</v>
      </c>
      <c r="F9" s="29"/>
      <c r="G9" s="30"/>
      <c r="H9" s="26"/>
      <c r="I9" s="26"/>
      <c r="J9" s="26"/>
      <c r="K9" s="26"/>
      <c r="L9" s="26"/>
      <c r="M9" s="26"/>
      <c r="N9" s="26"/>
      <c r="O9" s="26"/>
      <c r="P9" s="26"/>
      <c r="Q9" s="26"/>
      <c r="R9" s="26"/>
      <c r="T9" s="26"/>
    </row>
    <row r="10" spans="1:20" ht="15">
      <c r="A10" s="26"/>
      <c r="B10" s="73">
        <v>1</v>
      </c>
      <c r="C10" s="73" t="s">
        <v>19</v>
      </c>
      <c r="D10" s="75">
        <v>0.12280701754385964</v>
      </c>
      <c r="E10" s="76">
        <v>7</v>
      </c>
      <c r="F10" s="29"/>
      <c r="G10" s="30"/>
      <c r="H10" s="26"/>
      <c r="I10" s="26"/>
      <c r="J10" s="26"/>
      <c r="K10" s="26"/>
      <c r="L10" s="26"/>
      <c r="M10" s="26"/>
      <c r="N10" s="26"/>
      <c r="O10" s="26"/>
      <c r="P10" s="26"/>
      <c r="Q10" s="26"/>
      <c r="R10" s="26"/>
      <c r="T10" s="26"/>
    </row>
    <row r="11" spans="1:20" ht="15">
      <c r="A11" s="26"/>
      <c r="B11" s="73">
        <v>2</v>
      </c>
      <c r="C11" s="73">
        <v>480</v>
      </c>
      <c r="D11" s="75">
        <v>0.14035087719298245</v>
      </c>
      <c r="E11" s="76">
        <v>8</v>
      </c>
      <c r="F11" s="29"/>
      <c r="G11" s="30"/>
      <c r="H11" s="26"/>
      <c r="I11" s="26"/>
      <c r="J11" s="26"/>
      <c r="K11" s="26"/>
      <c r="L11" s="26"/>
      <c r="M11" s="26"/>
      <c r="N11" s="26"/>
      <c r="O11" s="26"/>
      <c r="P11" s="26"/>
      <c r="Q11" s="26"/>
      <c r="R11" s="26"/>
      <c r="S11" s="26"/>
      <c r="T11" s="26"/>
    </row>
    <row r="12" spans="1:20" ht="15">
      <c r="A12" s="26"/>
      <c r="B12" s="73">
        <v>3</v>
      </c>
      <c r="C12" s="73">
        <v>485</v>
      </c>
      <c r="D12" s="75">
        <v>0.10526315789473684</v>
      </c>
      <c r="E12" s="76">
        <v>6</v>
      </c>
      <c r="F12" s="29"/>
      <c r="G12" s="30"/>
      <c r="H12" s="26"/>
      <c r="I12" s="26"/>
      <c r="J12" s="26"/>
      <c r="K12" s="26"/>
      <c r="L12" s="26"/>
      <c r="M12" s="26"/>
      <c r="N12" s="26"/>
      <c r="O12" s="26"/>
      <c r="P12" s="26"/>
      <c r="Q12" s="26"/>
      <c r="R12" s="26"/>
      <c r="S12" s="26"/>
      <c r="T12" s="26"/>
    </row>
    <row r="13" spans="1:20" ht="15">
      <c r="A13" s="26"/>
      <c r="B13" s="73">
        <v>4</v>
      </c>
      <c r="C13" s="73">
        <v>490</v>
      </c>
      <c r="D13" s="75">
        <v>0.22807017543859648</v>
      </c>
      <c r="E13" s="76">
        <v>13</v>
      </c>
      <c r="F13" s="29"/>
      <c r="G13" s="30"/>
      <c r="H13" s="26"/>
      <c r="I13" s="26"/>
      <c r="J13" s="26"/>
      <c r="K13" s="26"/>
      <c r="L13" s="26"/>
      <c r="M13" s="26"/>
      <c r="N13" s="26"/>
      <c r="O13" s="26"/>
      <c r="P13" s="26"/>
      <c r="Q13" s="26"/>
      <c r="R13" s="26"/>
      <c r="S13" s="26"/>
      <c r="T13" s="26"/>
    </row>
    <row r="14" spans="1:20" ht="15">
      <c r="A14" s="26"/>
      <c r="B14" s="73">
        <v>5</v>
      </c>
      <c r="C14" s="73">
        <v>495</v>
      </c>
      <c r="D14" s="75">
        <v>0.10526315789473684</v>
      </c>
      <c r="E14" s="76">
        <v>6</v>
      </c>
      <c r="F14" s="29"/>
      <c r="G14" s="30"/>
      <c r="H14" s="26"/>
      <c r="I14" s="26"/>
      <c r="J14" s="26"/>
      <c r="K14" s="26"/>
      <c r="L14" s="26"/>
      <c r="M14" s="26"/>
      <c r="N14" s="26"/>
      <c r="O14" s="26"/>
      <c r="P14" s="26"/>
      <c r="Q14" s="26"/>
      <c r="R14" s="26"/>
      <c r="S14" s="26"/>
      <c r="T14" s="26"/>
    </row>
    <row r="15" spans="1:20" ht="15">
      <c r="A15" s="26"/>
      <c r="B15" s="73">
        <v>6</v>
      </c>
      <c r="C15" s="73">
        <v>500</v>
      </c>
      <c r="D15" s="75">
        <v>0.24561403508771928</v>
      </c>
      <c r="E15" s="76">
        <v>14</v>
      </c>
      <c r="F15" s="29"/>
      <c r="G15" s="30"/>
      <c r="H15" s="26"/>
      <c r="I15" s="26"/>
      <c r="J15" s="26"/>
      <c r="K15" s="26"/>
      <c r="L15" s="26"/>
      <c r="M15" s="26"/>
      <c r="N15" s="26"/>
      <c r="O15" s="26"/>
      <c r="P15" s="26"/>
      <c r="Q15" s="26"/>
      <c r="R15" s="26"/>
      <c r="S15" s="26"/>
      <c r="T15" s="26"/>
    </row>
    <row r="16" spans="1:20" ht="15">
      <c r="A16" s="26"/>
      <c r="B16" s="73">
        <v>8</v>
      </c>
      <c r="C16" s="73" t="s">
        <v>30</v>
      </c>
      <c r="D16" s="75">
        <v>0.05263157894736842</v>
      </c>
      <c r="E16" s="76">
        <v>3</v>
      </c>
      <c r="F16" s="29"/>
      <c r="G16" s="30"/>
      <c r="H16" s="26"/>
      <c r="I16" s="26"/>
      <c r="J16" s="26"/>
      <c r="K16" s="26"/>
      <c r="L16" s="26"/>
      <c r="M16" s="26"/>
      <c r="N16" s="26"/>
      <c r="O16" s="26"/>
      <c r="P16" s="26"/>
      <c r="Q16" s="26"/>
      <c r="R16" s="26"/>
      <c r="S16" s="26"/>
      <c r="T16" s="26"/>
    </row>
    <row r="17" spans="1:20" ht="15">
      <c r="A17" s="26"/>
      <c r="F17" s="29"/>
      <c r="G17" s="30"/>
      <c r="H17" s="26"/>
      <c r="I17" s="26"/>
      <c r="J17" s="26"/>
      <c r="K17" s="26"/>
      <c r="L17" s="26"/>
      <c r="M17" s="26"/>
      <c r="N17" s="26"/>
      <c r="O17" s="27"/>
      <c r="P17" s="27"/>
      <c r="Q17" s="27"/>
      <c r="R17" s="26"/>
      <c r="S17" s="26"/>
      <c r="T17" s="26"/>
    </row>
    <row r="18" spans="1:20" ht="15">
      <c r="A18" s="26"/>
      <c r="F18" s="29"/>
      <c r="G18" s="30"/>
      <c r="H18" s="26"/>
      <c r="I18" s="26"/>
      <c r="J18" s="26"/>
      <c r="K18" s="26"/>
      <c r="L18" s="26"/>
      <c r="M18" s="26"/>
      <c r="N18" s="26"/>
      <c r="O18" s="27"/>
      <c r="P18" s="27"/>
      <c r="Q18" s="27"/>
      <c r="R18" s="26"/>
      <c r="S18" s="26"/>
      <c r="T18" s="26"/>
    </row>
    <row r="19" spans="1:20" ht="15">
      <c r="A19" s="26"/>
      <c r="F19" s="29"/>
      <c r="G19" s="30"/>
      <c r="H19" s="26"/>
      <c r="I19" s="26"/>
      <c r="J19" s="26"/>
      <c r="K19" s="26"/>
      <c r="L19" s="26"/>
      <c r="M19" s="26"/>
      <c r="N19" s="26"/>
      <c r="O19" s="27"/>
      <c r="P19" s="27"/>
      <c r="Q19" s="27"/>
      <c r="R19" s="26"/>
      <c r="S19" s="26"/>
      <c r="T19" s="26"/>
    </row>
    <row r="20" spans="1:20" ht="15">
      <c r="A20" s="26"/>
      <c r="F20" s="26"/>
      <c r="G20" s="26"/>
      <c r="H20" s="26"/>
      <c r="I20" s="26"/>
      <c r="J20" s="26"/>
      <c r="K20" s="26"/>
      <c r="L20" s="26"/>
      <c r="M20" s="26"/>
      <c r="N20" s="26"/>
      <c r="O20" s="27"/>
      <c r="P20" s="27"/>
      <c r="Q20" s="27"/>
      <c r="R20" s="26"/>
      <c r="S20" s="26"/>
      <c r="T20" s="26"/>
    </row>
    <row r="21" spans="1:20" ht="15">
      <c r="A21" s="26"/>
      <c r="F21" s="26"/>
      <c r="G21" s="26"/>
      <c r="H21" s="26"/>
      <c r="I21" s="26"/>
      <c r="J21" s="26"/>
      <c r="K21" s="26"/>
      <c r="L21" s="26"/>
      <c r="M21" s="26"/>
      <c r="N21" s="26"/>
      <c r="O21" s="27"/>
      <c r="P21" s="27"/>
      <c r="Q21" s="27"/>
      <c r="R21" s="26"/>
      <c r="S21" s="26"/>
      <c r="T21" s="26"/>
    </row>
    <row r="22" spans="1:20" ht="15">
      <c r="A22" s="26"/>
      <c r="F22" s="26"/>
      <c r="G22" s="26"/>
      <c r="H22" s="26"/>
      <c r="I22" s="26"/>
      <c r="J22" s="26"/>
      <c r="K22" s="26"/>
      <c r="L22" s="26"/>
      <c r="M22" s="26"/>
      <c r="N22" s="26"/>
      <c r="O22" s="28"/>
      <c r="P22" s="28"/>
      <c r="Q22" s="27"/>
      <c r="R22" s="26"/>
      <c r="S22" s="26"/>
      <c r="T22" s="26"/>
    </row>
    <row r="23" spans="1:20" ht="15">
      <c r="A23" s="26"/>
      <c r="F23" s="26"/>
      <c r="G23" s="26"/>
      <c r="H23" s="26"/>
      <c r="I23" s="26"/>
      <c r="J23" s="26"/>
      <c r="K23" s="26"/>
      <c r="L23" s="26"/>
      <c r="M23" s="26"/>
      <c r="N23" s="26"/>
      <c r="O23" s="27"/>
      <c r="P23" s="27"/>
      <c r="Q23" s="27"/>
      <c r="R23" s="26"/>
      <c r="S23" s="26"/>
      <c r="T23" s="26"/>
    </row>
    <row r="24" spans="1:20" ht="33.75">
      <c r="A24" s="26"/>
      <c r="F24" s="26"/>
      <c r="G24" s="26"/>
      <c r="H24" s="26"/>
      <c r="I24" s="26"/>
      <c r="J24" s="26"/>
      <c r="K24" s="24"/>
      <c r="L24" s="26"/>
      <c r="M24" s="26"/>
      <c r="N24" s="26"/>
      <c r="O24" s="27"/>
      <c r="P24" s="27"/>
      <c r="Q24" s="27"/>
      <c r="R24" s="26"/>
      <c r="T24" s="26"/>
    </row>
    <row r="25" spans="1:20" ht="15">
      <c r="A25" s="26"/>
      <c r="F25" s="26"/>
      <c r="G25" s="26"/>
      <c r="H25" s="26"/>
      <c r="I25" s="26"/>
      <c r="J25" s="26"/>
      <c r="K25" s="26"/>
      <c r="L25" s="26"/>
      <c r="M25" s="26"/>
      <c r="N25" s="26"/>
      <c r="O25" s="27"/>
      <c r="P25" s="27"/>
      <c r="Q25" s="27"/>
      <c r="R25" s="26"/>
      <c r="S25" s="26"/>
      <c r="T25" s="26"/>
    </row>
    <row r="26" spans="1:20" ht="15">
      <c r="A26" s="26"/>
      <c r="F26" s="26"/>
      <c r="G26" s="26"/>
      <c r="H26" s="26"/>
      <c r="I26" s="26"/>
      <c r="J26" s="26"/>
      <c r="K26" s="26"/>
      <c r="L26" s="26"/>
      <c r="M26" s="26"/>
      <c r="N26" s="26"/>
      <c r="O26" s="27"/>
      <c r="P26" s="27"/>
      <c r="Q26" s="27"/>
      <c r="R26" s="26"/>
      <c r="S26" s="26"/>
      <c r="T26" s="26"/>
    </row>
    <row r="27" spans="1:20" ht="15">
      <c r="A27" s="26"/>
      <c r="F27" s="26"/>
      <c r="G27" s="26"/>
      <c r="H27" s="26"/>
      <c r="I27" s="26"/>
      <c r="J27" s="26"/>
      <c r="K27" s="26"/>
      <c r="L27" s="26"/>
      <c r="M27" s="26"/>
      <c r="N27" s="26"/>
      <c r="O27" s="27"/>
      <c r="P27" s="27"/>
      <c r="Q27" s="27"/>
      <c r="R27" s="26"/>
      <c r="S27" s="26"/>
      <c r="T27" s="26"/>
    </row>
    <row r="28" spans="1:20" ht="15">
      <c r="A28" s="26"/>
      <c r="F28" s="26"/>
      <c r="G28" s="26"/>
      <c r="H28" s="26"/>
      <c r="I28" s="26"/>
      <c r="J28" s="26"/>
      <c r="K28" s="26"/>
      <c r="L28" s="26"/>
      <c r="M28" s="26"/>
      <c r="N28" s="26"/>
      <c r="O28" s="27"/>
      <c r="P28" s="27"/>
      <c r="Q28" s="27"/>
      <c r="R28" s="26"/>
      <c r="S28" s="26"/>
      <c r="T28" s="26"/>
    </row>
    <row r="29" spans="1:20" ht="15">
      <c r="A29" s="26"/>
      <c r="F29" s="26"/>
      <c r="G29" s="26"/>
      <c r="H29" s="26"/>
      <c r="I29" s="26"/>
      <c r="J29" s="26"/>
      <c r="K29" s="26"/>
      <c r="L29" s="26"/>
      <c r="M29" s="26"/>
      <c r="N29" s="26"/>
      <c r="O29" s="27"/>
      <c r="P29" s="27"/>
      <c r="Q29" s="27"/>
      <c r="R29" s="26"/>
      <c r="S29" s="26"/>
      <c r="T29" s="26"/>
    </row>
    <row r="30" spans="1:20" ht="15">
      <c r="A30" s="26"/>
      <c r="F30" s="26"/>
      <c r="G30" s="26"/>
      <c r="H30" s="26"/>
      <c r="I30" s="26"/>
      <c r="J30" s="26"/>
      <c r="K30" s="26"/>
      <c r="L30" s="26"/>
      <c r="M30" s="26"/>
      <c r="N30" s="26"/>
      <c r="O30" s="27"/>
      <c r="P30" s="27"/>
      <c r="Q30" s="27"/>
      <c r="R30" s="26"/>
      <c r="S30" s="26"/>
      <c r="T30" s="26"/>
    </row>
    <row r="31" spans="1:20" ht="15">
      <c r="A31" s="26"/>
      <c r="F31" s="26"/>
      <c r="G31" s="26"/>
      <c r="H31" s="26"/>
      <c r="I31" s="26"/>
      <c r="J31" s="26"/>
      <c r="K31" s="26"/>
      <c r="L31" s="26"/>
      <c r="M31" s="26"/>
      <c r="N31" s="26"/>
      <c r="O31" s="27"/>
      <c r="P31" s="27"/>
      <c r="Q31" s="27"/>
      <c r="R31" s="26"/>
      <c r="S31" s="26"/>
      <c r="T31" s="26"/>
    </row>
    <row r="32" spans="1:20" ht="15">
      <c r="A32" s="26"/>
      <c r="F32" s="26"/>
      <c r="G32" s="26"/>
      <c r="H32" s="26"/>
      <c r="I32" s="26"/>
      <c r="J32" s="26"/>
      <c r="K32" s="26"/>
      <c r="L32" s="26"/>
      <c r="M32" s="26"/>
      <c r="N32" s="26"/>
      <c r="O32" s="27"/>
      <c r="P32" s="27"/>
      <c r="Q32" s="27"/>
      <c r="R32" s="26"/>
      <c r="S32" s="26"/>
      <c r="T32" s="26"/>
    </row>
    <row r="33" spans="1:20" ht="15">
      <c r="A33" s="26"/>
      <c r="F33" s="26"/>
      <c r="G33" s="26"/>
      <c r="H33" s="26"/>
      <c r="I33" s="26"/>
      <c r="J33" s="26"/>
      <c r="K33" s="26"/>
      <c r="L33" s="26"/>
      <c r="M33" s="26"/>
      <c r="N33" s="26"/>
      <c r="O33" s="27"/>
      <c r="P33" s="27"/>
      <c r="Q33" s="27"/>
      <c r="R33" s="26"/>
      <c r="S33" s="26"/>
      <c r="T33" s="26"/>
    </row>
    <row r="34" spans="1:20" ht="15">
      <c r="A34" s="26"/>
      <c r="F34" s="26"/>
      <c r="G34" s="26"/>
      <c r="H34" s="26"/>
      <c r="I34" s="26"/>
      <c r="J34" s="26"/>
      <c r="K34" s="26"/>
      <c r="L34" s="26"/>
      <c r="M34" s="26"/>
      <c r="N34" s="26"/>
      <c r="O34" s="27"/>
      <c r="P34" s="27"/>
      <c r="Q34" s="27"/>
      <c r="R34" s="26"/>
      <c r="S34" s="26"/>
      <c r="T34" s="26"/>
    </row>
    <row r="35" spans="1:20" ht="15">
      <c r="A35" s="26"/>
      <c r="F35" s="26"/>
      <c r="G35" s="26"/>
      <c r="H35" s="26"/>
      <c r="I35" s="26"/>
      <c r="J35" s="26"/>
      <c r="K35" s="26"/>
      <c r="L35" s="26"/>
      <c r="M35" s="26"/>
      <c r="N35" s="26"/>
      <c r="O35" s="27"/>
      <c r="P35" s="27"/>
      <c r="Q35" s="27"/>
      <c r="R35" s="26"/>
      <c r="S35" s="26"/>
      <c r="T35" s="26"/>
    </row>
    <row r="36" spans="1:20" ht="28.5">
      <c r="A36" s="26"/>
      <c r="F36" s="26"/>
      <c r="G36" s="26"/>
      <c r="H36" s="26"/>
      <c r="I36" s="38"/>
      <c r="J36" s="26"/>
      <c r="K36" s="26"/>
      <c r="L36" s="26"/>
      <c r="M36" s="26"/>
      <c r="N36" s="26"/>
      <c r="O36" s="27"/>
      <c r="P36" s="27"/>
      <c r="Q36" s="27"/>
      <c r="R36" s="26"/>
      <c r="S36" s="26"/>
      <c r="T36" s="26"/>
    </row>
  </sheetData>
  <sheetProtection/>
  <mergeCells count="2">
    <mergeCell ref="B2:R2"/>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23.xml><?xml version="1.0" encoding="utf-8"?>
<worksheet xmlns="http://schemas.openxmlformats.org/spreadsheetml/2006/main" xmlns:r="http://schemas.openxmlformats.org/officeDocument/2006/relationships">
  <dimension ref="A2:T36"/>
  <sheetViews>
    <sheetView showGridLines="0" zoomScale="80" zoomScaleNormal="80" zoomScalePageLayoutView="0" workbookViewId="0" topLeftCell="A1">
      <selection activeCell="B6" sqref="B6:E17"/>
    </sheetView>
  </sheetViews>
  <sheetFormatPr defaultColWidth="11.421875" defaultRowHeight="15"/>
  <cols>
    <col min="1" max="1" width="5.8515625" style="0" customWidth="1"/>
    <col min="2" max="2" width="16.7109375" style="0" customWidth="1"/>
    <col min="3" max="3" width="27.8515625" style="0" customWidth="1"/>
    <col min="4" max="4" width="18.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92" t="s">
        <v>92</v>
      </c>
      <c r="C2" s="92"/>
      <c r="D2" s="92"/>
      <c r="E2" s="92"/>
      <c r="F2" s="92"/>
      <c r="G2" s="92"/>
      <c r="H2" s="92"/>
      <c r="I2" s="92"/>
      <c r="J2" s="92"/>
      <c r="K2" s="92"/>
      <c r="L2" s="92"/>
      <c r="M2" s="92"/>
      <c r="N2" s="92"/>
      <c r="O2" s="92"/>
      <c r="P2" s="92"/>
      <c r="Q2" s="92"/>
      <c r="R2" s="92"/>
      <c r="S2" s="33"/>
    </row>
    <row r="3" spans="2:20" ht="26.25">
      <c r="B3" s="48" t="str">
        <f>+interno!AX31</f>
        <v>Exchange Rate in twenty three months forward  (CH $ per US$) </v>
      </c>
      <c r="C3" s="48"/>
      <c r="D3" s="48"/>
      <c r="E3" s="48"/>
      <c r="F3" s="48"/>
      <c r="G3" s="48"/>
      <c r="H3" s="48"/>
      <c r="I3" s="48"/>
      <c r="J3" s="48"/>
      <c r="K3" s="48"/>
      <c r="L3" s="48"/>
      <c r="M3" s="48"/>
      <c r="N3" s="48"/>
      <c r="O3" s="48"/>
      <c r="P3" s="48"/>
      <c r="Q3" s="48"/>
      <c r="R3" s="48"/>
      <c r="S3" s="25"/>
      <c r="T3" s="25"/>
    </row>
    <row r="4" spans="1:20" ht="28.5">
      <c r="A4" s="26"/>
      <c r="B4" s="90" t="s">
        <v>139</v>
      </c>
      <c r="C4" s="90"/>
      <c r="D4" s="31"/>
      <c r="E4" s="31"/>
      <c r="F4" s="31"/>
      <c r="G4" s="31"/>
      <c r="H4" s="31"/>
      <c r="I4" s="31"/>
      <c r="J4" s="31"/>
      <c r="K4" s="31"/>
      <c r="L4" s="31"/>
      <c r="M4" s="31"/>
      <c r="N4" s="23"/>
      <c r="O4" s="26"/>
      <c r="P4" s="26"/>
      <c r="Q4" s="26"/>
      <c r="R4" s="26"/>
      <c r="S4" s="26"/>
      <c r="T4" s="26"/>
    </row>
    <row r="5" spans="1:20" ht="28.5">
      <c r="A5" s="26"/>
      <c r="B5" s="38"/>
      <c r="C5" s="31"/>
      <c r="D5" s="31"/>
      <c r="E5" s="31"/>
      <c r="F5" s="31"/>
      <c r="G5" s="31"/>
      <c r="H5" s="31"/>
      <c r="I5" s="31"/>
      <c r="J5" s="31"/>
      <c r="K5" s="31"/>
      <c r="L5" s="31"/>
      <c r="M5" s="31"/>
      <c r="N5" s="23"/>
      <c r="O5" s="26"/>
      <c r="P5" s="26"/>
      <c r="Q5" s="26"/>
      <c r="R5" s="26"/>
      <c r="S5" s="26"/>
      <c r="T5" s="26"/>
    </row>
    <row r="6" spans="1:20" ht="15">
      <c r="A6" s="26"/>
      <c r="B6" s="74" t="s">
        <v>1</v>
      </c>
      <c r="C6" s="73" t="s">
        <v>124</v>
      </c>
      <c r="D6" s="73"/>
      <c r="E6" s="73"/>
      <c r="F6" s="26"/>
      <c r="G6" s="26"/>
      <c r="H6" s="26"/>
      <c r="I6" s="26"/>
      <c r="J6" s="26"/>
      <c r="K6" s="26"/>
      <c r="L6" s="26"/>
      <c r="M6" s="26"/>
      <c r="N6" s="26"/>
      <c r="O6" s="26"/>
      <c r="P6" s="26"/>
      <c r="Q6" s="26"/>
      <c r="R6" s="26"/>
      <c r="T6" s="26"/>
    </row>
    <row r="7" spans="1:20" ht="15">
      <c r="A7" s="26"/>
      <c r="B7" s="32" t="s">
        <v>0</v>
      </c>
      <c r="C7" s="32">
        <v>2955</v>
      </c>
      <c r="D7" s="73"/>
      <c r="E7" s="73"/>
      <c r="F7" s="26"/>
      <c r="G7" s="26"/>
      <c r="H7" s="26"/>
      <c r="I7" s="26"/>
      <c r="J7" s="26"/>
      <c r="K7" s="26"/>
      <c r="L7" s="26"/>
      <c r="M7" s="26"/>
      <c r="N7" s="26"/>
      <c r="O7" s="26"/>
      <c r="P7" s="26"/>
      <c r="Q7" s="26"/>
      <c r="R7" s="26"/>
      <c r="T7" s="26"/>
    </row>
    <row r="8" spans="1:20" ht="15">
      <c r="A8" s="26"/>
      <c r="B8" s="73"/>
      <c r="C8" s="73"/>
      <c r="D8" s="74" t="s">
        <v>9</v>
      </c>
      <c r="E8" s="73"/>
      <c r="F8" s="26"/>
      <c r="G8" s="26"/>
      <c r="H8" s="26"/>
      <c r="I8" s="26"/>
      <c r="J8" s="26"/>
      <c r="K8" s="26"/>
      <c r="L8" s="26"/>
      <c r="M8" s="26"/>
      <c r="N8" s="26"/>
      <c r="O8" s="26"/>
      <c r="P8" s="26"/>
      <c r="Q8" s="26"/>
      <c r="R8" s="26"/>
      <c r="T8" s="26"/>
    </row>
    <row r="9" spans="1:20" ht="15">
      <c r="A9" s="26"/>
      <c r="B9" s="74" t="s">
        <v>13</v>
      </c>
      <c r="C9" s="74" t="s">
        <v>14</v>
      </c>
      <c r="D9" s="73" t="s">
        <v>131</v>
      </c>
      <c r="E9" s="73" t="s">
        <v>12</v>
      </c>
      <c r="F9" s="29"/>
      <c r="G9" s="30"/>
      <c r="H9" s="26"/>
      <c r="I9" s="26"/>
      <c r="J9" s="26"/>
      <c r="K9" s="26"/>
      <c r="L9" s="26"/>
      <c r="M9" s="26"/>
      <c r="N9" s="26"/>
      <c r="O9" s="26"/>
      <c r="P9" s="26"/>
      <c r="Q9" s="26"/>
      <c r="R9" s="26"/>
      <c r="T9" s="26"/>
    </row>
    <row r="10" spans="1:20" ht="15">
      <c r="A10" s="26"/>
      <c r="B10" s="73">
        <v>1</v>
      </c>
      <c r="C10" s="73" t="s">
        <v>19</v>
      </c>
      <c r="D10" s="75">
        <v>0.14814814814814814</v>
      </c>
      <c r="E10" s="76">
        <v>8</v>
      </c>
      <c r="F10" s="29"/>
      <c r="G10" s="30"/>
      <c r="H10" s="26"/>
      <c r="I10" s="26"/>
      <c r="J10" s="26"/>
      <c r="K10" s="26"/>
      <c r="L10" s="26"/>
      <c r="M10" s="26"/>
      <c r="N10" s="26"/>
      <c r="O10" s="26"/>
      <c r="P10" s="26"/>
      <c r="Q10" s="26"/>
      <c r="R10" s="26"/>
      <c r="T10" s="26"/>
    </row>
    <row r="11" spans="1:20" ht="15">
      <c r="A11" s="26"/>
      <c r="B11" s="73">
        <v>2</v>
      </c>
      <c r="C11" s="73">
        <v>480</v>
      </c>
      <c r="D11" s="75">
        <v>0.09259259259259259</v>
      </c>
      <c r="E11" s="76">
        <v>5</v>
      </c>
      <c r="F11" s="29"/>
      <c r="G11" s="30"/>
      <c r="H11" s="26"/>
      <c r="I11" s="26"/>
      <c r="J11" s="26"/>
      <c r="K11" s="26"/>
      <c r="L11" s="26"/>
      <c r="M11" s="26"/>
      <c r="N11" s="26"/>
      <c r="O11" s="26"/>
      <c r="P11" s="26"/>
      <c r="Q11" s="26"/>
      <c r="R11" s="26"/>
      <c r="S11" s="26"/>
      <c r="T11" s="26"/>
    </row>
    <row r="12" spans="1:20" ht="15">
      <c r="A12" s="26"/>
      <c r="B12" s="73">
        <v>3</v>
      </c>
      <c r="C12" s="73">
        <v>485</v>
      </c>
      <c r="D12" s="75">
        <v>0.05555555555555555</v>
      </c>
      <c r="E12" s="76">
        <v>3</v>
      </c>
      <c r="F12" s="29"/>
      <c r="G12" s="30"/>
      <c r="H12" s="26"/>
      <c r="I12" s="26"/>
      <c r="J12" s="26"/>
      <c r="K12" s="26"/>
      <c r="L12" s="26"/>
      <c r="M12" s="26"/>
      <c r="N12" s="26"/>
      <c r="O12" s="26"/>
      <c r="P12" s="26"/>
      <c r="Q12" s="26"/>
      <c r="R12" s="26"/>
      <c r="S12" s="26"/>
      <c r="T12" s="26"/>
    </row>
    <row r="13" spans="1:20" ht="15">
      <c r="A13" s="26"/>
      <c r="B13" s="73">
        <v>4</v>
      </c>
      <c r="C13" s="73">
        <v>490</v>
      </c>
      <c r="D13" s="75">
        <v>0.05555555555555555</v>
      </c>
      <c r="E13" s="76">
        <v>3</v>
      </c>
      <c r="F13" s="29"/>
      <c r="G13" s="30"/>
      <c r="H13" s="26"/>
      <c r="I13" s="26"/>
      <c r="J13" s="26"/>
      <c r="K13" s="26"/>
      <c r="L13" s="26"/>
      <c r="M13" s="26"/>
      <c r="N13" s="26"/>
      <c r="O13" s="26"/>
      <c r="P13" s="26"/>
      <c r="Q13" s="26"/>
      <c r="R13" s="26"/>
      <c r="S13" s="26"/>
      <c r="T13" s="26"/>
    </row>
    <row r="14" spans="1:20" ht="15">
      <c r="A14" s="26"/>
      <c r="B14" s="73">
        <v>5</v>
      </c>
      <c r="C14" s="73">
        <v>495</v>
      </c>
      <c r="D14" s="75">
        <v>0.037037037037037035</v>
      </c>
      <c r="E14" s="76">
        <v>2</v>
      </c>
      <c r="F14" s="29"/>
      <c r="G14" s="30"/>
      <c r="H14" s="26"/>
      <c r="I14" s="26"/>
      <c r="J14" s="26"/>
      <c r="K14" s="26"/>
      <c r="L14" s="26"/>
      <c r="M14" s="26"/>
      <c r="N14" s="26"/>
      <c r="O14" s="26"/>
      <c r="P14" s="26"/>
      <c r="Q14" s="26"/>
      <c r="R14" s="26"/>
      <c r="S14" s="26"/>
      <c r="T14" s="26"/>
    </row>
    <row r="15" spans="1:20" ht="15">
      <c r="A15" s="26"/>
      <c r="B15" s="73">
        <v>6</v>
      </c>
      <c r="C15" s="73">
        <v>500</v>
      </c>
      <c r="D15" s="75">
        <v>0.2962962962962963</v>
      </c>
      <c r="E15" s="76">
        <v>16</v>
      </c>
      <c r="F15" s="29"/>
      <c r="G15" s="30"/>
      <c r="H15" s="26"/>
      <c r="I15" s="26"/>
      <c r="J15" s="26"/>
      <c r="K15" s="26"/>
      <c r="L15" s="26"/>
      <c r="M15" s="26"/>
      <c r="N15" s="26"/>
      <c r="O15" s="26"/>
      <c r="P15" s="26"/>
      <c r="Q15" s="26"/>
      <c r="R15" s="26"/>
      <c r="S15" s="26"/>
      <c r="T15" s="26"/>
    </row>
    <row r="16" spans="1:20" ht="15">
      <c r="A16" s="26"/>
      <c r="B16" s="73">
        <v>7</v>
      </c>
      <c r="C16" s="73">
        <v>505</v>
      </c>
      <c r="D16" s="75">
        <v>0.018518518518518517</v>
      </c>
      <c r="E16" s="76">
        <v>1</v>
      </c>
      <c r="F16" s="29"/>
      <c r="G16" s="30"/>
      <c r="H16" s="26"/>
      <c r="I16" s="26"/>
      <c r="J16" s="26"/>
      <c r="K16" s="26"/>
      <c r="L16" s="26"/>
      <c r="M16" s="26"/>
      <c r="N16" s="26"/>
      <c r="O16" s="26"/>
      <c r="P16" s="26"/>
      <c r="Q16" s="26"/>
      <c r="R16" s="26"/>
      <c r="S16" s="26"/>
      <c r="T16" s="26"/>
    </row>
    <row r="17" spans="1:20" ht="15">
      <c r="A17" s="26"/>
      <c r="B17" s="73">
        <v>8</v>
      </c>
      <c r="C17" s="73" t="s">
        <v>105</v>
      </c>
      <c r="D17" s="75">
        <v>0.2962962962962963</v>
      </c>
      <c r="E17" s="76">
        <v>16</v>
      </c>
      <c r="F17" s="29"/>
      <c r="G17" s="30"/>
      <c r="H17" s="26"/>
      <c r="I17" s="26"/>
      <c r="J17" s="26"/>
      <c r="K17" s="26"/>
      <c r="L17" s="26"/>
      <c r="M17" s="26"/>
      <c r="N17" s="26"/>
      <c r="O17" s="27"/>
      <c r="P17" s="27"/>
      <c r="Q17" s="27"/>
      <c r="R17" s="26"/>
      <c r="S17" s="26"/>
      <c r="T17" s="26"/>
    </row>
    <row r="18" spans="1:20" ht="15">
      <c r="A18" s="26"/>
      <c r="F18" s="29"/>
      <c r="G18" s="30"/>
      <c r="H18" s="26"/>
      <c r="I18" s="26"/>
      <c r="J18" s="26"/>
      <c r="K18" s="26"/>
      <c r="L18" s="26"/>
      <c r="M18" s="26"/>
      <c r="N18" s="26"/>
      <c r="O18" s="27"/>
      <c r="P18" s="27"/>
      <c r="Q18" s="27"/>
      <c r="R18" s="26"/>
      <c r="S18" s="26"/>
      <c r="T18" s="26"/>
    </row>
    <row r="19" spans="1:20" ht="15">
      <c r="A19" s="26"/>
      <c r="F19" s="29"/>
      <c r="G19" s="30"/>
      <c r="H19" s="26"/>
      <c r="I19" s="26"/>
      <c r="J19" s="26"/>
      <c r="K19" s="26"/>
      <c r="L19" s="26"/>
      <c r="M19" s="26"/>
      <c r="N19" s="26"/>
      <c r="O19" s="27"/>
      <c r="P19" s="27"/>
      <c r="Q19" s="27"/>
      <c r="R19" s="26"/>
      <c r="S19" s="26"/>
      <c r="T19" s="26"/>
    </row>
    <row r="20" spans="1:20" ht="15">
      <c r="A20" s="26"/>
      <c r="F20" s="26"/>
      <c r="G20" s="26"/>
      <c r="H20" s="26"/>
      <c r="I20" s="26"/>
      <c r="J20" s="26"/>
      <c r="K20" s="26"/>
      <c r="L20" s="26"/>
      <c r="M20" s="26"/>
      <c r="N20" s="26"/>
      <c r="O20" s="27"/>
      <c r="P20" s="27"/>
      <c r="Q20" s="27"/>
      <c r="R20" s="26"/>
      <c r="S20" s="26"/>
      <c r="T20" s="26"/>
    </row>
    <row r="21" spans="1:20" ht="15">
      <c r="A21" s="26"/>
      <c r="F21" s="26"/>
      <c r="G21" s="26"/>
      <c r="H21" s="26"/>
      <c r="I21" s="26"/>
      <c r="J21" s="26"/>
      <c r="K21" s="26"/>
      <c r="L21" s="26"/>
      <c r="M21" s="26"/>
      <c r="N21" s="26"/>
      <c r="O21" s="27"/>
      <c r="P21" s="27"/>
      <c r="Q21" s="27"/>
      <c r="R21" s="26"/>
      <c r="S21" s="26"/>
      <c r="T21" s="26"/>
    </row>
    <row r="22" spans="1:20" ht="15">
      <c r="A22" s="26"/>
      <c r="F22" s="26"/>
      <c r="G22" s="26"/>
      <c r="H22" s="26"/>
      <c r="I22" s="26"/>
      <c r="J22" s="26"/>
      <c r="K22" s="26"/>
      <c r="L22" s="26"/>
      <c r="M22" s="26"/>
      <c r="N22" s="26"/>
      <c r="O22" s="28"/>
      <c r="P22" s="28"/>
      <c r="Q22" s="27"/>
      <c r="R22" s="26"/>
      <c r="S22" s="26"/>
      <c r="T22" s="26"/>
    </row>
    <row r="23" spans="1:20" ht="15">
      <c r="A23" s="26"/>
      <c r="F23" s="26"/>
      <c r="G23" s="26"/>
      <c r="H23" s="26"/>
      <c r="I23" s="26"/>
      <c r="J23" s="26"/>
      <c r="K23" s="26"/>
      <c r="L23" s="26"/>
      <c r="M23" s="26"/>
      <c r="N23" s="26"/>
      <c r="O23" s="27"/>
      <c r="P23" s="27"/>
      <c r="Q23" s="27"/>
      <c r="R23" s="26"/>
      <c r="T23" s="26"/>
    </row>
    <row r="24" spans="1:20" ht="33.75">
      <c r="A24" s="26"/>
      <c r="F24" s="26"/>
      <c r="G24" s="26"/>
      <c r="H24" s="26"/>
      <c r="I24" s="26"/>
      <c r="J24" s="26"/>
      <c r="K24" s="24"/>
      <c r="L24" s="26"/>
      <c r="M24" s="26"/>
      <c r="N24" s="26"/>
      <c r="O24" s="27"/>
      <c r="P24" s="27"/>
      <c r="Q24" s="27"/>
      <c r="R24" s="26"/>
      <c r="T24" s="26"/>
    </row>
    <row r="25" spans="1:20" ht="15">
      <c r="A25" s="26"/>
      <c r="F25" s="26"/>
      <c r="G25" s="26"/>
      <c r="H25" s="26"/>
      <c r="I25" s="26"/>
      <c r="J25" s="26"/>
      <c r="K25" s="26"/>
      <c r="L25" s="26"/>
      <c r="M25" s="26"/>
      <c r="N25" s="26"/>
      <c r="O25" s="27"/>
      <c r="P25" s="27"/>
      <c r="Q25" s="27"/>
      <c r="R25" s="26"/>
      <c r="S25" s="26"/>
      <c r="T25" s="26"/>
    </row>
    <row r="26" spans="1:20" ht="15">
      <c r="A26" s="26"/>
      <c r="F26" s="26"/>
      <c r="G26" s="26"/>
      <c r="H26" s="26"/>
      <c r="I26" s="26"/>
      <c r="J26" s="26"/>
      <c r="K26" s="26"/>
      <c r="L26" s="26"/>
      <c r="M26" s="26"/>
      <c r="N26" s="26"/>
      <c r="O26" s="27"/>
      <c r="P26" s="27"/>
      <c r="Q26" s="27"/>
      <c r="R26" s="26"/>
      <c r="S26" s="26"/>
      <c r="T26" s="26"/>
    </row>
    <row r="27" spans="1:20" ht="15">
      <c r="A27" s="26"/>
      <c r="F27" s="26"/>
      <c r="G27" s="26"/>
      <c r="H27" s="26"/>
      <c r="I27" s="26"/>
      <c r="J27" s="26"/>
      <c r="K27" s="26"/>
      <c r="L27" s="26"/>
      <c r="M27" s="26"/>
      <c r="N27" s="26"/>
      <c r="O27" s="27"/>
      <c r="P27" s="27"/>
      <c r="Q27" s="27"/>
      <c r="R27" s="26"/>
      <c r="S27" s="26"/>
      <c r="T27" s="26"/>
    </row>
    <row r="28" spans="1:20" ht="15">
      <c r="A28" s="26"/>
      <c r="F28" s="26"/>
      <c r="G28" s="26"/>
      <c r="H28" s="26"/>
      <c r="I28" s="26"/>
      <c r="J28" s="26"/>
      <c r="K28" s="26"/>
      <c r="L28" s="26"/>
      <c r="M28" s="26"/>
      <c r="N28" s="26"/>
      <c r="O28" s="27"/>
      <c r="P28" s="27"/>
      <c r="Q28" s="27"/>
      <c r="R28" s="26"/>
      <c r="S28" s="26"/>
      <c r="T28" s="26"/>
    </row>
    <row r="29" spans="1:20" ht="15">
      <c r="A29" s="26"/>
      <c r="F29" s="26"/>
      <c r="G29" s="26"/>
      <c r="H29" s="26"/>
      <c r="I29" s="26"/>
      <c r="J29" s="26"/>
      <c r="K29" s="26"/>
      <c r="L29" s="26"/>
      <c r="M29" s="26"/>
      <c r="N29" s="26"/>
      <c r="O29" s="27"/>
      <c r="P29" s="27"/>
      <c r="Q29" s="27"/>
      <c r="R29" s="26"/>
      <c r="S29" s="26"/>
      <c r="T29" s="26"/>
    </row>
    <row r="30" spans="1:20" ht="15">
      <c r="A30" s="26"/>
      <c r="F30" s="26"/>
      <c r="G30" s="26"/>
      <c r="H30" s="26"/>
      <c r="I30" s="26"/>
      <c r="J30" s="26"/>
      <c r="K30" s="26"/>
      <c r="L30" s="26"/>
      <c r="M30" s="26"/>
      <c r="N30" s="26"/>
      <c r="O30" s="27"/>
      <c r="P30" s="27"/>
      <c r="Q30" s="27"/>
      <c r="R30" s="26"/>
      <c r="S30" s="26"/>
      <c r="T30" s="26"/>
    </row>
    <row r="31" spans="1:20" ht="15">
      <c r="A31" s="26"/>
      <c r="F31" s="26"/>
      <c r="G31" s="26"/>
      <c r="H31" s="26"/>
      <c r="I31" s="26"/>
      <c r="J31" s="26"/>
      <c r="K31" s="26"/>
      <c r="L31" s="26"/>
      <c r="M31" s="26"/>
      <c r="N31" s="26"/>
      <c r="O31" s="27"/>
      <c r="P31" s="27"/>
      <c r="Q31" s="27"/>
      <c r="R31" s="26"/>
      <c r="S31" s="26"/>
      <c r="T31" s="26"/>
    </row>
    <row r="32" spans="1:20" ht="15">
      <c r="A32" s="26"/>
      <c r="F32" s="26"/>
      <c r="G32" s="26"/>
      <c r="H32" s="26"/>
      <c r="I32" s="26"/>
      <c r="J32" s="26"/>
      <c r="K32" s="26"/>
      <c r="L32" s="26"/>
      <c r="M32" s="26"/>
      <c r="N32" s="26"/>
      <c r="O32" s="27"/>
      <c r="P32" s="27"/>
      <c r="Q32" s="27"/>
      <c r="R32" s="26"/>
      <c r="S32" s="26"/>
      <c r="T32" s="26"/>
    </row>
    <row r="33" spans="1:20" ht="15">
      <c r="A33" s="26"/>
      <c r="F33" s="26"/>
      <c r="G33" s="26"/>
      <c r="H33" s="26"/>
      <c r="I33" s="26"/>
      <c r="J33" s="26"/>
      <c r="K33" s="26"/>
      <c r="L33" s="26"/>
      <c r="M33" s="26"/>
      <c r="N33" s="26"/>
      <c r="O33" s="27"/>
      <c r="P33" s="27"/>
      <c r="Q33" s="27"/>
      <c r="R33" s="26"/>
      <c r="S33" s="26"/>
      <c r="T33" s="26"/>
    </row>
    <row r="34" spans="1:20" ht="15">
      <c r="A34" s="26"/>
      <c r="F34" s="26"/>
      <c r="G34" s="26"/>
      <c r="H34" s="26"/>
      <c r="I34" s="26"/>
      <c r="J34" s="26"/>
      <c r="K34" s="26"/>
      <c r="L34" s="26"/>
      <c r="M34" s="26"/>
      <c r="N34" s="26"/>
      <c r="O34" s="27"/>
      <c r="P34" s="27"/>
      <c r="Q34" s="27"/>
      <c r="R34" s="26"/>
      <c r="S34" s="26"/>
      <c r="T34" s="26"/>
    </row>
    <row r="35" spans="1:20" ht="15">
      <c r="A35" s="26"/>
      <c r="F35" s="26"/>
      <c r="G35" s="26"/>
      <c r="H35" s="26"/>
      <c r="I35" s="26"/>
      <c r="J35" s="26"/>
      <c r="K35" s="26"/>
      <c r="L35" s="26"/>
      <c r="M35" s="26"/>
      <c r="N35" s="26"/>
      <c r="O35" s="27"/>
      <c r="P35" s="27"/>
      <c r="Q35" s="27"/>
      <c r="R35" s="26"/>
      <c r="S35" s="26"/>
      <c r="T35" s="26"/>
    </row>
    <row r="36" spans="1:20" ht="28.5">
      <c r="A36" s="26"/>
      <c r="F36" s="26"/>
      <c r="G36" s="26"/>
      <c r="H36" s="26"/>
      <c r="I36" s="38"/>
      <c r="J36" s="26"/>
      <c r="K36" s="26"/>
      <c r="L36" s="26"/>
      <c r="M36" s="26"/>
      <c r="N36" s="26"/>
      <c r="O36" s="27"/>
      <c r="P36" s="27"/>
      <c r="Q36" s="27"/>
      <c r="R36" s="26"/>
      <c r="S36" s="26"/>
      <c r="T36" s="26"/>
    </row>
  </sheetData>
  <sheetProtection/>
  <mergeCells count="2">
    <mergeCell ref="B2:R2"/>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24.xml><?xml version="1.0" encoding="utf-8"?>
<worksheet xmlns="http://schemas.openxmlformats.org/spreadsheetml/2006/main" xmlns:r="http://schemas.openxmlformats.org/officeDocument/2006/relationships">
  <dimension ref="A2:T36"/>
  <sheetViews>
    <sheetView showGridLines="0" zoomScale="80" zoomScaleNormal="80" zoomScalePageLayoutView="0" workbookViewId="0" topLeftCell="A1">
      <selection activeCell="B6" sqref="B6:E16"/>
    </sheetView>
  </sheetViews>
  <sheetFormatPr defaultColWidth="11.421875" defaultRowHeight="15"/>
  <cols>
    <col min="1" max="1" width="5.8515625" style="0" customWidth="1"/>
    <col min="2" max="2" width="16.7109375" style="0" customWidth="1"/>
    <col min="3" max="3" width="20.00390625" style="0" customWidth="1"/>
    <col min="4" max="4" width="18.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92" t="s">
        <v>92</v>
      </c>
      <c r="C2" s="92"/>
      <c r="D2" s="92"/>
      <c r="E2" s="92"/>
      <c r="F2" s="92"/>
      <c r="G2" s="92"/>
      <c r="H2" s="92"/>
      <c r="I2" s="92"/>
      <c r="J2" s="92"/>
      <c r="K2" s="92"/>
      <c r="L2" s="92"/>
      <c r="M2" s="92"/>
      <c r="N2" s="92"/>
      <c r="O2" s="92"/>
      <c r="P2" s="92"/>
      <c r="Q2" s="92"/>
      <c r="R2" s="92"/>
      <c r="S2" s="33"/>
    </row>
    <row r="3" spans="2:20" ht="26.25">
      <c r="B3" s="48" t="str">
        <f>+interno!AX33</f>
        <v>IMACEC (Monthly Activity Index) one month ago</v>
      </c>
      <c r="C3" s="48"/>
      <c r="D3" s="48"/>
      <c r="E3" s="48"/>
      <c r="F3" s="48"/>
      <c r="G3" s="48"/>
      <c r="H3" s="48"/>
      <c r="I3" s="48"/>
      <c r="J3" s="48"/>
      <c r="K3" s="48"/>
      <c r="L3" s="48"/>
      <c r="M3" s="48"/>
      <c r="N3" s="48"/>
      <c r="O3" s="48"/>
      <c r="P3" s="48"/>
      <c r="Q3" s="48"/>
      <c r="R3" s="48"/>
      <c r="S3" s="25"/>
      <c r="T3" s="25"/>
    </row>
    <row r="4" spans="1:20" ht="28.5">
      <c r="A4" s="26"/>
      <c r="B4" s="90" t="s">
        <v>135</v>
      </c>
      <c r="C4" s="90"/>
      <c r="D4" s="31"/>
      <c r="E4" s="31"/>
      <c r="F4" s="31"/>
      <c r="G4" s="31"/>
      <c r="H4" s="31"/>
      <c r="I4" s="31"/>
      <c r="J4" s="31"/>
      <c r="K4" s="31"/>
      <c r="L4" s="31"/>
      <c r="M4" s="31"/>
      <c r="N4" s="23"/>
      <c r="O4" s="26"/>
      <c r="P4" s="26"/>
      <c r="Q4" s="26"/>
      <c r="R4" s="26"/>
      <c r="S4" s="26"/>
      <c r="T4" s="26"/>
    </row>
    <row r="5" spans="1:20" ht="28.5">
      <c r="A5" s="26"/>
      <c r="B5" s="38"/>
      <c r="C5" s="31"/>
      <c r="D5" s="31"/>
      <c r="E5" s="31"/>
      <c r="F5" s="31"/>
      <c r="G5" s="31"/>
      <c r="H5" s="31"/>
      <c r="I5" s="31"/>
      <c r="J5" s="31"/>
      <c r="K5" s="31"/>
      <c r="L5" s="31"/>
      <c r="M5" s="31"/>
      <c r="N5" s="23"/>
      <c r="O5" s="26"/>
      <c r="P5" s="26"/>
      <c r="Q5" s="26"/>
      <c r="R5" s="26"/>
      <c r="S5" s="26"/>
      <c r="T5" s="26"/>
    </row>
    <row r="6" spans="1:20" ht="15">
      <c r="A6" s="26"/>
      <c r="B6" s="74" t="s">
        <v>1</v>
      </c>
      <c r="C6" s="73" t="s">
        <v>125</v>
      </c>
      <c r="D6" s="73"/>
      <c r="E6" s="73"/>
      <c r="F6" s="26"/>
      <c r="G6" s="26"/>
      <c r="H6" s="26"/>
      <c r="I6" s="26"/>
      <c r="J6" s="26"/>
      <c r="K6" s="26"/>
      <c r="L6" s="26"/>
      <c r="M6" s="26"/>
      <c r="N6" s="26"/>
      <c r="O6" s="26"/>
      <c r="P6" s="26"/>
      <c r="Q6" s="26"/>
      <c r="R6" s="26"/>
      <c r="T6" s="26"/>
    </row>
    <row r="7" spans="1:20" ht="15">
      <c r="A7" s="26"/>
      <c r="B7" s="32" t="s">
        <v>0</v>
      </c>
      <c r="C7" s="32">
        <v>25</v>
      </c>
      <c r="D7" s="73"/>
      <c r="E7" s="73"/>
      <c r="F7" s="26"/>
      <c r="G7" s="26"/>
      <c r="H7" s="26"/>
      <c r="I7" s="26"/>
      <c r="J7" s="26"/>
      <c r="K7" s="26"/>
      <c r="L7" s="26"/>
      <c r="M7" s="26"/>
      <c r="N7" s="26"/>
      <c r="O7" s="26"/>
      <c r="P7" s="26"/>
      <c r="Q7" s="26"/>
      <c r="R7" s="26"/>
      <c r="T7" s="26"/>
    </row>
    <row r="8" spans="1:20" ht="15">
      <c r="A8" s="26"/>
      <c r="B8" s="73"/>
      <c r="C8" s="73"/>
      <c r="D8" s="74" t="s">
        <v>9</v>
      </c>
      <c r="E8" s="73"/>
      <c r="F8" s="26"/>
      <c r="G8" s="26"/>
      <c r="H8" s="26"/>
      <c r="I8" s="26"/>
      <c r="J8" s="26"/>
      <c r="K8" s="26"/>
      <c r="L8" s="26"/>
      <c r="M8" s="26"/>
      <c r="N8" s="26"/>
      <c r="O8" s="26"/>
      <c r="P8" s="26"/>
      <c r="Q8" s="26"/>
      <c r="R8" s="26"/>
      <c r="T8" s="26"/>
    </row>
    <row r="9" spans="1:20" ht="15">
      <c r="A9" s="26"/>
      <c r="B9" s="74" t="s">
        <v>13</v>
      </c>
      <c r="C9" s="74" t="s">
        <v>14</v>
      </c>
      <c r="D9" s="73" t="s">
        <v>131</v>
      </c>
      <c r="E9" s="73" t="s">
        <v>12</v>
      </c>
      <c r="F9" s="29"/>
      <c r="G9" s="30"/>
      <c r="H9" s="26"/>
      <c r="I9" s="26"/>
      <c r="J9" s="26"/>
      <c r="K9" s="26"/>
      <c r="L9" s="26"/>
      <c r="M9" s="26"/>
      <c r="N9" s="26"/>
      <c r="O9" s="26"/>
      <c r="P9" s="26"/>
      <c r="Q9" s="26"/>
      <c r="R9" s="26"/>
      <c r="T9" s="26"/>
    </row>
    <row r="10" spans="1:20" ht="15">
      <c r="A10" s="26"/>
      <c r="B10" s="73">
        <v>1</v>
      </c>
      <c r="C10" s="73" t="s">
        <v>15</v>
      </c>
      <c r="D10" s="75">
        <v>0.08333333333333333</v>
      </c>
      <c r="E10" s="76">
        <v>5</v>
      </c>
      <c r="F10" s="29"/>
      <c r="G10" s="30"/>
      <c r="H10" s="26"/>
      <c r="I10" s="26"/>
      <c r="J10" s="26"/>
      <c r="K10" s="26"/>
      <c r="L10" s="26"/>
      <c r="M10" s="26"/>
      <c r="N10" s="26"/>
      <c r="O10" s="26"/>
      <c r="P10" s="26"/>
      <c r="Q10" s="26"/>
      <c r="R10" s="26"/>
      <c r="T10" s="26"/>
    </row>
    <row r="11" spans="1:20" ht="15">
      <c r="A11" s="26"/>
      <c r="B11" s="73">
        <v>2</v>
      </c>
      <c r="C11" s="73">
        <v>4.5</v>
      </c>
      <c r="D11" s="75">
        <v>0.21666666666666667</v>
      </c>
      <c r="E11" s="76">
        <v>13</v>
      </c>
      <c r="F11" s="29"/>
      <c r="G11" s="30"/>
      <c r="H11" s="26"/>
      <c r="I11" s="26"/>
      <c r="J11" s="26"/>
      <c r="K11" s="26"/>
      <c r="L11" s="26"/>
      <c r="M11" s="26"/>
      <c r="N11" s="26"/>
      <c r="O11" s="26"/>
      <c r="P11" s="26"/>
      <c r="Q11" s="26"/>
      <c r="R11" s="26"/>
      <c r="S11" s="26"/>
      <c r="T11" s="26"/>
    </row>
    <row r="12" spans="1:20" ht="15">
      <c r="A12" s="26"/>
      <c r="B12" s="73">
        <v>3</v>
      </c>
      <c r="C12" s="73">
        <v>4.75</v>
      </c>
      <c r="D12" s="75">
        <v>0.13333333333333333</v>
      </c>
      <c r="E12" s="76">
        <v>8</v>
      </c>
      <c r="F12" s="29"/>
      <c r="G12" s="30"/>
      <c r="H12" s="26"/>
      <c r="I12" s="26"/>
      <c r="J12" s="26"/>
      <c r="K12" s="26"/>
      <c r="L12" s="26"/>
      <c r="M12" s="26"/>
      <c r="N12" s="26"/>
      <c r="O12" s="26"/>
      <c r="P12" s="26"/>
      <c r="Q12" s="26"/>
      <c r="R12" s="26"/>
      <c r="S12" s="26"/>
      <c r="T12" s="26"/>
    </row>
    <row r="13" spans="1:20" ht="15">
      <c r="A13" s="26"/>
      <c r="B13" s="73">
        <v>4</v>
      </c>
      <c r="C13" s="73">
        <v>5</v>
      </c>
      <c r="D13" s="75">
        <v>0.4166666666666667</v>
      </c>
      <c r="E13" s="76">
        <v>25</v>
      </c>
      <c r="F13" s="29"/>
      <c r="G13" s="30"/>
      <c r="H13" s="26"/>
      <c r="I13" s="26"/>
      <c r="J13" s="26"/>
      <c r="K13" s="26"/>
      <c r="L13" s="26"/>
      <c r="M13" s="26"/>
      <c r="N13" s="26"/>
      <c r="O13" s="26"/>
      <c r="P13" s="26"/>
      <c r="Q13" s="26"/>
      <c r="R13" s="26"/>
      <c r="S13" s="26"/>
      <c r="T13" s="26"/>
    </row>
    <row r="14" spans="1:20" ht="15">
      <c r="A14" s="26"/>
      <c r="B14" s="73">
        <v>5</v>
      </c>
      <c r="C14" s="73">
        <v>5.25</v>
      </c>
      <c r="D14" s="75">
        <v>0.016666666666666666</v>
      </c>
      <c r="E14" s="76">
        <v>1</v>
      </c>
      <c r="F14" s="29"/>
      <c r="G14" s="30"/>
      <c r="H14" s="26"/>
      <c r="I14" s="26"/>
      <c r="J14" s="26"/>
      <c r="K14" s="26"/>
      <c r="L14" s="26"/>
      <c r="M14" s="26"/>
      <c r="N14" s="26"/>
      <c r="O14" s="26"/>
      <c r="P14" s="26"/>
      <c r="Q14" s="26"/>
      <c r="R14" s="26"/>
      <c r="S14" s="26"/>
      <c r="T14" s="26"/>
    </row>
    <row r="15" spans="1:20" ht="15">
      <c r="A15" s="26"/>
      <c r="B15" s="73">
        <v>6</v>
      </c>
      <c r="C15" s="73">
        <v>5.5</v>
      </c>
      <c r="D15" s="75">
        <v>0.1</v>
      </c>
      <c r="E15" s="76">
        <v>6</v>
      </c>
      <c r="F15" s="29"/>
      <c r="G15" s="30"/>
      <c r="H15" s="26"/>
      <c r="I15" s="26"/>
      <c r="J15" s="26"/>
      <c r="K15" s="26"/>
      <c r="L15" s="26"/>
      <c r="M15" s="26"/>
      <c r="N15" s="26"/>
      <c r="O15" s="26"/>
      <c r="P15" s="26"/>
      <c r="Q15" s="26"/>
      <c r="R15" s="26"/>
      <c r="S15" s="26"/>
      <c r="T15" s="26"/>
    </row>
    <row r="16" spans="1:20" ht="15">
      <c r="A16" s="26"/>
      <c r="B16" s="73">
        <v>8</v>
      </c>
      <c r="C16" s="73" t="s">
        <v>31</v>
      </c>
      <c r="D16" s="75">
        <v>0.03333333333333333</v>
      </c>
      <c r="E16" s="76">
        <v>2</v>
      </c>
      <c r="F16" s="29"/>
      <c r="G16" s="30"/>
      <c r="H16" s="26"/>
      <c r="I16" s="26"/>
      <c r="J16" s="26"/>
      <c r="K16" s="26"/>
      <c r="L16" s="26"/>
      <c r="M16" s="26"/>
      <c r="N16" s="26"/>
      <c r="O16" s="26"/>
      <c r="P16" s="26"/>
      <c r="Q16" s="26"/>
      <c r="R16" s="26"/>
      <c r="S16" s="26"/>
      <c r="T16" s="26"/>
    </row>
    <row r="17" spans="1:20" ht="15">
      <c r="A17" s="26"/>
      <c r="F17" s="29"/>
      <c r="G17" s="30"/>
      <c r="H17" s="26"/>
      <c r="I17" s="26"/>
      <c r="J17" s="26"/>
      <c r="K17" s="26"/>
      <c r="L17" s="26"/>
      <c r="M17" s="26"/>
      <c r="N17" s="26"/>
      <c r="O17" s="27"/>
      <c r="P17" s="27"/>
      <c r="Q17" s="27"/>
      <c r="R17" s="26"/>
      <c r="S17" s="26"/>
      <c r="T17" s="26"/>
    </row>
    <row r="18" spans="1:20" ht="15">
      <c r="A18" s="26"/>
      <c r="F18" s="29"/>
      <c r="G18" s="30"/>
      <c r="H18" s="26"/>
      <c r="I18" s="26"/>
      <c r="J18" s="26"/>
      <c r="K18" s="26"/>
      <c r="L18" s="26"/>
      <c r="M18" s="26"/>
      <c r="N18" s="26"/>
      <c r="O18" s="27"/>
      <c r="P18" s="27"/>
      <c r="Q18" s="27"/>
      <c r="R18" s="26"/>
      <c r="S18" s="26"/>
      <c r="T18" s="26"/>
    </row>
    <row r="19" spans="1:20" ht="15">
      <c r="A19" s="26"/>
      <c r="F19" s="29"/>
      <c r="G19" s="30"/>
      <c r="H19" s="26"/>
      <c r="I19" s="26"/>
      <c r="J19" s="26"/>
      <c r="K19" s="26"/>
      <c r="L19" s="26"/>
      <c r="M19" s="26"/>
      <c r="N19" s="26"/>
      <c r="O19" s="27"/>
      <c r="P19" s="27"/>
      <c r="Q19" s="27"/>
      <c r="R19" s="26"/>
      <c r="S19" s="26"/>
      <c r="T19" s="26"/>
    </row>
    <row r="20" spans="1:20" ht="15">
      <c r="A20" s="26"/>
      <c r="F20" s="26"/>
      <c r="G20" s="26"/>
      <c r="H20" s="26"/>
      <c r="I20" s="26"/>
      <c r="J20" s="26"/>
      <c r="K20" s="26"/>
      <c r="L20" s="26"/>
      <c r="M20" s="26"/>
      <c r="N20" s="26"/>
      <c r="O20" s="27"/>
      <c r="P20" s="27"/>
      <c r="Q20" s="27"/>
      <c r="R20" s="26"/>
      <c r="S20" s="26"/>
      <c r="T20" s="26"/>
    </row>
    <row r="21" spans="1:20" ht="15">
      <c r="A21" s="26"/>
      <c r="F21" s="26"/>
      <c r="G21" s="26"/>
      <c r="H21" s="26"/>
      <c r="I21" s="26"/>
      <c r="J21" s="26"/>
      <c r="K21" s="26"/>
      <c r="L21" s="26"/>
      <c r="M21" s="26"/>
      <c r="N21" s="26"/>
      <c r="O21" s="27"/>
      <c r="P21" s="27"/>
      <c r="Q21" s="27"/>
      <c r="R21" s="26"/>
      <c r="S21" s="26"/>
      <c r="T21" s="26"/>
    </row>
    <row r="22" spans="1:20" ht="15">
      <c r="A22" s="26"/>
      <c r="F22" s="26"/>
      <c r="G22" s="26"/>
      <c r="H22" s="26"/>
      <c r="I22" s="26"/>
      <c r="J22" s="26"/>
      <c r="K22" s="26"/>
      <c r="L22" s="26"/>
      <c r="M22" s="26"/>
      <c r="N22" s="26"/>
      <c r="O22" s="28"/>
      <c r="P22" s="28"/>
      <c r="Q22" s="27"/>
      <c r="R22" s="26"/>
      <c r="S22" s="26"/>
      <c r="T22" s="26"/>
    </row>
    <row r="23" spans="1:20" ht="15">
      <c r="A23" s="26"/>
      <c r="F23" s="26"/>
      <c r="G23" s="26"/>
      <c r="H23" s="26"/>
      <c r="I23" s="26"/>
      <c r="J23" s="26"/>
      <c r="K23" s="26"/>
      <c r="L23" s="26"/>
      <c r="M23" s="26"/>
      <c r="N23" s="26"/>
      <c r="O23" s="27"/>
      <c r="P23" s="27"/>
      <c r="Q23" s="27"/>
      <c r="R23" s="26"/>
      <c r="S23" s="26"/>
      <c r="T23" s="26"/>
    </row>
    <row r="24" spans="1:20" ht="33.75">
      <c r="A24" s="26"/>
      <c r="F24" s="26"/>
      <c r="G24" s="26"/>
      <c r="H24" s="26"/>
      <c r="I24" s="26"/>
      <c r="J24" s="26"/>
      <c r="K24" s="24"/>
      <c r="L24" s="26"/>
      <c r="M24" s="26"/>
      <c r="N24" s="26"/>
      <c r="O24" s="27"/>
      <c r="P24" s="27"/>
      <c r="Q24" s="27"/>
      <c r="R24" s="26"/>
      <c r="T24" s="26"/>
    </row>
    <row r="25" spans="1:20" ht="15">
      <c r="A25" s="26"/>
      <c r="F25" s="26"/>
      <c r="G25" s="26"/>
      <c r="H25" s="26"/>
      <c r="I25" s="26"/>
      <c r="J25" s="26"/>
      <c r="K25" s="26"/>
      <c r="L25" s="26"/>
      <c r="M25" s="26"/>
      <c r="N25" s="26"/>
      <c r="O25" s="27"/>
      <c r="P25" s="27"/>
      <c r="Q25" s="27"/>
      <c r="R25" s="26"/>
      <c r="T25" s="26"/>
    </row>
    <row r="26" spans="1:20" ht="15">
      <c r="A26" s="26"/>
      <c r="F26" s="26"/>
      <c r="G26" s="26"/>
      <c r="H26" s="26"/>
      <c r="I26" s="26"/>
      <c r="J26" s="26"/>
      <c r="K26" s="26"/>
      <c r="L26" s="26"/>
      <c r="M26" s="26"/>
      <c r="N26" s="26"/>
      <c r="O26" s="27"/>
      <c r="P26" s="27"/>
      <c r="Q26" s="27"/>
      <c r="R26" s="26"/>
      <c r="T26" s="26"/>
    </row>
    <row r="27" spans="1:20" ht="15">
      <c r="A27" s="26"/>
      <c r="F27" s="26"/>
      <c r="G27" s="26"/>
      <c r="H27" s="26"/>
      <c r="I27" s="26"/>
      <c r="J27" s="26"/>
      <c r="K27" s="26"/>
      <c r="L27" s="26"/>
      <c r="M27" s="26"/>
      <c r="N27" s="26"/>
      <c r="O27" s="27"/>
      <c r="P27" s="27"/>
      <c r="Q27" s="27"/>
      <c r="R27" s="26"/>
      <c r="S27" s="26"/>
      <c r="T27" s="26"/>
    </row>
    <row r="28" spans="1:20" ht="15">
      <c r="A28" s="26"/>
      <c r="F28" s="26"/>
      <c r="G28" s="26"/>
      <c r="H28" s="26"/>
      <c r="I28" s="26"/>
      <c r="J28" s="26"/>
      <c r="K28" s="26"/>
      <c r="L28" s="26"/>
      <c r="M28" s="26"/>
      <c r="N28" s="26"/>
      <c r="O28" s="27"/>
      <c r="P28" s="27"/>
      <c r="Q28" s="27"/>
      <c r="R28" s="26"/>
      <c r="S28" s="26"/>
      <c r="T28" s="26"/>
    </row>
    <row r="29" spans="1:20" ht="15">
      <c r="A29" s="26"/>
      <c r="F29" s="26"/>
      <c r="G29" s="26"/>
      <c r="H29" s="26"/>
      <c r="I29" s="26"/>
      <c r="J29" s="26"/>
      <c r="K29" s="26"/>
      <c r="L29" s="26"/>
      <c r="M29" s="26"/>
      <c r="N29" s="26"/>
      <c r="O29" s="27"/>
      <c r="P29" s="27"/>
      <c r="Q29" s="27"/>
      <c r="R29" s="26"/>
      <c r="S29" s="26"/>
      <c r="T29" s="26"/>
    </row>
    <row r="30" spans="1:20" ht="15">
      <c r="A30" s="26"/>
      <c r="F30" s="26"/>
      <c r="G30" s="26"/>
      <c r="H30" s="26"/>
      <c r="I30" s="26"/>
      <c r="J30" s="26"/>
      <c r="K30" s="26"/>
      <c r="L30" s="26"/>
      <c r="M30" s="26"/>
      <c r="N30" s="26"/>
      <c r="O30" s="27"/>
      <c r="P30" s="27"/>
      <c r="Q30" s="27"/>
      <c r="R30" s="26"/>
      <c r="S30" s="26"/>
      <c r="T30" s="26"/>
    </row>
    <row r="31" spans="1:20" ht="15">
      <c r="A31" s="26"/>
      <c r="F31" s="26"/>
      <c r="G31" s="26"/>
      <c r="H31" s="26"/>
      <c r="I31" s="26"/>
      <c r="J31" s="26"/>
      <c r="K31" s="26"/>
      <c r="L31" s="26"/>
      <c r="M31" s="26"/>
      <c r="N31" s="26"/>
      <c r="O31" s="27"/>
      <c r="P31" s="27"/>
      <c r="Q31" s="27"/>
      <c r="R31" s="26"/>
      <c r="S31" s="26"/>
      <c r="T31" s="26"/>
    </row>
    <row r="32" spans="1:20" ht="15">
      <c r="A32" s="26"/>
      <c r="F32" s="26"/>
      <c r="G32" s="26"/>
      <c r="H32" s="26"/>
      <c r="I32" s="26"/>
      <c r="J32" s="26"/>
      <c r="K32" s="26"/>
      <c r="L32" s="26"/>
      <c r="M32" s="26"/>
      <c r="N32" s="26"/>
      <c r="O32" s="27"/>
      <c r="P32" s="27"/>
      <c r="Q32" s="27"/>
      <c r="R32" s="26"/>
      <c r="S32" s="26"/>
      <c r="T32" s="26"/>
    </row>
    <row r="33" spans="1:20" ht="15">
      <c r="A33" s="26"/>
      <c r="F33" s="26"/>
      <c r="G33" s="26"/>
      <c r="H33" s="26"/>
      <c r="I33" s="26"/>
      <c r="J33" s="26"/>
      <c r="K33" s="26"/>
      <c r="L33" s="26"/>
      <c r="M33" s="26"/>
      <c r="N33" s="26"/>
      <c r="O33" s="27"/>
      <c r="P33" s="27"/>
      <c r="Q33" s="27"/>
      <c r="R33" s="26"/>
      <c r="S33" s="26"/>
      <c r="T33" s="26"/>
    </row>
    <row r="34" spans="1:20" ht="15">
      <c r="A34" s="26"/>
      <c r="F34" s="26"/>
      <c r="G34" s="26"/>
      <c r="H34" s="26"/>
      <c r="I34" s="26"/>
      <c r="J34" s="26"/>
      <c r="K34" s="26"/>
      <c r="L34" s="26"/>
      <c r="M34" s="26"/>
      <c r="N34" s="26"/>
      <c r="O34" s="27"/>
      <c r="P34" s="27"/>
      <c r="Q34" s="27"/>
      <c r="R34" s="26"/>
      <c r="S34" s="26"/>
      <c r="T34" s="26"/>
    </row>
    <row r="35" spans="1:20" ht="15">
      <c r="A35" s="26"/>
      <c r="F35" s="26"/>
      <c r="G35" s="26"/>
      <c r="H35" s="26"/>
      <c r="I35" s="26"/>
      <c r="J35" s="26"/>
      <c r="K35" s="26"/>
      <c r="L35" s="26"/>
      <c r="M35" s="26"/>
      <c r="N35" s="26"/>
      <c r="O35" s="27"/>
      <c r="P35" s="27"/>
      <c r="Q35" s="27"/>
      <c r="R35" s="26"/>
      <c r="S35" s="26"/>
      <c r="T35" s="26"/>
    </row>
    <row r="36" spans="1:20" ht="28.5">
      <c r="A36" s="26"/>
      <c r="F36" s="26"/>
      <c r="G36" s="26"/>
      <c r="H36" s="26"/>
      <c r="I36" s="38"/>
      <c r="J36" s="26"/>
      <c r="K36" s="26"/>
      <c r="L36" s="26"/>
      <c r="M36" s="26"/>
      <c r="N36" s="26"/>
      <c r="O36" s="27"/>
      <c r="P36" s="27"/>
      <c r="Q36" s="27"/>
      <c r="R36" s="26"/>
      <c r="S36" s="26"/>
      <c r="T36" s="26"/>
    </row>
  </sheetData>
  <sheetProtection/>
  <mergeCells count="2">
    <mergeCell ref="B2:R2"/>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25.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C27" sqref="C27"/>
    </sheetView>
  </sheetViews>
  <sheetFormatPr defaultColWidth="11.421875" defaultRowHeight="15"/>
  <cols>
    <col min="1" max="1" width="4.140625" style="0" customWidth="1"/>
    <col min="2" max="2" width="16.7109375" style="0" customWidth="1"/>
    <col min="3" max="3" width="21.28125" style="0" customWidth="1"/>
    <col min="4" max="4" width="18.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92" t="s">
        <v>92</v>
      </c>
      <c r="C2" s="92"/>
      <c r="D2" s="92"/>
      <c r="E2" s="92"/>
      <c r="F2" s="92"/>
      <c r="G2" s="92"/>
      <c r="H2" s="92"/>
      <c r="I2" s="92"/>
      <c r="J2" s="92"/>
      <c r="K2" s="92"/>
      <c r="L2" s="92"/>
      <c r="M2" s="92"/>
      <c r="N2" s="92"/>
      <c r="O2" s="92"/>
      <c r="P2" s="92"/>
      <c r="Q2" s="92"/>
      <c r="R2" s="92"/>
      <c r="S2" s="33"/>
    </row>
    <row r="3" spans="2:20" ht="26.25">
      <c r="B3" s="48" t="str">
        <f>+interno!AX35</f>
        <v>GDP within calendar quarter of the survey</v>
      </c>
      <c r="C3" s="48"/>
      <c r="D3" s="48"/>
      <c r="E3" s="48"/>
      <c r="F3" s="48"/>
      <c r="G3" s="48"/>
      <c r="H3" s="48"/>
      <c r="I3" s="48"/>
      <c r="J3" s="48"/>
      <c r="K3" s="48"/>
      <c r="L3" s="48"/>
      <c r="M3" s="48"/>
      <c r="N3" s="48"/>
      <c r="O3" s="48"/>
      <c r="P3" s="48"/>
      <c r="Q3" s="48"/>
      <c r="R3" s="48"/>
      <c r="S3" s="25"/>
      <c r="T3" s="25"/>
    </row>
    <row r="4" spans="1:20" ht="28.5">
      <c r="A4" s="26"/>
      <c r="B4" s="90" t="s">
        <v>135</v>
      </c>
      <c r="C4" s="90"/>
      <c r="D4" s="31"/>
      <c r="E4" s="31"/>
      <c r="F4" s="31"/>
      <c r="G4" s="31"/>
      <c r="H4" s="31"/>
      <c r="I4" s="31"/>
      <c r="J4" s="31"/>
      <c r="K4" s="31"/>
      <c r="L4" s="31"/>
      <c r="M4" s="31"/>
      <c r="N4" s="23"/>
      <c r="O4" s="26"/>
      <c r="P4" s="26"/>
      <c r="Q4" s="26"/>
      <c r="R4" s="26"/>
      <c r="S4" s="26"/>
      <c r="T4" s="26"/>
    </row>
    <row r="5" spans="1:20" ht="28.5">
      <c r="A5" s="26"/>
      <c r="B5" s="38"/>
      <c r="C5" s="31"/>
      <c r="D5" s="31"/>
      <c r="E5" s="31"/>
      <c r="F5" s="31"/>
      <c r="G5" s="31"/>
      <c r="H5" s="31"/>
      <c r="I5" s="31"/>
      <c r="J5" s="31"/>
      <c r="K5" s="31"/>
      <c r="L5" s="31"/>
      <c r="M5" s="31"/>
      <c r="N5" s="23"/>
      <c r="O5" s="26"/>
      <c r="P5" s="26"/>
      <c r="Q5" s="26"/>
      <c r="R5" s="26"/>
      <c r="S5" s="26"/>
      <c r="T5" s="26"/>
    </row>
    <row r="6" spans="1:20" ht="15">
      <c r="A6" s="26"/>
      <c r="B6" s="74" t="s">
        <v>1</v>
      </c>
      <c r="C6" s="73" t="s">
        <v>11</v>
      </c>
      <c r="D6" s="73"/>
      <c r="E6" s="73"/>
      <c r="F6" s="26"/>
      <c r="G6" s="26"/>
      <c r="H6" s="26"/>
      <c r="I6" s="26"/>
      <c r="J6" s="26"/>
      <c r="K6" s="26"/>
      <c r="L6" s="26"/>
      <c r="M6" s="26"/>
      <c r="N6" s="26"/>
      <c r="O6" s="26"/>
      <c r="P6" s="26"/>
      <c r="Q6" s="26"/>
      <c r="R6" s="26"/>
      <c r="T6" s="26"/>
    </row>
    <row r="7" spans="1:20" ht="15">
      <c r="A7" s="26"/>
      <c r="B7" s="32" t="s">
        <v>0</v>
      </c>
      <c r="C7" s="32">
        <v>23.75</v>
      </c>
      <c r="D7" s="73"/>
      <c r="E7" s="73"/>
      <c r="F7" s="26"/>
      <c r="G7" s="26"/>
      <c r="H7" s="26"/>
      <c r="I7" s="26"/>
      <c r="J7" s="26"/>
      <c r="K7" s="26"/>
      <c r="L7" s="26"/>
      <c r="M7" s="26"/>
      <c r="N7" s="26"/>
      <c r="O7" s="26"/>
      <c r="P7" s="26"/>
      <c r="Q7" s="26"/>
      <c r="R7" s="26"/>
      <c r="T7" s="26"/>
    </row>
    <row r="8" spans="1:20" ht="15">
      <c r="A8" s="26"/>
      <c r="B8" s="73"/>
      <c r="C8" s="73"/>
      <c r="D8" s="74" t="s">
        <v>9</v>
      </c>
      <c r="E8" s="73"/>
      <c r="F8" s="26"/>
      <c r="G8" s="26"/>
      <c r="H8" s="26"/>
      <c r="I8" s="26"/>
      <c r="J8" s="26"/>
      <c r="K8" s="26"/>
      <c r="L8" s="26"/>
      <c r="M8" s="26"/>
      <c r="N8" s="26"/>
      <c r="O8" s="26"/>
      <c r="P8" s="26"/>
      <c r="Q8" s="26"/>
      <c r="R8" s="26"/>
      <c r="T8" s="26"/>
    </row>
    <row r="9" spans="1:20" ht="15">
      <c r="A9" s="26"/>
      <c r="B9" s="74" t="s">
        <v>13</v>
      </c>
      <c r="C9" s="74" t="s">
        <v>14</v>
      </c>
      <c r="D9" s="73" t="s">
        <v>131</v>
      </c>
      <c r="E9" s="73" t="s">
        <v>12</v>
      </c>
      <c r="F9" s="29"/>
      <c r="G9" s="30"/>
      <c r="H9" s="26"/>
      <c r="I9" s="26"/>
      <c r="J9" s="26"/>
      <c r="K9" s="26"/>
      <c r="L9" s="26"/>
      <c r="M9" s="26"/>
      <c r="N9" s="26"/>
      <c r="O9" s="26"/>
      <c r="P9" s="26"/>
      <c r="Q9" s="26"/>
      <c r="R9" s="26"/>
      <c r="T9" s="26"/>
    </row>
    <row r="10" spans="1:20" ht="15">
      <c r="A10" s="26"/>
      <c r="B10" s="73">
        <v>1</v>
      </c>
      <c r="C10" s="73" t="s">
        <v>100</v>
      </c>
      <c r="D10" s="75">
        <v>0.06666666666666667</v>
      </c>
      <c r="E10" s="76">
        <v>4</v>
      </c>
      <c r="F10" s="29"/>
      <c r="G10" s="30"/>
      <c r="H10" s="26"/>
      <c r="I10" s="26"/>
      <c r="J10" s="26"/>
      <c r="K10" s="26"/>
      <c r="L10" s="26"/>
      <c r="M10" s="26"/>
      <c r="N10" s="26"/>
      <c r="O10" s="26"/>
      <c r="P10" s="26"/>
      <c r="Q10" s="26"/>
      <c r="R10" s="26"/>
      <c r="T10" s="26"/>
    </row>
    <row r="11" spans="1:20" ht="15">
      <c r="A11" s="26"/>
      <c r="B11" s="73">
        <v>2</v>
      </c>
      <c r="C11" s="73">
        <v>4.25</v>
      </c>
      <c r="D11" s="75">
        <v>0.06666666666666667</v>
      </c>
      <c r="E11" s="76">
        <v>4</v>
      </c>
      <c r="F11" s="29"/>
      <c r="G11" s="30"/>
      <c r="H11" s="26"/>
      <c r="I11" s="26"/>
      <c r="J11" s="26"/>
      <c r="K11" s="26"/>
      <c r="L11" s="26"/>
      <c r="M11" s="26"/>
      <c r="N11" s="26"/>
      <c r="O11" s="26"/>
      <c r="P11" s="26"/>
      <c r="Q11" s="26"/>
      <c r="R11" s="26"/>
      <c r="S11" s="26"/>
      <c r="T11" s="26"/>
    </row>
    <row r="12" spans="1:20" ht="15">
      <c r="A12" s="26"/>
      <c r="B12" s="73">
        <v>3</v>
      </c>
      <c r="C12" s="73">
        <v>4.5</v>
      </c>
      <c r="D12" s="75">
        <v>0.2</v>
      </c>
      <c r="E12" s="76">
        <v>12</v>
      </c>
      <c r="F12" s="29"/>
      <c r="G12" s="30"/>
      <c r="H12" s="26"/>
      <c r="I12" s="26"/>
      <c r="J12" s="26"/>
      <c r="K12" s="26"/>
      <c r="L12" s="26"/>
      <c r="M12" s="26"/>
      <c r="N12" s="26"/>
      <c r="O12" s="26"/>
      <c r="P12" s="26"/>
      <c r="Q12" s="26"/>
      <c r="R12" s="26"/>
      <c r="S12" s="26"/>
      <c r="T12" s="26"/>
    </row>
    <row r="13" spans="1:20" ht="15">
      <c r="A13" s="26"/>
      <c r="B13" s="73">
        <v>4</v>
      </c>
      <c r="C13" s="73">
        <v>4.75</v>
      </c>
      <c r="D13" s="75">
        <v>0.18333333333333332</v>
      </c>
      <c r="E13" s="76">
        <v>11</v>
      </c>
      <c r="F13" s="29"/>
      <c r="G13" s="30"/>
      <c r="H13" s="26"/>
      <c r="I13" s="26"/>
      <c r="J13" s="26"/>
      <c r="K13" s="26"/>
      <c r="L13" s="26"/>
      <c r="M13" s="26"/>
      <c r="N13" s="26"/>
      <c r="O13" s="26"/>
      <c r="P13" s="26"/>
      <c r="Q13" s="26"/>
      <c r="R13" s="26"/>
      <c r="S13" s="26"/>
      <c r="T13" s="26"/>
    </row>
    <row r="14" spans="1:20" ht="15">
      <c r="A14" s="26"/>
      <c r="B14" s="73">
        <v>5</v>
      </c>
      <c r="C14" s="73">
        <v>5</v>
      </c>
      <c r="D14" s="75">
        <v>0.36666666666666664</v>
      </c>
      <c r="E14" s="76">
        <v>22</v>
      </c>
      <c r="F14" s="29"/>
      <c r="G14" s="30"/>
      <c r="H14" s="26"/>
      <c r="I14" s="26"/>
      <c r="J14" s="26"/>
      <c r="K14" s="26"/>
      <c r="L14" s="26"/>
      <c r="M14" s="26"/>
      <c r="N14" s="26"/>
      <c r="O14" s="26"/>
      <c r="P14" s="26"/>
      <c r="Q14" s="26"/>
      <c r="R14" s="26"/>
      <c r="S14" s="26"/>
      <c r="T14" s="26"/>
    </row>
    <row r="15" spans="1:20" ht="15">
      <c r="A15" s="26"/>
      <c r="B15" s="73">
        <v>6</v>
      </c>
      <c r="C15" s="73">
        <v>5.25</v>
      </c>
      <c r="D15" s="75">
        <v>0.03333333333333333</v>
      </c>
      <c r="E15" s="76">
        <v>2</v>
      </c>
      <c r="F15" s="29"/>
      <c r="G15" s="30"/>
      <c r="H15" s="26"/>
      <c r="I15" s="26"/>
      <c r="J15" s="26"/>
      <c r="K15" s="26"/>
      <c r="L15" s="26"/>
      <c r="M15" s="26"/>
      <c r="N15" s="26"/>
      <c r="O15" s="26"/>
      <c r="P15" s="26"/>
      <c r="Q15" s="26"/>
      <c r="R15" s="26"/>
      <c r="S15" s="26"/>
      <c r="T15" s="26"/>
    </row>
    <row r="16" spans="1:20" ht="15">
      <c r="A16" s="26"/>
      <c r="B16" s="73">
        <v>8</v>
      </c>
      <c r="C16" s="73" t="s">
        <v>95</v>
      </c>
      <c r="D16" s="75">
        <v>0.08333333333333333</v>
      </c>
      <c r="E16" s="76">
        <v>5</v>
      </c>
      <c r="F16" s="29"/>
      <c r="G16" s="30"/>
      <c r="H16" s="26"/>
      <c r="I16" s="26"/>
      <c r="J16" s="26"/>
      <c r="K16" s="26"/>
      <c r="L16" s="26"/>
      <c r="M16" s="26"/>
      <c r="N16" s="26"/>
      <c r="O16" s="26"/>
      <c r="P16" s="26"/>
      <c r="Q16" s="26"/>
      <c r="R16" s="26"/>
      <c r="S16" s="26"/>
      <c r="T16" s="26"/>
    </row>
    <row r="17" spans="1:20" ht="15">
      <c r="A17" s="26"/>
      <c r="F17" s="29"/>
      <c r="G17" s="30"/>
      <c r="H17" s="26"/>
      <c r="I17" s="26"/>
      <c r="J17" s="26"/>
      <c r="K17" s="26"/>
      <c r="L17" s="26"/>
      <c r="M17" s="26"/>
      <c r="N17" s="26"/>
      <c r="O17" s="27"/>
      <c r="P17" s="27"/>
      <c r="Q17" s="27"/>
      <c r="R17" s="26"/>
      <c r="S17" s="26"/>
      <c r="T17" s="26"/>
    </row>
    <row r="18" spans="1:20" ht="15">
      <c r="A18" s="26"/>
      <c r="F18" s="29"/>
      <c r="G18" s="30"/>
      <c r="H18" s="26"/>
      <c r="I18" s="26"/>
      <c r="J18" s="26"/>
      <c r="K18" s="26"/>
      <c r="L18" s="26"/>
      <c r="M18" s="26"/>
      <c r="N18" s="26"/>
      <c r="O18" s="27"/>
      <c r="P18" s="27"/>
      <c r="Q18" s="27"/>
      <c r="R18" s="26"/>
      <c r="S18" s="26"/>
      <c r="T18" s="26"/>
    </row>
    <row r="19" spans="1:20" ht="15">
      <c r="A19" s="26"/>
      <c r="F19" s="29"/>
      <c r="G19" s="30"/>
      <c r="H19" s="26"/>
      <c r="I19" s="26"/>
      <c r="J19" s="26"/>
      <c r="K19" s="26"/>
      <c r="L19" s="26"/>
      <c r="M19" s="26"/>
      <c r="N19" s="26"/>
      <c r="O19" s="27"/>
      <c r="P19" s="27"/>
      <c r="Q19" s="27"/>
      <c r="R19" s="26"/>
      <c r="S19" s="26"/>
      <c r="T19" s="26"/>
    </row>
    <row r="20" spans="1:20" ht="15">
      <c r="A20" s="26"/>
      <c r="F20" s="26"/>
      <c r="G20" s="26"/>
      <c r="H20" s="26"/>
      <c r="I20" s="26"/>
      <c r="J20" s="26"/>
      <c r="K20" s="26"/>
      <c r="L20" s="26"/>
      <c r="M20" s="26"/>
      <c r="N20" s="26"/>
      <c r="O20" s="27"/>
      <c r="P20" s="27"/>
      <c r="Q20" s="27"/>
      <c r="R20" s="26"/>
      <c r="S20" s="26"/>
      <c r="T20" s="26"/>
    </row>
    <row r="21" spans="1:20" ht="15">
      <c r="A21" s="26"/>
      <c r="F21" s="26"/>
      <c r="G21" s="26"/>
      <c r="H21" s="26"/>
      <c r="I21" s="26"/>
      <c r="J21" s="26"/>
      <c r="K21" s="26"/>
      <c r="L21" s="26"/>
      <c r="M21" s="26"/>
      <c r="N21" s="26"/>
      <c r="O21" s="27"/>
      <c r="P21" s="27"/>
      <c r="Q21" s="27"/>
      <c r="R21" s="26"/>
      <c r="S21" s="26"/>
      <c r="T21" s="26"/>
    </row>
    <row r="22" spans="1:20" ht="15">
      <c r="A22" s="26"/>
      <c r="F22" s="26"/>
      <c r="G22" s="26"/>
      <c r="H22" s="26"/>
      <c r="I22" s="26"/>
      <c r="J22" s="26"/>
      <c r="K22" s="26"/>
      <c r="L22" s="26"/>
      <c r="M22" s="26"/>
      <c r="N22" s="26"/>
      <c r="O22" s="28"/>
      <c r="P22" s="28"/>
      <c r="Q22" s="27"/>
      <c r="R22" s="26"/>
      <c r="T22" s="26"/>
    </row>
    <row r="23" spans="1:20" ht="15">
      <c r="A23" s="26"/>
      <c r="F23" s="26"/>
      <c r="G23" s="26"/>
      <c r="H23" s="26"/>
      <c r="I23" s="26"/>
      <c r="J23" s="26"/>
      <c r="K23" s="26"/>
      <c r="L23" s="26"/>
      <c r="M23" s="26"/>
      <c r="N23" s="26"/>
      <c r="O23" s="27"/>
      <c r="P23" s="27"/>
      <c r="Q23" s="27"/>
      <c r="R23" s="26"/>
      <c r="T23" s="26"/>
    </row>
    <row r="24" spans="1:20" ht="33.75">
      <c r="A24" s="26"/>
      <c r="F24" s="26"/>
      <c r="G24" s="26"/>
      <c r="H24" s="26"/>
      <c r="I24" s="26"/>
      <c r="J24" s="26"/>
      <c r="K24" s="24"/>
      <c r="L24" s="26"/>
      <c r="M24" s="26"/>
      <c r="O24" s="27"/>
      <c r="P24" s="27"/>
      <c r="Q24" s="27"/>
      <c r="R24" s="26"/>
      <c r="S24" s="26"/>
      <c r="T24" s="26"/>
    </row>
    <row r="25" spans="1:20" ht="15">
      <c r="A25" s="26"/>
      <c r="F25" s="26"/>
      <c r="G25" s="26"/>
      <c r="H25" s="26"/>
      <c r="I25" s="26"/>
      <c r="J25" s="26"/>
      <c r="K25" s="26"/>
      <c r="L25" s="26"/>
      <c r="M25" s="26"/>
      <c r="N25" s="26"/>
      <c r="O25" s="27"/>
      <c r="P25" s="27"/>
      <c r="Q25" s="27"/>
      <c r="R25" s="26"/>
      <c r="S25" s="26"/>
      <c r="T25" s="26"/>
    </row>
    <row r="26" spans="1:20" ht="15">
      <c r="A26" s="26"/>
      <c r="F26" s="26"/>
      <c r="G26" s="26"/>
      <c r="H26" s="26"/>
      <c r="I26" s="26"/>
      <c r="J26" s="26"/>
      <c r="K26" s="26"/>
      <c r="L26" s="26"/>
      <c r="M26" s="26"/>
      <c r="N26" s="26"/>
      <c r="O26" s="27"/>
      <c r="P26" s="27"/>
      <c r="Q26" s="27"/>
      <c r="R26" s="26"/>
      <c r="S26" s="26"/>
      <c r="T26" s="26"/>
    </row>
    <row r="27" spans="1:20" ht="15">
      <c r="A27" s="26"/>
      <c r="F27" s="26"/>
      <c r="G27" s="26"/>
      <c r="H27" s="26"/>
      <c r="I27" s="26"/>
      <c r="J27" s="26"/>
      <c r="K27" s="26"/>
      <c r="L27" s="26"/>
      <c r="M27" s="26"/>
      <c r="N27" s="26"/>
      <c r="O27" s="27"/>
      <c r="P27" s="27"/>
      <c r="Q27" s="27"/>
      <c r="R27" s="26"/>
      <c r="S27" s="26"/>
      <c r="T27" s="26"/>
    </row>
    <row r="28" spans="1:20" ht="15">
      <c r="A28" s="26"/>
      <c r="E28" s="26"/>
      <c r="F28" s="26"/>
      <c r="G28" s="26"/>
      <c r="H28" s="26"/>
      <c r="I28" s="26"/>
      <c r="J28" s="26"/>
      <c r="K28" s="26"/>
      <c r="L28" s="26"/>
      <c r="M28" s="26"/>
      <c r="N28" s="26"/>
      <c r="O28" s="27"/>
      <c r="P28" s="27"/>
      <c r="Q28" s="27"/>
      <c r="R28" s="26"/>
      <c r="S28" s="26"/>
      <c r="T28" s="26"/>
    </row>
    <row r="29" spans="1:20" ht="15">
      <c r="A29" s="26"/>
      <c r="E29" s="26"/>
      <c r="F29" s="26"/>
      <c r="G29" s="26"/>
      <c r="H29" s="26"/>
      <c r="I29" s="26"/>
      <c r="J29" s="26"/>
      <c r="K29" s="26"/>
      <c r="L29" s="26"/>
      <c r="M29" s="26"/>
      <c r="N29" s="26"/>
      <c r="O29" s="27"/>
      <c r="P29" s="27"/>
      <c r="Q29" s="27"/>
      <c r="R29" s="26"/>
      <c r="S29" s="26"/>
      <c r="T29" s="26"/>
    </row>
    <row r="30" spans="1:20" ht="15">
      <c r="A30" s="26"/>
      <c r="E30" s="26"/>
      <c r="F30" s="26"/>
      <c r="G30" s="26"/>
      <c r="H30" s="26"/>
      <c r="I30" s="26"/>
      <c r="J30" s="26"/>
      <c r="K30" s="26"/>
      <c r="L30" s="26"/>
      <c r="M30" s="26"/>
      <c r="N30" s="26"/>
      <c r="O30" s="27"/>
      <c r="P30" s="27"/>
      <c r="Q30" s="27"/>
      <c r="R30" s="26"/>
      <c r="S30" s="26"/>
      <c r="T30" s="26"/>
    </row>
    <row r="31" spans="1:20" ht="15">
      <c r="A31" s="26"/>
      <c r="E31" s="26"/>
      <c r="F31" s="26"/>
      <c r="G31" s="26"/>
      <c r="H31" s="26"/>
      <c r="I31" s="26"/>
      <c r="J31" s="26"/>
      <c r="K31" s="26"/>
      <c r="L31" s="26"/>
      <c r="M31" s="26"/>
      <c r="N31" s="26"/>
      <c r="O31" s="27"/>
      <c r="P31" s="27"/>
      <c r="Q31" s="27"/>
      <c r="R31" s="26"/>
      <c r="S31" s="26"/>
      <c r="T31" s="26"/>
    </row>
    <row r="32" spans="1:20" ht="15">
      <c r="A32" s="26"/>
      <c r="E32" s="26"/>
      <c r="F32" s="26"/>
      <c r="G32" s="26"/>
      <c r="H32" s="26"/>
      <c r="I32" s="26"/>
      <c r="J32" s="26"/>
      <c r="K32" s="26"/>
      <c r="L32" s="26"/>
      <c r="M32" s="26"/>
      <c r="N32" s="26"/>
      <c r="O32" s="27"/>
      <c r="P32" s="27"/>
      <c r="Q32" s="27"/>
      <c r="R32" s="26"/>
      <c r="S32" s="26"/>
      <c r="T32" s="26"/>
    </row>
    <row r="33" spans="1:20" ht="15">
      <c r="A33" s="26"/>
      <c r="E33" s="26"/>
      <c r="F33" s="26"/>
      <c r="G33" s="26"/>
      <c r="H33" s="26"/>
      <c r="I33" s="26"/>
      <c r="J33" s="26"/>
      <c r="K33" s="26"/>
      <c r="L33" s="26"/>
      <c r="M33" s="26"/>
      <c r="N33" s="26"/>
      <c r="O33" s="27"/>
      <c r="P33" s="27"/>
      <c r="Q33" s="27"/>
      <c r="R33" s="26"/>
      <c r="S33" s="26"/>
      <c r="T33" s="26"/>
    </row>
    <row r="34" spans="1:20" ht="15">
      <c r="A34" s="26"/>
      <c r="E34" s="26"/>
      <c r="F34" s="26"/>
      <c r="G34" s="26"/>
      <c r="H34" s="26"/>
      <c r="I34" s="26"/>
      <c r="J34" s="26"/>
      <c r="K34" s="26"/>
      <c r="L34" s="26"/>
      <c r="M34" s="26"/>
      <c r="N34" s="26"/>
      <c r="O34" s="27"/>
      <c r="P34" s="27"/>
      <c r="Q34" s="27"/>
      <c r="R34" s="26"/>
      <c r="S34" s="26"/>
      <c r="T34" s="26"/>
    </row>
    <row r="35" spans="1:20" ht="15">
      <c r="A35" s="26"/>
      <c r="E35" s="26"/>
      <c r="F35" s="26"/>
      <c r="G35" s="26"/>
      <c r="H35" s="26"/>
      <c r="I35" s="26"/>
      <c r="J35" s="26"/>
      <c r="K35" s="26"/>
      <c r="L35" s="26"/>
      <c r="M35" s="26"/>
      <c r="N35" s="26"/>
      <c r="O35" s="27"/>
      <c r="P35" s="27"/>
      <c r="Q35" s="27"/>
      <c r="R35" s="26"/>
      <c r="S35" s="26"/>
      <c r="T35" s="26"/>
    </row>
    <row r="36" spans="1:20" ht="28.5">
      <c r="A36" s="26"/>
      <c r="E36" s="26"/>
      <c r="F36" s="26"/>
      <c r="G36" s="26"/>
      <c r="H36" s="26"/>
      <c r="I36" s="38"/>
      <c r="J36" s="26"/>
      <c r="K36" s="26"/>
      <c r="L36" s="26"/>
      <c r="M36" s="26"/>
      <c r="N36" s="26"/>
      <c r="O36" s="27"/>
      <c r="P36" s="27"/>
      <c r="Q36" s="27"/>
      <c r="R36" s="26"/>
      <c r="S36" s="26"/>
      <c r="T36" s="26"/>
    </row>
  </sheetData>
  <sheetProtection/>
  <mergeCells count="2">
    <mergeCell ref="B2:R2"/>
    <mergeCell ref="B4:C4"/>
  </mergeCells>
  <conditionalFormatting sqref="Q10:Q36 N4:N23 N25: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26.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D27" sqref="D27"/>
    </sheetView>
  </sheetViews>
  <sheetFormatPr defaultColWidth="11.421875" defaultRowHeight="15"/>
  <cols>
    <col min="1" max="1" width="3.57421875" style="0" customWidth="1"/>
    <col min="2" max="2" width="16.7109375" style="0" customWidth="1"/>
    <col min="3" max="3" width="16.8515625" style="0" customWidth="1"/>
    <col min="4" max="4" width="18.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92" t="s">
        <v>92</v>
      </c>
      <c r="C2" s="92"/>
      <c r="D2" s="92"/>
      <c r="E2" s="92"/>
      <c r="F2" s="92"/>
      <c r="G2" s="92"/>
      <c r="H2" s="92"/>
      <c r="I2" s="92"/>
      <c r="J2" s="92"/>
      <c r="K2" s="92"/>
      <c r="L2" s="92"/>
      <c r="M2" s="92"/>
      <c r="N2" s="92"/>
      <c r="O2" s="92"/>
      <c r="P2" s="92"/>
      <c r="Q2" s="92"/>
      <c r="R2" s="92"/>
      <c r="S2" s="33"/>
    </row>
    <row r="3" spans="2:20" ht="26.25">
      <c r="B3" s="48" t="str">
        <f>+interno!AX36</f>
        <v>GDP year 2012 (12-month change) </v>
      </c>
      <c r="C3" s="48"/>
      <c r="D3" s="48"/>
      <c r="E3" s="48"/>
      <c r="F3" s="48"/>
      <c r="G3" s="48"/>
      <c r="H3" s="48"/>
      <c r="I3" s="48"/>
      <c r="J3" s="48"/>
      <c r="K3" s="48"/>
      <c r="L3" s="48"/>
      <c r="M3" s="48"/>
      <c r="N3" s="48"/>
      <c r="O3" s="48"/>
      <c r="P3" s="48"/>
      <c r="Q3" s="48"/>
      <c r="R3" s="48"/>
      <c r="S3" s="25"/>
      <c r="T3" s="25"/>
    </row>
    <row r="4" spans="1:20" ht="28.5">
      <c r="A4" s="26"/>
      <c r="B4" s="90" t="s">
        <v>132</v>
      </c>
      <c r="C4" s="90"/>
      <c r="D4" s="31"/>
      <c r="E4" s="31"/>
      <c r="F4" s="31"/>
      <c r="G4" s="31"/>
      <c r="H4" s="31"/>
      <c r="I4" s="31"/>
      <c r="J4" s="31"/>
      <c r="K4" s="31"/>
      <c r="L4" s="31"/>
      <c r="M4" s="31"/>
      <c r="N4" s="23"/>
      <c r="O4" s="26"/>
      <c r="P4" s="26"/>
      <c r="Q4" s="26"/>
      <c r="R4" s="26"/>
      <c r="S4" s="26"/>
      <c r="T4" s="26"/>
    </row>
    <row r="5" spans="1:20" ht="28.5">
      <c r="A5" s="26"/>
      <c r="B5" s="38"/>
      <c r="C5" s="31"/>
      <c r="D5" s="31"/>
      <c r="E5" s="31"/>
      <c r="F5" s="31"/>
      <c r="G5" s="31"/>
      <c r="H5" s="31"/>
      <c r="I5" s="31"/>
      <c r="J5" s="31"/>
      <c r="K5" s="31"/>
      <c r="L5" s="31"/>
      <c r="M5" s="31"/>
      <c r="N5" s="23"/>
      <c r="O5" s="26"/>
      <c r="P5" s="26"/>
      <c r="Q5" s="26"/>
      <c r="R5" s="26"/>
      <c r="S5" s="26"/>
      <c r="T5" s="26"/>
    </row>
    <row r="6" spans="1:20" ht="15">
      <c r="A6" s="26"/>
      <c r="B6" s="77" t="s">
        <v>1</v>
      </c>
      <c r="C6" s="77" t="s">
        <v>16</v>
      </c>
      <c r="D6" s="77"/>
      <c r="E6" s="77"/>
      <c r="F6" s="26"/>
      <c r="G6" s="26"/>
      <c r="H6" s="26"/>
      <c r="I6" s="26"/>
      <c r="J6" s="26"/>
      <c r="K6" s="26"/>
      <c r="L6" s="26"/>
      <c r="M6" s="26"/>
      <c r="N6" s="26"/>
      <c r="O6" s="26"/>
      <c r="P6" s="26"/>
      <c r="Q6" s="26"/>
      <c r="R6" s="26"/>
      <c r="T6" s="26"/>
    </row>
    <row r="7" spans="1:20" ht="15">
      <c r="A7" s="26"/>
      <c r="B7" s="57" t="s">
        <v>0</v>
      </c>
      <c r="C7" s="57">
        <v>23.75</v>
      </c>
      <c r="D7" s="77"/>
      <c r="E7" s="77"/>
      <c r="F7" s="26"/>
      <c r="G7" s="26"/>
      <c r="H7" s="26"/>
      <c r="I7" s="26"/>
      <c r="J7" s="26"/>
      <c r="K7" s="26"/>
      <c r="L7" s="26"/>
      <c r="M7" s="26"/>
      <c r="N7" s="26"/>
      <c r="O7" s="26"/>
      <c r="P7" s="26"/>
      <c r="Q7" s="26"/>
      <c r="R7" s="26"/>
      <c r="T7" s="26"/>
    </row>
    <row r="8" spans="1:20" ht="15">
      <c r="A8" s="26"/>
      <c r="B8" s="77"/>
      <c r="C8" s="77"/>
      <c r="D8" s="77" t="s">
        <v>9</v>
      </c>
      <c r="E8" s="77"/>
      <c r="F8" s="26"/>
      <c r="G8" s="26"/>
      <c r="H8" s="26"/>
      <c r="I8" s="26"/>
      <c r="J8" s="26"/>
      <c r="K8" s="26"/>
      <c r="L8" s="26"/>
      <c r="M8" s="26"/>
      <c r="N8" s="26"/>
      <c r="O8" s="26"/>
      <c r="P8" s="26"/>
      <c r="Q8" s="26"/>
      <c r="R8" s="26"/>
      <c r="T8" s="26"/>
    </row>
    <row r="9" spans="1:20" ht="15">
      <c r="A9" s="26"/>
      <c r="B9" s="77" t="s">
        <v>13</v>
      </c>
      <c r="C9" s="77" t="s">
        <v>14</v>
      </c>
      <c r="D9" s="77" t="s">
        <v>131</v>
      </c>
      <c r="E9" s="77" t="s">
        <v>12</v>
      </c>
      <c r="F9" s="29"/>
      <c r="G9" s="30"/>
      <c r="H9" s="26"/>
      <c r="I9" s="26"/>
      <c r="J9" s="26"/>
      <c r="K9" s="26"/>
      <c r="L9" s="26"/>
      <c r="M9" s="26"/>
      <c r="N9" s="26"/>
      <c r="O9" s="26"/>
      <c r="P9" s="26"/>
      <c r="Q9" s="26"/>
      <c r="R9" s="26"/>
      <c r="T9" s="26"/>
    </row>
    <row r="10" spans="1:20" ht="15">
      <c r="A10" s="26"/>
      <c r="B10" s="77">
        <v>2</v>
      </c>
      <c r="C10" s="77">
        <v>4.25</v>
      </c>
      <c r="D10" s="78">
        <v>0.03278688524590164</v>
      </c>
      <c r="E10" s="79">
        <v>2</v>
      </c>
      <c r="F10" s="29"/>
      <c r="G10" s="30"/>
      <c r="H10" s="26"/>
      <c r="I10" s="26"/>
      <c r="J10" s="26"/>
      <c r="K10" s="26"/>
      <c r="L10" s="26"/>
      <c r="M10" s="26"/>
      <c r="N10" s="26"/>
      <c r="O10" s="26"/>
      <c r="P10" s="26"/>
      <c r="Q10" s="26"/>
      <c r="R10" s="26"/>
      <c r="T10" s="26"/>
    </row>
    <row r="11" spans="1:20" ht="15">
      <c r="A11" s="26"/>
      <c r="B11" s="77">
        <v>3</v>
      </c>
      <c r="C11" s="77">
        <v>4.5</v>
      </c>
      <c r="D11" s="78">
        <v>0.26229508196721313</v>
      </c>
      <c r="E11" s="79">
        <v>16</v>
      </c>
      <c r="F11" s="29"/>
      <c r="G11" s="30"/>
      <c r="H11" s="26"/>
      <c r="I11" s="26"/>
      <c r="J11" s="26"/>
      <c r="K11" s="26"/>
      <c r="L11" s="26"/>
      <c r="M11" s="26"/>
      <c r="N11" s="26"/>
      <c r="O11" s="26"/>
      <c r="P11" s="26"/>
      <c r="Q11" s="26"/>
      <c r="R11" s="26"/>
      <c r="S11" s="26"/>
      <c r="T11" s="26"/>
    </row>
    <row r="12" spans="1:20" ht="15">
      <c r="A12" s="26"/>
      <c r="B12" s="77">
        <v>4</v>
      </c>
      <c r="C12" s="77">
        <v>4.75</v>
      </c>
      <c r="D12" s="78">
        <v>0.29508196721311475</v>
      </c>
      <c r="E12" s="79">
        <v>18</v>
      </c>
      <c r="F12" s="29"/>
      <c r="G12" s="30"/>
      <c r="H12" s="26"/>
      <c r="I12" s="26"/>
      <c r="J12" s="26"/>
      <c r="K12" s="26"/>
      <c r="L12" s="26"/>
      <c r="M12" s="26"/>
      <c r="N12" s="26"/>
      <c r="O12" s="26"/>
      <c r="P12" s="26"/>
      <c r="Q12" s="26"/>
      <c r="R12" s="26"/>
      <c r="S12" s="26"/>
      <c r="T12" s="26"/>
    </row>
    <row r="13" spans="1:20" ht="15">
      <c r="A13" s="26"/>
      <c r="B13" s="77">
        <v>5</v>
      </c>
      <c r="C13" s="77">
        <v>5</v>
      </c>
      <c r="D13" s="78">
        <v>0.32786885245901637</v>
      </c>
      <c r="E13" s="79">
        <v>20</v>
      </c>
      <c r="F13" s="29"/>
      <c r="G13" s="30"/>
      <c r="H13" s="26"/>
      <c r="I13" s="26"/>
      <c r="J13" s="26"/>
      <c r="K13" s="26"/>
      <c r="L13" s="26"/>
      <c r="M13" s="26"/>
      <c r="N13" s="26"/>
      <c r="O13" s="26"/>
      <c r="P13" s="26"/>
      <c r="Q13" s="26"/>
      <c r="R13" s="26"/>
      <c r="S13" s="26"/>
      <c r="T13" s="26"/>
    </row>
    <row r="14" spans="1:20" ht="15">
      <c r="A14" s="26"/>
      <c r="B14" s="77">
        <v>6</v>
      </c>
      <c r="C14" s="77">
        <v>5.25</v>
      </c>
      <c r="D14" s="78">
        <v>0.06557377049180328</v>
      </c>
      <c r="E14" s="79">
        <v>4</v>
      </c>
      <c r="F14" s="29"/>
      <c r="G14" s="30"/>
      <c r="H14" s="26"/>
      <c r="I14" s="26"/>
      <c r="J14" s="26"/>
      <c r="K14" s="26"/>
      <c r="L14" s="26"/>
      <c r="M14" s="26"/>
      <c r="N14" s="26"/>
      <c r="O14" s="26"/>
      <c r="P14" s="26"/>
      <c r="Q14" s="26"/>
      <c r="R14" s="26"/>
      <c r="S14" s="26"/>
      <c r="T14" s="26"/>
    </row>
    <row r="15" spans="1:20" ht="15">
      <c r="A15" s="26"/>
      <c r="B15" s="77">
        <v>8</v>
      </c>
      <c r="C15" s="77" t="s">
        <v>95</v>
      </c>
      <c r="D15" s="78">
        <v>0.01639344262295082</v>
      </c>
      <c r="E15" s="79">
        <v>1</v>
      </c>
      <c r="F15" s="29"/>
      <c r="G15" s="30"/>
      <c r="H15" s="26"/>
      <c r="I15" s="26"/>
      <c r="J15" s="26"/>
      <c r="K15" s="26"/>
      <c r="L15" s="26"/>
      <c r="M15" s="26"/>
      <c r="N15" s="26"/>
      <c r="O15" s="26"/>
      <c r="P15" s="26"/>
      <c r="Q15" s="26"/>
      <c r="R15" s="26"/>
      <c r="S15" s="26"/>
      <c r="T15" s="26"/>
    </row>
    <row r="16" spans="1:20" ht="15">
      <c r="A16" s="26"/>
      <c r="F16" s="29"/>
      <c r="G16" s="30"/>
      <c r="H16" s="26"/>
      <c r="I16" s="26"/>
      <c r="J16" s="26"/>
      <c r="K16" s="26"/>
      <c r="L16" s="26"/>
      <c r="M16" s="26"/>
      <c r="N16" s="26"/>
      <c r="O16" s="26"/>
      <c r="P16" s="26"/>
      <c r="Q16" s="26"/>
      <c r="R16" s="26"/>
      <c r="S16" s="26"/>
      <c r="T16" s="26"/>
    </row>
    <row r="17" spans="1:20" ht="15">
      <c r="A17" s="26"/>
      <c r="F17" s="29"/>
      <c r="G17" s="30"/>
      <c r="H17" s="26"/>
      <c r="I17" s="26"/>
      <c r="J17" s="26"/>
      <c r="K17" s="26"/>
      <c r="L17" s="26"/>
      <c r="M17" s="26"/>
      <c r="N17" s="26"/>
      <c r="O17" s="27"/>
      <c r="P17" s="27"/>
      <c r="Q17" s="27"/>
      <c r="R17" s="26"/>
      <c r="S17" s="26"/>
      <c r="T17" s="26"/>
    </row>
    <row r="18" spans="1:20" ht="15">
      <c r="A18" s="26"/>
      <c r="F18" s="29"/>
      <c r="G18" s="30"/>
      <c r="H18" s="26"/>
      <c r="I18" s="26"/>
      <c r="J18" s="26"/>
      <c r="K18" s="26"/>
      <c r="L18" s="26"/>
      <c r="M18" s="26"/>
      <c r="N18" s="26"/>
      <c r="O18" s="27"/>
      <c r="P18" s="27"/>
      <c r="Q18" s="27"/>
      <c r="R18" s="26"/>
      <c r="S18" s="26"/>
      <c r="T18" s="26"/>
    </row>
    <row r="19" spans="1:20" ht="15">
      <c r="A19" s="26"/>
      <c r="F19" s="29"/>
      <c r="G19" s="30"/>
      <c r="H19" s="26"/>
      <c r="I19" s="26"/>
      <c r="J19" s="26"/>
      <c r="K19" s="26"/>
      <c r="L19" s="26"/>
      <c r="M19" s="26"/>
      <c r="N19" s="26"/>
      <c r="O19" s="27"/>
      <c r="P19" s="27"/>
      <c r="Q19" s="27"/>
      <c r="R19" s="26"/>
      <c r="S19" s="26"/>
      <c r="T19" s="26"/>
    </row>
    <row r="20" spans="1:20" ht="15">
      <c r="A20" s="26"/>
      <c r="F20" s="26"/>
      <c r="G20" s="26"/>
      <c r="H20" s="26"/>
      <c r="I20" s="26"/>
      <c r="J20" s="26"/>
      <c r="K20" s="26"/>
      <c r="L20" s="26"/>
      <c r="M20" s="26"/>
      <c r="N20" s="26"/>
      <c r="O20" s="27"/>
      <c r="P20" s="27"/>
      <c r="Q20" s="27"/>
      <c r="R20" s="26"/>
      <c r="S20" s="26"/>
      <c r="T20" s="26"/>
    </row>
    <row r="21" spans="1:20" ht="15">
      <c r="A21" s="26"/>
      <c r="F21" s="26"/>
      <c r="G21" s="26"/>
      <c r="H21" s="26"/>
      <c r="I21" s="26"/>
      <c r="J21" s="26"/>
      <c r="K21" s="26"/>
      <c r="L21" s="26"/>
      <c r="M21" s="26"/>
      <c r="N21" s="26"/>
      <c r="O21" s="27"/>
      <c r="P21" s="27"/>
      <c r="Q21" s="27"/>
      <c r="R21" s="26"/>
      <c r="S21" s="26"/>
      <c r="T21" s="26"/>
    </row>
    <row r="22" spans="1:20" ht="15">
      <c r="A22" s="26"/>
      <c r="F22" s="26"/>
      <c r="G22" s="26"/>
      <c r="H22" s="26"/>
      <c r="I22" s="26"/>
      <c r="J22" s="26"/>
      <c r="K22" s="26"/>
      <c r="L22" s="26"/>
      <c r="M22" s="26"/>
      <c r="N22" s="26"/>
      <c r="O22" s="28"/>
      <c r="P22" s="28"/>
      <c r="Q22" s="27"/>
      <c r="R22" s="26"/>
      <c r="S22" s="26"/>
      <c r="T22" s="26"/>
    </row>
    <row r="23" spans="1:20" ht="15">
      <c r="A23" s="26"/>
      <c r="F23" s="26"/>
      <c r="G23" s="26"/>
      <c r="H23" s="26"/>
      <c r="I23" s="26"/>
      <c r="J23" s="26"/>
      <c r="K23" s="26"/>
      <c r="L23" s="26"/>
      <c r="M23" s="26"/>
      <c r="N23" s="26"/>
      <c r="O23" s="27"/>
      <c r="P23" s="27"/>
      <c r="Q23" s="27"/>
      <c r="R23" s="26"/>
      <c r="T23" s="26"/>
    </row>
    <row r="24" spans="1:20" ht="33.75">
      <c r="A24" s="26"/>
      <c r="F24" s="26"/>
      <c r="G24" s="26"/>
      <c r="H24" s="26"/>
      <c r="I24" s="26"/>
      <c r="J24" s="26"/>
      <c r="K24" s="24"/>
      <c r="L24" s="26"/>
      <c r="M24" s="26"/>
      <c r="N24" s="26"/>
      <c r="O24" s="27"/>
      <c r="P24" s="27"/>
      <c r="Q24" s="27"/>
      <c r="R24" s="26"/>
      <c r="T24" s="26"/>
    </row>
    <row r="25" spans="1:20" ht="15">
      <c r="A25" s="26"/>
      <c r="F25" s="26"/>
      <c r="G25" s="26"/>
      <c r="H25" s="26"/>
      <c r="I25" s="26"/>
      <c r="J25" s="26"/>
      <c r="L25" s="26"/>
      <c r="M25" s="26"/>
      <c r="N25" s="26"/>
      <c r="O25" s="27"/>
      <c r="P25" s="27"/>
      <c r="Q25" s="27"/>
      <c r="R25" s="26"/>
      <c r="T25" s="26"/>
    </row>
    <row r="26" spans="1:20" ht="15">
      <c r="A26" s="26"/>
      <c r="F26" s="26"/>
      <c r="G26" s="26"/>
      <c r="H26" s="26"/>
      <c r="I26" s="26"/>
      <c r="J26" s="26"/>
      <c r="K26" s="26"/>
      <c r="L26" s="26"/>
      <c r="M26" s="26"/>
      <c r="N26" s="26"/>
      <c r="O26" s="27"/>
      <c r="P26" s="27"/>
      <c r="Q26" s="27"/>
      <c r="R26" s="26"/>
      <c r="S26" s="26"/>
      <c r="T26" s="26"/>
    </row>
    <row r="27" spans="1:20" ht="15">
      <c r="A27" s="26"/>
      <c r="F27" s="26"/>
      <c r="G27" s="26"/>
      <c r="H27" s="26"/>
      <c r="I27" s="26"/>
      <c r="J27" s="26"/>
      <c r="K27" s="26"/>
      <c r="L27" s="26"/>
      <c r="M27" s="26"/>
      <c r="N27" s="26"/>
      <c r="O27" s="27"/>
      <c r="P27" s="27"/>
      <c r="Q27" s="27"/>
      <c r="R27" s="26"/>
      <c r="S27" s="26"/>
      <c r="T27" s="26"/>
    </row>
    <row r="28" spans="1:20" ht="15">
      <c r="A28" s="26"/>
      <c r="F28" s="26"/>
      <c r="G28" s="26"/>
      <c r="H28" s="26"/>
      <c r="I28" s="26"/>
      <c r="J28" s="26"/>
      <c r="K28" s="26"/>
      <c r="L28" s="26"/>
      <c r="M28" s="26"/>
      <c r="N28" s="26"/>
      <c r="O28" s="27"/>
      <c r="P28" s="27"/>
      <c r="Q28" s="27"/>
      <c r="R28" s="26"/>
      <c r="S28" s="26"/>
      <c r="T28" s="26"/>
    </row>
    <row r="29" spans="1:20" ht="15">
      <c r="A29" s="26"/>
      <c r="F29" s="26"/>
      <c r="G29" s="26"/>
      <c r="H29" s="26"/>
      <c r="I29" s="26"/>
      <c r="J29" s="26"/>
      <c r="K29" s="26"/>
      <c r="L29" s="26"/>
      <c r="M29" s="26"/>
      <c r="N29" s="26"/>
      <c r="O29" s="27"/>
      <c r="P29" s="27"/>
      <c r="Q29" s="27"/>
      <c r="R29" s="26"/>
      <c r="S29" s="26"/>
      <c r="T29" s="26"/>
    </row>
    <row r="30" spans="1:20" ht="15">
      <c r="A30" s="26"/>
      <c r="F30" s="26"/>
      <c r="G30" s="26"/>
      <c r="H30" s="26"/>
      <c r="I30" s="26"/>
      <c r="J30" s="26"/>
      <c r="K30" s="26"/>
      <c r="L30" s="26"/>
      <c r="M30" s="26"/>
      <c r="N30" s="26"/>
      <c r="O30" s="27"/>
      <c r="P30" s="27"/>
      <c r="Q30" s="27"/>
      <c r="R30" s="26"/>
      <c r="S30" s="26"/>
      <c r="T30" s="26"/>
    </row>
    <row r="31" spans="1:20" ht="15">
      <c r="A31" s="26"/>
      <c r="F31" s="26"/>
      <c r="G31" s="26"/>
      <c r="H31" s="26"/>
      <c r="I31" s="26"/>
      <c r="J31" s="26"/>
      <c r="K31" s="26"/>
      <c r="L31" s="26"/>
      <c r="M31" s="26"/>
      <c r="N31" s="26"/>
      <c r="O31" s="27"/>
      <c r="P31" s="27"/>
      <c r="Q31" s="27"/>
      <c r="R31" s="26"/>
      <c r="S31" s="26"/>
      <c r="T31" s="26"/>
    </row>
    <row r="32" spans="1:20" ht="15">
      <c r="A32" s="26"/>
      <c r="F32" s="26"/>
      <c r="G32" s="26"/>
      <c r="H32" s="26"/>
      <c r="I32" s="26"/>
      <c r="J32" s="26"/>
      <c r="K32" s="26"/>
      <c r="L32" s="26"/>
      <c r="M32" s="26"/>
      <c r="N32" s="26"/>
      <c r="O32" s="27"/>
      <c r="P32" s="27"/>
      <c r="Q32" s="27"/>
      <c r="R32" s="26"/>
      <c r="S32" s="26"/>
      <c r="T32" s="26"/>
    </row>
    <row r="33" spans="1:20" ht="15">
      <c r="A33" s="26"/>
      <c r="F33" s="26"/>
      <c r="G33" s="26"/>
      <c r="H33" s="26"/>
      <c r="I33" s="26"/>
      <c r="J33" s="26"/>
      <c r="K33" s="26"/>
      <c r="L33" s="26"/>
      <c r="M33" s="26"/>
      <c r="N33" s="26"/>
      <c r="O33" s="27"/>
      <c r="P33" s="27"/>
      <c r="Q33" s="27"/>
      <c r="R33" s="26"/>
      <c r="S33" s="26"/>
      <c r="T33" s="26"/>
    </row>
    <row r="34" spans="1:20" ht="15">
      <c r="A34" s="26"/>
      <c r="F34" s="26"/>
      <c r="G34" s="26"/>
      <c r="H34" s="26"/>
      <c r="I34" s="26"/>
      <c r="J34" s="26"/>
      <c r="K34" s="26"/>
      <c r="L34" s="26"/>
      <c r="M34" s="26"/>
      <c r="N34" s="26"/>
      <c r="O34" s="27"/>
      <c r="P34" s="27"/>
      <c r="Q34" s="27"/>
      <c r="R34" s="26"/>
      <c r="S34" s="26"/>
      <c r="T34" s="26"/>
    </row>
    <row r="35" spans="1:20" ht="15">
      <c r="A35" s="26"/>
      <c r="F35" s="26"/>
      <c r="G35" s="26"/>
      <c r="H35" s="26"/>
      <c r="I35" s="26"/>
      <c r="J35" s="26"/>
      <c r="K35" s="26"/>
      <c r="L35" s="26"/>
      <c r="M35" s="26"/>
      <c r="N35" s="26"/>
      <c r="O35" s="27"/>
      <c r="P35" s="27"/>
      <c r="Q35" s="27"/>
      <c r="R35" s="26"/>
      <c r="S35" s="26"/>
      <c r="T35" s="26"/>
    </row>
    <row r="36" spans="1:20" ht="28.5">
      <c r="A36" s="26"/>
      <c r="F36" s="26"/>
      <c r="G36" s="26"/>
      <c r="H36" s="26"/>
      <c r="I36" s="38"/>
      <c r="J36" s="26"/>
      <c r="K36" s="26"/>
      <c r="L36" s="26"/>
      <c r="M36" s="26"/>
      <c r="N36" s="26"/>
      <c r="O36" s="27"/>
      <c r="P36" s="27"/>
      <c r="Q36" s="27"/>
      <c r="R36" s="26"/>
      <c r="S36" s="26"/>
      <c r="T36" s="26"/>
    </row>
  </sheetData>
  <sheetProtection/>
  <mergeCells count="2">
    <mergeCell ref="B2:R2"/>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27.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B6" sqref="B6:E16"/>
    </sheetView>
  </sheetViews>
  <sheetFormatPr defaultColWidth="11.421875" defaultRowHeight="15"/>
  <cols>
    <col min="1" max="1" width="4.421875" style="0" customWidth="1"/>
    <col min="2" max="2" width="16.7109375" style="0" customWidth="1"/>
    <col min="3" max="3" width="16.8515625" style="0" customWidth="1"/>
    <col min="4" max="4" width="18.57421875" style="0" customWidth="1"/>
    <col min="5" max="5" width="14.140625" style="0" customWidth="1"/>
    <col min="6" max="9" width="16.7109375" style="0" customWidth="1"/>
    <col min="10" max="10" width="5.7109375" style="0" customWidth="1"/>
    <col min="11" max="11" width="13.4218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92" t="s">
        <v>92</v>
      </c>
      <c r="C2" s="92"/>
      <c r="D2" s="92"/>
      <c r="E2" s="92"/>
      <c r="F2" s="92"/>
      <c r="G2" s="92"/>
      <c r="H2" s="92"/>
      <c r="I2" s="92"/>
      <c r="J2" s="92"/>
      <c r="K2" s="92"/>
      <c r="L2" s="92"/>
      <c r="M2" s="92"/>
      <c r="N2" s="92"/>
      <c r="O2" s="92"/>
      <c r="P2" s="92"/>
      <c r="Q2" s="92"/>
      <c r="R2" s="92"/>
      <c r="S2" s="33"/>
    </row>
    <row r="3" spans="2:20" ht="26.25">
      <c r="B3" s="48" t="str">
        <f>+interno!AX37</f>
        <v>GDP year 2013 (12-month change) </v>
      </c>
      <c r="C3" s="48"/>
      <c r="D3" s="48"/>
      <c r="E3" s="48"/>
      <c r="F3" s="48"/>
      <c r="G3" s="48"/>
      <c r="H3" s="48"/>
      <c r="I3" s="48"/>
      <c r="J3" s="48"/>
      <c r="K3" s="48"/>
      <c r="L3" s="48"/>
      <c r="M3" s="48"/>
      <c r="N3" s="48"/>
      <c r="O3" s="48"/>
      <c r="P3" s="48"/>
      <c r="Q3" s="48"/>
      <c r="R3" s="48"/>
      <c r="S3" s="25"/>
      <c r="T3" s="25"/>
    </row>
    <row r="4" spans="1:20" ht="28.5">
      <c r="A4" s="26"/>
      <c r="B4" s="90" t="s">
        <v>136</v>
      </c>
      <c r="C4" s="90"/>
      <c r="D4" s="31"/>
      <c r="E4" s="31"/>
      <c r="F4" s="31"/>
      <c r="G4" s="31"/>
      <c r="H4" s="31"/>
      <c r="I4" s="31"/>
      <c r="J4" s="31"/>
      <c r="K4" s="31"/>
      <c r="L4" s="31"/>
      <c r="M4" s="31"/>
      <c r="N4" s="23"/>
      <c r="O4" s="26"/>
      <c r="P4" s="26"/>
      <c r="Q4" s="26"/>
      <c r="R4" s="26"/>
      <c r="S4" s="26"/>
      <c r="T4" s="26"/>
    </row>
    <row r="5" spans="1:20" ht="28.5">
      <c r="A5" s="26"/>
      <c r="B5" s="38"/>
      <c r="C5" s="31"/>
      <c r="D5" s="31"/>
      <c r="E5" s="31"/>
      <c r="F5" s="31"/>
      <c r="G5" s="31"/>
      <c r="H5" s="31"/>
      <c r="I5" s="31"/>
      <c r="J5" s="31"/>
      <c r="K5" s="31"/>
      <c r="L5" s="31"/>
      <c r="M5" s="31"/>
      <c r="N5" s="23"/>
      <c r="O5" s="26"/>
      <c r="P5" s="26"/>
      <c r="Q5" s="26"/>
      <c r="R5" s="26"/>
      <c r="S5" s="26"/>
      <c r="T5" s="26"/>
    </row>
    <row r="6" spans="1:20" ht="15">
      <c r="A6" s="26"/>
      <c r="B6" s="74" t="s">
        <v>1</v>
      </c>
      <c r="C6" s="73" t="s">
        <v>17</v>
      </c>
      <c r="D6" s="73"/>
      <c r="E6" s="73"/>
      <c r="F6" s="26"/>
      <c r="G6" s="26"/>
      <c r="H6" s="26"/>
      <c r="I6" s="26"/>
      <c r="J6" s="26"/>
      <c r="K6" s="26"/>
      <c r="L6" s="26"/>
      <c r="M6" s="26"/>
      <c r="N6" s="26"/>
      <c r="O6" s="26"/>
      <c r="P6" s="26"/>
      <c r="Q6" s="26"/>
      <c r="R6" s="26"/>
      <c r="T6" s="26"/>
    </row>
    <row r="7" spans="1:20" ht="15">
      <c r="A7" s="26"/>
      <c r="B7" s="32" t="s">
        <v>0</v>
      </c>
      <c r="C7" s="32">
        <v>25</v>
      </c>
      <c r="D7" s="73"/>
      <c r="E7" s="73"/>
      <c r="F7" s="26"/>
      <c r="G7" s="26"/>
      <c r="H7" s="26"/>
      <c r="I7" s="26"/>
      <c r="J7" s="26"/>
      <c r="K7" s="26"/>
      <c r="L7" s="26"/>
      <c r="M7" s="26"/>
      <c r="N7" s="26"/>
      <c r="O7" s="26"/>
      <c r="P7" s="26"/>
      <c r="Q7" s="26"/>
      <c r="R7" s="26"/>
      <c r="T7" s="26"/>
    </row>
    <row r="8" spans="1:20" ht="15">
      <c r="A8" s="26"/>
      <c r="B8" s="73"/>
      <c r="C8" s="73"/>
      <c r="D8" s="74" t="s">
        <v>9</v>
      </c>
      <c r="E8" s="73"/>
      <c r="F8" s="26"/>
      <c r="G8" s="26"/>
      <c r="H8" s="26"/>
      <c r="I8" s="26"/>
      <c r="J8" s="26"/>
      <c r="K8" s="26"/>
      <c r="L8" s="26"/>
      <c r="M8" s="26"/>
      <c r="N8" s="26"/>
      <c r="O8" s="26"/>
      <c r="P8" s="26"/>
      <c r="Q8" s="26"/>
      <c r="R8" s="26"/>
      <c r="T8" s="26"/>
    </row>
    <row r="9" spans="1:20" ht="15">
      <c r="A9" s="26"/>
      <c r="B9" s="74" t="s">
        <v>13</v>
      </c>
      <c r="C9" s="74" t="s">
        <v>14</v>
      </c>
      <c r="D9" s="73" t="s">
        <v>131</v>
      </c>
      <c r="E9" s="73" t="s">
        <v>12</v>
      </c>
      <c r="F9" s="29"/>
      <c r="G9" s="30"/>
      <c r="H9" s="26"/>
      <c r="I9" s="26"/>
      <c r="J9" s="26"/>
      <c r="K9" s="26"/>
      <c r="L9" s="26"/>
      <c r="M9" s="26"/>
      <c r="N9" s="26"/>
      <c r="O9" s="26"/>
      <c r="P9" s="26"/>
      <c r="Q9" s="26"/>
      <c r="R9" s="26"/>
      <c r="T9" s="26"/>
    </row>
    <row r="10" spans="1:20" ht="15">
      <c r="A10" s="26"/>
      <c r="B10" s="73">
        <v>1</v>
      </c>
      <c r="C10" s="73" t="s">
        <v>15</v>
      </c>
      <c r="D10" s="75">
        <v>0.05084745762711865</v>
      </c>
      <c r="E10" s="76">
        <v>3</v>
      </c>
      <c r="F10" s="29"/>
      <c r="G10" s="30"/>
      <c r="H10" s="26"/>
      <c r="I10" s="26"/>
      <c r="J10" s="26"/>
      <c r="K10" s="26"/>
      <c r="L10" s="26"/>
      <c r="M10" s="26"/>
      <c r="N10" s="26"/>
      <c r="O10" s="26"/>
      <c r="P10" s="26"/>
      <c r="Q10" s="26"/>
      <c r="R10" s="26"/>
      <c r="T10" s="26"/>
    </row>
    <row r="11" spans="1:20" ht="15">
      <c r="A11" s="26"/>
      <c r="B11" s="73">
        <v>2</v>
      </c>
      <c r="C11" s="73">
        <v>4.5</v>
      </c>
      <c r="D11" s="75">
        <v>0.0847457627118644</v>
      </c>
      <c r="E11" s="76">
        <v>5</v>
      </c>
      <c r="F11" s="29"/>
      <c r="G11" s="30"/>
      <c r="H11" s="26"/>
      <c r="I11" s="26"/>
      <c r="J11" s="26"/>
      <c r="K11" s="26"/>
      <c r="L11" s="26"/>
      <c r="M11" s="26"/>
      <c r="N11" s="26"/>
      <c r="O11" s="26"/>
      <c r="P11" s="26"/>
      <c r="Q11" s="26"/>
      <c r="R11" s="26"/>
      <c r="S11" s="26"/>
      <c r="T11" s="26"/>
    </row>
    <row r="12" spans="1:20" ht="15">
      <c r="A12" s="26"/>
      <c r="B12" s="73">
        <v>3</v>
      </c>
      <c r="C12" s="73">
        <v>4.75</v>
      </c>
      <c r="D12" s="75">
        <v>0.2542372881355932</v>
      </c>
      <c r="E12" s="76">
        <v>15</v>
      </c>
      <c r="F12" s="29"/>
      <c r="G12" s="30"/>
      <c r="H12" s="26"/>
      <c r="I12" s="26"/>
      <c r="J12" s="26"/>
      <c r="K12" s="26"/>
      <c r="L12" s="26"/>
      <c r="M12" s="26"/>
      <c r="N12" s="26"/>
      <c r="O12" s="26"/>
      <c r="P12" s="26"/>
      <c r="Q12" s="26"/>
      <c r="R12" s="26"/>
      <c r="S12" s="26"/>
      <c r="T12" s="26"/>
    </row>
    <row r="13" spans="1:20" ht="15">
      <c r="A13" s="26"/>
      <c r="B13" s="73">
        <v>4</v>
      </c>
      <c r="C13" s="73">
        <v>5</v>
      </c>
      <c r="D13" s="75">
        <v>0.3728813559322034</v>
      </c>
      <c r="E13" s="76">
        <v>22</v>
      </c>
      <c r="F13" s="29"/>
      <c r="G13" s="30"/>
      <c r="H13" s="26"/>
      <c r="I13" s="26"/>
      <c r="J13" s="26"/>
      <c r="K13" s="26"/>
      <c r="L13" s="26"/>
      <c r="M13" s="26"/>
      <c r="N13" s="26"/>
      <c r="O13" s="26"/>
      <c r="P13" s="26"/>
      <c r="Q13" s="26"/>
      <c r="R13" s="26"/>
      <c r="S13" s="26"/>
      <c r="T13" s="26"/>
    </row>
    <row r="14" spans="1:20" ht="15">
      <c r="A14" s="26"/>
      <c r="B14" s="73">
        <v>5</v>
      </c>
      <c r="C14" s="73">
        <v>5.25</v>
      </c>
      <c r="D14" s="75">
        <v>0.1016949152542373</v>
      </c>
      <c r="E14" s="76">
        <v>6</v>
      </c>
      <c r="F14" s="29"/>
      <c r="G14" s="30"/>
      <c r="H14" s="26"/>
      <c r="I14" s="26"/>
      <c r="J14" s="26"/>
      <c r="K14" s="26"/>
      <c r="L14" s="26"/>
      <c r="M14" s="26"/>
      <c r="N14" s="26"/>
      <c r="O14" s="26"/>
      <c r="P14" s="26"/>
      <c r="Q14" s="26"/>
      <c r="R14" s="26"/>
      <c r="S14" s="26"/>
      <c r="T14" s="26"/>
    </row>
    <row r="15" spans="1:20" ht="15">
      <c r="A15" s="26"/>
      <c r="B15" s="73">
        <v>6</v>
      </c>
      <c r="C15" s="73">
        <v>5.5</v>
      </c>
      <c r="D15" s="75">
        <v>0.1016949152542373</v>
      </c>
      <c r="E15" s="76">
        <v>6</v>
      </c>
      <c r="F15" s="29"/>
      <c r="G15" s="30"/>
      <c r="H15" s="26"/>
      <c r="I15" s="26"/>
      <c r="J15" s="26"/>
      <c r="K15" s="26"/>
      <c r="L15" s="26"/>
      <c r="M15" s="26"/>
      <c r="N15" s="26"/>
      <c r="O15" s="26"/>
      <c r="P15" s="26"/>
      <c r="Q15" s="26"/>
      <c r="R15" s="26"/>
      <c r="S15" s="26"/>
      <c r="T15" s="26"/>
    </row>
    <row r="16" spans="1:20" ht="15">
      <c r="A16" s="26"/>
      <c r="B16" s="73">
        <v>8</v>
      </c>
      <c r="C16" s="73" t="s">
        <v>31</v>
      </c>
      <c r="D16" s="75">
        <v>0.03389830508474576</v>
      </c>
      <c r="E16" s="76">
        <v>2</v>
      </c>
      <c r="F16" s="29"/>
      <c r="G16" s="30"/>
      <c r="H16" s="26"/>
      <c r="I16" s="26"/>
      <c r="J16" s="26"/>
      <c r="K16" s="26"/>
      <c r="L16" s="26"/>
      <c r="M16" s="26"/>
      <c r="N16" s="26"/>
      <c r="O16" s="26"/>
      <c r="P16" s="26"/>
      <c r="Q16" s="26"/>
      <c r="R16" s="26"/>
      <c r="S16" s="26"/>
      <c r="T16" s="26"/>
    </row>
    <row r="17" spans="1:20" ht="15">
      <c r="A17" s="26"/>
      <c r="F17" s="29"/>
      <c r="G17" s="30"/>
      <c r="H17" s="26"/>
      <c r="I17" s="26"/>
      <c r="J17" s="26"/>
      <c r="K17" s="26"/>
      <c r="L17" s="26"/>
      <c r="M17" s="26"/>
      <c r="N17" s="26"/>
      <c r="O17" s="27"/>
      <c r="P17" s="27"/>
      <c r="Q17" s="27"/>
      <c r="R17" s="26"/>
      <c r="S17" s="26"/>
      <c r="T17" s="26"/>
    </row>
    <row r="18" spans="1:20" ht="15">
      <c r="A18" s="26"/>
      <c r="F18" s="29"/>
      <c r="G18" s="30"/>
      <c r="H18" s="26"/>
      <c r="I18" s="26"/>
      <c r="J18" s="26"/>
      <c r="K18" s="26"/>
      <c r="L18" s="26"/>
      <c r="M18" s="26"/>
      <c r="N18" s="26"/>
      <c r="O18" s="27"/>
      <c r="P18" s="27"/>
      <c r="Q18" s="27"/>
      <c r="R18" s="26"/>
      <c r="S18" s="26"/>
      <c r="T18" s="26"/>
    </row>
    <row r="19" spans="1:20" ht="15">
      <c r="A19" s="26"/>
      <c r="F19" s="29"/>
      <c r="G19" s="30"/>
      <c r="H19" s="26"/>
      <c r="I19" s="26"/>
      <c r="J19" s="26"/>
      <c r="K19" s="26"/>
      <c r="L19" s="26"/>
      <c r="M19" s="26"/>
      <c r="N19" s="26"/>
      <c r="O19" s="27"/>
      <c r="P19" s="27"/>
      <c r="Q19" s="27"/>
      <c r="R19" s="26"/>
      <c r="S19" s="26"/>
      <c r="T19" s="26"/>
    </row>
    <row r="20" spans="1:20" ht="15">
      <c r="A20" s="26"/>
      <c r="F20" s="26"/>
      <c r="G20" s="26"/>
      <c r="H20" s="26"/>
      <c r="I20" s="26"/>
      <c r="J20" s="26"/>
      <c r="K20" s="26"/>
      <c r="L20" s="26"/>
      <c r="M20" s="26"/>
      <c r="N20" s="26"/>
      <c r="O20" s="27"/>
      <c r="P20" s="27"/>
      <c r="Q20" s="27"/>
      <c r="R20" s="26"/>
      <c r="S20" s="26"/>
      <c r="T20" s="26"/>
    </row>
    <row r="21" spans="1:20" ht="15">
      <c r="A21" s="26"/>
      <c r="F21" s="26"/>
      <c r="G21" s="26"/>
      <c r="H21" s="26"/>
      <c r="I21" s="26"/>
      <c r="J21" s="26"/>
      <c r="K21" s="26"/>
      <c r="L21" s="26"/>
      <c r="M21" s="26"/>
      <c r="N21" s="26"/>
      <c r="O21" s="27"/>
      <c r="P21" s="27"/>
      <c r="Q21" s="27"/>
      <c r="R21" s="26"/>
      <c r="S21" s="26"/>
      <c r="T21" s="26"/>
    </row>
    <row r="22" spans="1:20" ht="15">
      <c r="A22" s="26"/>
      <c r="F22" s="26"/>
      <c r="G22" s="26"/>
      <c r="H22" s="26"/>
      <c r="I22" s="26"/>
      <c r="J22" s="26"/>
      <c r="K22" s="26"/>
      <c r="L22" s="26"/>
      <c r="M22" s="26"/>
      <c r="N22" s="26"/>
      <c r="O22" s="28"/>
      <c r="P22" s="28"/>
      <c r="Q22" s="27"/>
      <c r="R22" s="26"/>
      <c r="S22" s="26"/>
      <c r="T22" s="26"/>
    </row>
    <row r="23" spans="1:20" ht="15">
      <c r="A23" s="26"/>
      <c r="F23" s="26"/>
      <c r="G23" s="26"/>
      <c r="H23" s="26"/>
      <c r="I23" s="26"/>
      <c r="J23" s="26"/>
      <c r="K23" s="26"/>
      <c r="L23" s="26"/>
      <c r="M23" s="26"/>
      <c r="N23" s="26"/>
      <c r="O23" s="27"/>
      <c r="P23" s="27"/>
      <c r="Q23" s="27"/>
      <c r="R23" s="26"/>
      <c r="T23" s="26"/>
    </row>
    <row r="24" spans="1:20" ht="33.75">
      <c r="A24" s="26"/>
      <c r="F24" s="26"/>
      <c r="G24" s="26"/>
      <c r="H24" s="26"/>
      <c r="I24" s="26"/>
      <c r="J24" s="26"/>
      <c r="K24" s="24"/>
      <c r="L24" s="26"/>
      <c r="M24" s="26"/>
      <c r="N24" s="26"/>
      <c r="P24" s="27"/>
      <c r="Q24" s="27"/>
      <c r="R24" s="26"/>
      <c r="T24" s="26"/>
    </row>
    <row r="25" spans="1:20" ht="15">
      <c r="A25" s="26"/>
      <c r="F25" s="26"/>
      <c r="G25" s="26"/>
      <c r="H25" s="26"/>
      <c r="I25" s="26"/>
      <c r="J25" s="26"/>
      <c r="K25" s="26"/>
      <c r="L25" s="26"/>
      <c r="M25" s="26"/>
      <c r="N25" s="26"/>
      <c r="O25" s="27"/>
      <c r="P25" s="27"/>
      <c r="Q25" s="27"/>
      <c r="R25" s="26"/>
      <c r="S25" s="26"/>
      <c r="T25" s="26"/>
    </row>
    <row r="26" spans="1:20" ht="15">
      <c r="A26" s="26"/>
      <c r="F26" s="26"/>
      <c r="G26" s="26"/>
      <c r="H26" s="26"/>
      <c r="I26" s="26"/>
      <c r="J26" s="26"/>
      <c r="K26" s="26"/>
      <c r="L26" s="26"/>
      <c r="M26" s="26"/>
      <c r="N26" s="26"/>
      <c r="O26" s="27"/>
      <c r="P26" s="27"/>
      <c r="Q26" s="27"/>
      <c r="R26" s="26"/>
      <c r="S26" s="26"/>
      <c r="T26" s="26"/>
    </row>
    <row r="27" spans="1:20" ht="15">
      <c r="A27" s="26"/>
      <c r="F27" s="26"/>
      <c r="G27" s="26"/>
      <c r="H27" s="26"/>
      <c r="I27" s="26"/>
      <c r="J27" s="26"/>
      <c r="K27" s="26"/>
      <c r="L27" s="26"/>
      <c r="M27" s="26"/>
      <c r="N27" s="26"/>
      <c r="O27" s="27"/>
      <c r="P27" s="27"/>
      <c r="Q27" s="27"/>
      <c r="R27" s="26"/>
      <c r="T27" s="26"/>
    </row>
    <row r="28" spans="1:20" ht="15">
      <c r="A28" s="26"/>
      <c r="F28" s="26"/>
      <c r="G28" s="26"/>
      <c r="H28" s="26"/>
      <c r="I28" s="26"/>
      <c r="J28" s="26"/>
      <c r="K28" s="26"/>
      <c r="L28" s="26"/>
      <c r="M28" s="26"/>
      <c r="N28" s="26"/>
      <c r="O28" s="27"/>
      <c r="P28" s="27"/>
      <c r="Q28" s="27"/>
      <c r="R28" s="26"/>
      <c r="T28" s="26"/>
    </row>
    <row r="29" spans="1:20" ht="15">
      <c r="A29" s="26"/>
      <c r="F29" s="26"/>
      <c r="G29" s="26"/>
      <c r="H29" s="26"/>
      <c r="I29" s="26"/>
      <c r="J29" s="26"/>
      <c r="K29" s="26"/>
      <c r="L29" s="26"/>
      <c r="M29" s="26"/>
      <c r="N29" s="26"/>
      <c r="O29" s="27"/>
      <c r="P29" s="27"/>
      <c r="Q29" s="27"/>
      <c r="R29" s="26"/>
      <c r="S29" s="26"/>
      <c r="T29" s="26"/>
    </row>
    <row r="30" spans="1:20" ht="15">
      <c r="A30" s="26"/>
      <c r="F30" s="26"/>
      <c r="G30" s="26"/>
      <c r="H30" s="26"/>
      <c r="I30" s="26"/>
      <c r="J30" s="26"/>
      <c r="K30" s="26"/>
      <c r="L30" s="26"/>
      <c r="M30" s="26"/>
      <c r="N30" s="26"/>
      <c r="O30" s="27"/>
      <c r="P30" s="27"/>
      <c r="Q30" s="27"/>
      <c r="R30" s="26"/>
      <c r="S30" s="26"/>
      <c r="T30" s="26"/>
    </row>
    <row r="31" spans="1:20" ht="15">
      <c r="A31" s="26"/>
      <c r="F31" s="26"/>
      <c r="G31" s="26"/>
      <c r="H31" s="26"/>
      <c r="I31" s="26"/>
      <c r="J31" s="26"/>
      <c r="K31" s="26"/>
      <c r="L31" s="26"/>
      <c r="M31" s="26"/>
      <c r="N31" s="26"/>
      <c r="O31" s="27"/>
      <c r="P31" s="27"/>
      <c r="Q31" s="27"/>
      <c r="R31" s="26"/>
      <c r="S31" s="26"/>
      <c r="T31" s="26"/>
    </row>
    <row r="32" spans="1:20" ht="15">
      <c r="A32" s="26"/>
      <c r="F32" s="26"/>
      <c r="G32" s="26"/>
      <c r="H32" s="26"/>
      <c r="I32" s="26"/>
      <c r="J32" s="26"/>
      <c r="K32" s="26"/>
      <c r="L32" s="26"/>
      <c r="M32" s="26"/>
      <c r="N32" s="26"/>
      <c r="O32" s="27"/>
      <c r="P32" s="27"/>
      <c r="Q32" s="27"/>
      <c r="R32" s="26"/>
      <c r="S32" s="26"/>
      <c r="T32" s="26"/>
    </row>
    <row r="33" spans="1:20" ht="15">
      <c r="A33" s="26"/>
      <c r="F33" s="26"/>
      <c r="G33" s="26"/>
      <c r="H33" s="26"/>
      <c r="I33" s="26"/>
      <c r="J33" s="26"/>
      <c r="K33" s="26"/>
      <c r="L33" s="26"/>
      <c r="M33" s="26"/>
      <c r="N33" s="26"/>
      <c r="O33" s="27"/>
      <c r="P33" s="27"/>
      <c r="Q33" s="27"/>
      <c r="R33" s="26"/>
      <c r="S33" s="26"/>
      <c r="T33" s="26"/>
    </row>
    <row r="34" spans="1:20" ht="15">
      <c r="A34" s="26"/>
      <c r="F34" s="26"/>
      <c r="G34" s="26"/>
      <c r="H34" s="26"/>
      <c r="I34" s="26"/>
      <c r="J34" s="26"/>
      <c r="K34" s="26"/>
      <c r="L34" s="26"/>
      <c r="M34" s="26"/>
      <c r="N34" s="26"/>
      <c r="O34" s="27"/>
      <c r="P34" s="27"/>
      <c r="Q34" s="27"/>
      <c r="R34" s="26"/>
      <c r="S34" s="26"/>
      <c r="T34" s="26"/>
    </row>
    <row r="35" spans="1:20" ht="15">
      <c r="A35" s="26"/>
      <c r="F35" s="26"/>
      <c r="G35" s="26"/>
      <c r="H35" s="26"/>
      <c r="I35" s="26"/>
      <c r="J35" s="26"/>
      <c r="K35" s="26"/>
      <c r="L35" s="26"/>
      <c r="M35" s="26"/>
      <c r="N35" s="26"/>
      <c r="O35" s="27"/>
      <c r="P35" s="27"/>
      <c r="Q35" s="27"/>
      <c r="R35" s="26"/>
      <c r="S35" s="26"/>
      <c r="T35" s="26"/>
    </row>
    <row r="36" spans="1:20" ht="28.5">
      <c r="A36" s="26"/>
      <c r="F36" s="26"/>
      <c r="G36" s="26"/>
      <c r="H36" s="26"/>
      <c r="I36" s="38"/>
      <c r="J36" s="26"/>
      <c r="K36" s="26"/>
      <c r="L36" s="26"/>
      <c r="M36" s="26"/>
      <c r="N36" s="26"/>
      <c r="O36" s="27"/>
      <c r="P36" s="27"/>
      <c r="Q36" s="27"/>
      <c r="R36" s="26"/>
      <c r="S36" s="26"/>
      <c r="T36" s="26"/>
    </row>
  </sheetData>
  <sheetProtection/>
  <mergeCells count="2">
    <mergeCell ref="B2:R2"/>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28.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G5" sqref="G5"/>
    </sheetView>
  </sheetViews>
  <sheetFormatPr defaultColWidth="11.421875" defaultRowHeight="15"/>
  <cols>
    <col min="1" max="1" width="5.8515625" style="0" customWidth="1"/>
    <col min="2" max="2" width="16.7109375" style="0" customWidth="1"/>
    <col min="3" max="3" width="16.8515625" style="0" customWidth="1"/>
    <col min="4" max="4" width="18.57421875" style="0" customWidth="1"/>
    <col min="5" max="5" width="14.140625" style="0" customWidth="1"/>
    <col min="6" max="9" width="16.7109375" style="0" customWidth="1"/>
    <col min="10" max="10" width="5.7109375" style="0" customWidth="1"/>
    <col min="11" max="11" width="13.4218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92" t="s">
        <v>92</v>
      </c>
      <c r="C2" s="92"/>
      <c r="D2" s="92"/>
      <c r="E2" s="92"/>
      <c r="F2" s="92"/>
      <c r="G2" s="92"/>
      <c r="H2" s="92"/>
      <c r="I2" s="92"/>
      <c r="J2" s="92"/>
      <c r="K2" s="92"/>
      <c r="L2" s="92"/>
      <c r="M2" s="92"/>
      <c r="N2" s="92"/>
      <c r="O2" s="92"/>
      <c r="P2" s="92"/>
      <c r="Q2" s="92"/>
      <c r="R2" s="92"/>
      <c r="S2" s="33"/>
    </row>
    <row r="3" spans="2:20" ht="26.25">
      <c r="B3" s="48" t="str">
        <f>+interno!AX38</f>
        <v>GDP year 2014 (12-month change) </v>
      </c>
      <c r="C3" s="48"/>
      <c r="D3" s="48"/>
      <c r="E3" s="48"/>
      <c r="F3" s="48"/>
      <c r="G3" s="48"/>
      <c r="H3" s="48"/>
      <c r="I3" s="48"/>
      <c r="J3" s="48"/>
      <c r="K3" s="48"/>
      <c r="L3" s="48"/>
      <c r="M3" s="48"/>
      <c r="N3" s="48"/>
      <c r="O3" s="48"/>
      <c r="P3" s="48"/>
      <c r="Q3" s="48"/>
      <c r="R3" s="48"/>
      <c r="S3" s="25"/>
      <c r="T3" s="25"/>
    </row>
    <row r="4" spans="1:20" ht="28.5">
      <c r="A4" s="26"/>
      <c r="B4" s="90" t="s">
        <v>137</v>
      </c>
      <c r="C4" s="90"/>
      <c r="D4" s="31"/>
      <c r="E4" s="31"/>
      <c r="F4" s="31"/>
      <c r="G4" s="31"/>
      <c r="H4" s="31"/>
      <c r="I4" s="31"/>
      <c r="J4" s="31"/>
      <c r="K4" s="31"/>
      <c r="L4" s="31"/>
      <c r="M4" s="31"/>
      <c r="N4" s="23"/>
      <c r="O4" s="26"/>
      <c r="P4" s="26"/>
      <c r="Q4" s="26"/>
      <c r="R4" s="26"/>
      <c r="S4" s="26"/>
      <c r="T4" s="26"/>
    </row>
    <row r="5" spans="1:20" ht="28.5">
      <c r="A5" s="26"/>
      <c r="B5" s="38"/>
      <c r="C5" s="31"/>
      <c r="D5" s="31"/>
      <c r="E5" s="31"/>
      <c r="F5" s="31"/>
      <c r="G5" s="31"/>
      <c r="H5" s="31"/>
      <c r="I5" s="31"/>
      <c r="J5" s="31"/>
      <c r="K5" s="31"/>
      <c r="L5" s="31"/>
      <c r="M5" s="31"/>
      <c r="N5" s="23"/>
      <c r="O5" s="26"/>
      <c r="P5" s="26"/>
      <c r="Q5" s="26"/>
      <c r="R5" s="26"/>
      <c r="S5" s="26"/>
      <c r="T5" s="26"/>
    </row>
    <row r="6" spans="1:20" ht="15">
      <c r="A6" s="26"/>
      <c r="B6" s="74" t="s">
        <v>1</v>
      </c>
      <c r="C6" s="73" t="s">
        <v>18</v>
      </c>
      <c r="D6" s="73"/>
      <c r="E6" s="73"/>
      <c r="F6" s="26"/>
      <c r="G6" s="26"/>
      <c r="H6" s="26"/>
      <c r="I6" s="26"/>
      <c r="J6" s="26"/>
      <c r="K6" s="26"/>
      <c r="L6" s="26"/>
      <c r="M6" s="26"/>
      <c r="N6" s="26"/>
      <c r="O6" s="26"/>
      <c r="P6" s="26"/>
      <c r="Q6" s="26"/>
      <c r="R6" s="26"/>
      <c r="T6" s="26"/>
    </row>
    <row r="7" spans="1:20" ht="15">
      <c r="A7" s="26"/>
      <c r="B7" s="32" t="s">
        <v>0</v>
      </c>
      <c r="C7" s="32">
        <v>25</v>
      </c>
      <c r="D7" s="73"/>
      <c r="E7" s="73"/>
      <c r="F7" s="26"/>
      <c r="G7" s="26"/>
      <c r="H7" s="26"/>
      <c r="I7" s="26"/>
      <c r="J7" s="26"/>
      <c r="K7" s="26"/>
      <c r="L7" s="26"/>
      <c r="M7" s="26"/>
      <c r="N7" s="26"/>
      <c r="O7" s="26"/>
      <c r="P7" s="26"/>
      <c r="Q7" s="26"/>
      <c r="R7" s="26"/>
      <c r="T7" s="26"/>
    </row>
    <row r="8" spans="1:20" ht="15">
      <c r="A8" s="26"/>
      <c r="B8" s="73"/>
      <c r="C8" s="73"/>
      <c r="D8" s="74" t="s">
        <v>9</v>
      </c>
      <c r="E8" s="73"/>
      <c r="F8" s="26"/>
      <c r="G8" s="26"/>
      <c r="H8" s="26"/>
      <c r="I8" s="26"/>
      <c r="J8" s="26"/>
      <c r="K8" s="26"/>
      <c r="L8" s="26"/>
      <c r="M8" s="26"/>
      <c r="N8" s="26"/>
      <c r="O8" s="26"/>
      <c r="P8" s="26"/>
      <c r="Q8" s="26"/>
      <c r="R8" s="26"/>
      <c r="T8" s="26"/>
    </row>
    <row r="9" spans="1:20" ht="15">
      <c r="A9" s="26"/>
      <c r="B9" s="74" t="s">
        <v>13</v>
      </c>
      <c r="C9" s="74" t="s">
        <v>14</v>
      </c>
      <c r="D9" s="73" t="s">
        <v>131</v>
      </c>
      <c r="E9" s="73" t="s">
        <v>12</v>
      </c>
      <c r="F9" s="29"/>
      <c r="G9" s="30"/>
      <c r="H9" s="26"/>
      <c r="I9" s="26"/>
      <c r="J9" s="26"/>
      <c r="K9" s="26"/>
      <c r="L9" s="26"/>
      <c r="M9" s="26"/>
      <c r="N9" s="26"/>
      <c r="O9" s="26"/>
      <c r="P9" s="26"/>
      <c r="Q9" s="26"/>
      <c r="R9" s="26"/>
      <c r="T9" s="26"/>
    </row>
    <row r="10" spans="1:20" ht="15">
      <c r="A10" s="26"/>
      <c r="B10" s="73">
        <v>1</v>
      </c>
      <c r="C10" s="73" t="s">
        <v>15</v>
      </c>
      <c r="D10" s="75">
        <v>0.03508771929824561</v>
      </c>
      <c r="E10" s="76">
        <v>2</v>
      </c>
      <c r="F10" s="29"/>
      <c r="G10" s="30"/>
      <c r="H10" s="26"/>
      <c r="I10" s="26"/>
      <c r="J10" s="26"/>
      <c r="K10" s="26"/>
      <c r="L10" s="26"/>
      <c r="M10" s="26"/>
      <c r="N10" s="26"/>
      <c r="O10" s="26"/>
      <c r="P10" s="26"/>
      <c r="Q10" s="26"/>
      <c r="R10" s="26"/>
      <c r="T10" s="26"/>
    </row>
    <row r="11" spans="1:20" ht="15">
      <c r="A11" s="26"/>
      <c r="B11" s="73">
        <v>2</v>
      </c>
      <c r="C11" s="73">
        <v>4.5</v>
      </c>
      <c r="D11" s="75">
        <v>0.12280701754385964</v>
      </c>
      <c r="E11" s="76">
        <v>7</v>
      </c>
      <c r="F11" s="29"/>
      <c r="G11" s="30"/>
      <c r="H11" s="26"/>
      <c r="I11" s="26"/>
      <c r="J11" s="26"/>
      <c r="K11" s="26"/>
      <c r="L11" s="26"/>
      <c r="M11" s="26"/>
      <c r="N11" s="26"/>
      <c r="O11" s="26"/>
      <c r="P11" s="26"/>
      <c r="Q11" s="26"/>
      <c r="R11" s="26"/>
      <c r="S11" s="26"/>
      <c r="T11" s="26"/>
    </row>
    <row r="12" spans="1:20" ht="15">
      <c r="A12" s="26"/>
      <c r="B12" s="73">
        <v>3</v>
      </c>
      <c r="C12" s="73">
        <v>4.75</v>
      </c>
      <c r="D12" s="75">
        <v>0.15789473684210525</v>
      </c>
      <c r="E12" s="76">
        <v>9</v>
      </c>
      <c r="F12" s="29"/>
      <c r="G12" s="30"/>
      <c r="H12" s="26"/>
      <c r="I12" s="26"/>
      <c r="J12" s="26"/>
      <c r="K12" s="26"/>
      <c r="L12" s="26"/>
      <c r="M12" s="26"/>
      <c r="N12" s="26"/>
      <c r="O12" s="26"/>
      <c r="P12" s="26"/>
      <c r="Q12" s="26"/>
      <c r="R12" s="26"/>
      <c r="S12" s="26"/>
      <c r="T12" s="26"/>
    </row>
    <row r="13" spans="1:20" ht="15">
      <c r="A13" s="26"/>
      <c r="B13" s="73">
        <v>4</v>
      </c>
      <c r="C13" s="73">
        <v>5</v>
      </c>
      <c r="D13" s="75">
        <v>0.47368421052631576</v>
      </c>
      <c r="E13" s="76">
        <v>27</v>
      </c>
      <c r="F13" s="29"/>
      <c r="G13" s="30"/>
      <c r="H13" s="26"/>
      <c r="I13" s="26"/>
      <c r="J13" s="26"/>
      <c r="K13" s="26"/>
      <c r="L13" s="26"/>
      <c r="M13" s="26"/>
      <c r="N13" s="26"/>
      <c r="O13" s="26"/>
      <c r="P13" s="26"/>
      <c r="Q13" s="26"/>
      <c r="R13" s="26"/>
      <c r="S13" s="26"/>
      <c r="T13" s="26"/>
    </row>
    <row r="14" spans="1:20" ht="15">
      <c r="A14" s="26"/>
      <c r="B14" s="73">
        <v>5</v>
      </c>
      <c r="C14" s="73">
        <v>5.25</v>
      </c>
      <c r="D14" s="75">
        <v>0.07017543859649122</v>
      </c>
      <c r="E14" s="76">
        <v>4</v>
      </c>
      <c r="F14" s="29"/>
      <c r="G14" s="30"/>
      <c r="H14" s="26"/>
      <c r="I14" s="26"/>
      <c r="J14" s="26"/>
      <c r="K14" s="26"/>
      <c r="L14" s="26"/>
      <c r="M14" s="26"/>
      <c r="N14" s="26"/>
      <c r="O14" s="26"/>
      <c r="P14" s="26"/>
      <c r="Q14" s="26"/>
      <c r="R14" s="26"/>
      <c r="S14" s="26"/>
      <c r="T14" s="26"/>
    </row>
    <row r="15" spans="1:20" ht="15">
      <c r="A15" s="26"/>
      <c r="B15" s="73">
        <v>6</v>
      </c>
      <c r="C15" s="73">
        <v>5.5</v>
      </c>
      <c r="D15" s="75">
        <v>0.08771929824561403</v>
      </c>
      <c r="E15" s="76">
        <v>5</v>
      </c>
      <c r="F15" s="29"/>
      <c r="G15" s="30"/>
      <c r="H15" s="26"/>
      <c r="I15" s="26"/>
      <c r="J15" s="26"/>
      <c r="K15" s="26"/>
      <c r="L15" s="26"/>
      <c r="M15" s="26"/>
      <c r="N15" s="26"/>
      <c r="O15" s="26"/>
      <c r="P15" s="26"/>
      <c r="Q15" s="26"/>
      <c r="R15" s="26"/>
      <c r="S15" s="26"/>
      <c r="T15" s="26"/>
    </row>
    <row r="16" spans="1:20" ht="15">
      <c r="A16" s="26"/>
      <c r="B16" s="73">
        <v>8</v>
      </c>
      <c r="C16" s="73" t="s">
        <v>31</v>
      </c>
      <c r="D16" s="75">
        <v>0.05263157894736842</v>
      </c>
      <c r="E16" s="76">
        <v>3</v>
      </c>
      <c r="F16" s="29"/>
      <c r="G16" s="30"/>
      <c r="H16" s="26"/>
      <c r="I16" s="26"/>
      <c r="J16" s="26"/>
      <c r="K16" s="26"/>
      <c r="L16" s="26"/>
      <c r="M16" s="26"/>
      <c r="N16" s="26"/>
      <c r="O16" s="26"/>
      <c r="P16" s="26"/>
      <c r="Q16" s="26"/>
      <c r="R16" s="26"/>
      <c r="S16" s="26"/>
      <c r="T16" s="26"/>
    </row>
    <row r="17" spans="1:20" ht="15">
      <c r="A17" s="26"/>
      <c r="F17" s="29"/>
      <c r="G17" s="30"/>
      <c r="H17" s="26"/>
      <c r="I17" s="26"/>
      <c r="J17" s="26"/>
      <c r="K17" s="26"/>
      <c r="L17" s="26"/>
      <c r="M17" s="26"/>
      <c r="N17" s="26"/>
      <c r="O17" s="27"/>
      <c r="P17" s="27"/>
      <c r="Q17" s="27"/>
      <c r="R17" s="26"/>
      <c r="S17" s="26"/>
      <c r="T17" s="26"/>
    </row>
    <row r="18" spans="1:20" ht="15">
      <c r="A18" s="26"/>
      <c r="F18" s="29"/>
      <c r="G18" s="30"/>
      <c r="H18" s="26"/>
      <c r="I18" s="26"/>
      <c r="J18" s="26"/>
      <c r="K18" s="26"/>
      <c r="L18" s="26"/>
      <c r="M18" s="26"/>
      <c r="N18" s="26"/>
      <c r="O18" s="27"/>
      <c r="P18" s="27"/>
      <c r="Q18" s="27"/>
      <c r="R18" s="26"/>
      <c r="S18" s="26"/>
      <c r="T18" s="26"/>
    </row>
    <row r="19" spans="1:20" ht="15">
      <c r="A19" s="26"/>
      <c r="F19" s="29"/>
      <c r="G19" s="30"/>
      <c r="H19" s="26"/>
      <c r="I19" s="26"/>
      <c r="J19" s="26"/>
      <c r="K19" s="26"/>
      <c r="L19" s="26"/>
      <c r="M19" s="26"/>
      <c r="N19" s="26"/>
      <c r="O19" s="27"/>
      <c r="P19" s="27"/>
      <c r="Q19" s="27"/>
      <c r="R19" s="26"/>
      <c r="S19" s="26"/>
      <c r="T19" s="26"/>
    </row>
    <row r="20" spans="1:20" ht="15">
      <c r="A20" s="26"/>
      <c r="F20" s="26"/>
      <c r="G20" s="26"/>
      <c r="H20" s="26"/>
      <c r="I20" s="26"/>
      <c r="J20" s="26"/>
      <c r="K20" s="26"/>
      <c r="L20" s="26"/>
      <c r="M20" s="26"/>
      <c r="N20" s="26"/>
      <c r="O20" s="27"/>
      <c r="P20" s="27"/>
      <c r="Q20" s="27"/>
      <c r="R20" s="26"/>
      <c r="S20" s="26"/>
      <c r="T20" s="26"/>
    </row>
    <row r="21" spans="1:20" ht="15">
      <c r="A21" s="26"/>
      <c r="F21" s="26"/>
      <c r="G21" s="26"/>
      <c r="H21" s="26"/>
      <c r="I21" s="26"/>
      <c r="J21" s="26"/>
      <c r="K21" s="26"/>
      <c r="L21" s="26"/>
      <c r="M21" s="26"/>
      <c r="N21" s="26"/>
      <c r="O21" s="27"/>
      <c r="P21" s="27"/>
      <c r="Q21" s="27"/>
      <c r="R21" s="26"/>
      <c r="S21" s="26"/>
      <c r="T21" s="26"/>
    </row>
    <row r="22" spans="1:20" ht="15">
      <c r="A22" s="26"/>
      <c r="F22" s="26"/>
      <c r="G22" s="26"/>
      <c r="H22" s="26"/>
      <c r="I22" s="26"/>
      <c r="J22" s="26"/>
      <c r="K22" s="26"/>
      <c r="L22" s="26"/>
      <c r="M22" s="26"/>
      <c r="N22" s="26"/>
      <c r="O22" s="28"/>
      <c r="P22" s="28"/>
      <c r="Q22" s="27"/>
      <c r="R22" s="26"/>
      <c r="S22" s="26"/>
      <c r="T22" s="26"/>
    </row>
    <row r="23" spans="1:20" ht="15">
      <c r="A23" s="26"/>
      <c r="F23" s="26"/>
      <c r="G23" s="26"/>
      <c r="H23" s="26"/>
      <c r="I23" s="26"/>
      <c r="J23" s="26"/>
      <c r="K23" s="26"/>
      <c r="L23" s="26"/>
      <c r="M23" s="26"/>
      <c r="N23" s="26"/>
      <c r="O23" s="27"/>
      <c r="P23" s="27"/>
      <c r="Q23" s="27"/>
      <c r="R23" s="26"/>
      <c r="T23" s="26"/>
    </row>
    <row r="24" spans="1:20" ht="33.75">
      <c r="A24" s="26"/>
      <c r="F24" s="26"/>
      <c r="G24" s="26"/>
      <c r="H24" s="26"/>
      <c r="I24" s="26"/>
      <c r="J24" s="26"/>
      <c r="K24" s="24"/>
      <c r="L24" s="26"/>
      <c r="M24" s="26"/>
      <c r="N24" s="26"/>
      <c r="P24" s="27"/>
      <c r="Q24" s="27"/>
      <c r="R24" s="26"/>
      <c r="T24" s="26"/>
    </row>
    <row r="25" spans="1:20" ht="15">
      <c r="A25" s="26"/>
      <c r="F25" s="26"/>
      <c r="G25" s="26"/>
      <c r="H25" s="26"/>
      <c r="I25" s="26"/>
      <c r="J25" s="26"/>
      <c r="K25" s="26"/>
      <c r="L25" s="26"/>
      <c r="M25" s="26"/>
      <c r="N25" s="26"/>
      <c r="O25" s="27"/>
      <c r="P25" s="27"/>
      <c r="Q25" s="27"/>
      <c r="R25" s="26"/>
      <c r="S25" s="26"/>
      <c r="T25" s="26"/>
    </row>
    <row r="26" spans="1:20" ht="15">
      <c r="A26" s="26"/>
      <c r="F26" s="26"/>
      <c r="G26" s="26"/>
      <c r="H26" s="26"/>
      <c r="I26" s="26"/>
      <c r="J26" s="26"/>
      <c r="K26" s="26"/>
      <c r="L26" s="26"/>
      <c r="M26" s="26"/>
      <c r="N26" s="26"/>
      <c r="O26" s="27"/>
      <c r="P26" s="27"/>
      <c r="Q26" s="27"/>
      <c r="R26" s="26"/>
      <c r="S26" s="26"/>
      <c r="T26" s="26"/>
    </row>
    <row r="27" spans="1:20" ht="15">
      <c r="A27" s="26"/>
      <c r="F27" s="26"/>
      <c r="G27" s="26"/>
      <c r="H27" s="26"/>
      <c r="I27" s="26"/>
      <c r="J27" s="26"/>
      <c r="K27" s="26"/>
      <c r="L27" s="26"/>
      <c r="M27" s="26"/>
      <c r="N27" s="26"/>
      <c r="O27" s="27"/>
      <c r="P27" s="27"/>
      <c r="Q27" s="27"/>
      <c r="R27" s="26"/>
      <c r="T27" s="26"/>
    </row>
    <row r="28" spans="1:20" ht="15">
      <c r="A28" s="26"/>
      <c r="F28" s="26"/>
      <c r="G28" s="26"/>
      <c r="H28" s="26"/>
      <c r="I28" s="26"/>
      <c r="J28" s="26"/>
      <c r="K28" s="26"/>
      <c r="L28" s="26"/>
      <c r="M28" s="26"/>
      <c r="N28" s="26"/>
      <c r="O28" s="27"/>
      <c r="P28" s="27"/>
      <c r="Q28" s="27"/>
      <c r="R28" s="26"/>
      <c r="T28" s="26"/>
    </row>
    <row r="29" spans="1:20" ht="15">
      <c r="A29" s="26"/>
      <c r="F29" s="26"/>
      <c r="G29" s="26"/>
      <c r="H29" s="26"/>
      <c r="I29" s="26"/>
      <c r="J29" s="26"/>
      <c r="K29" s="26"/>
      <c r="L29" s="26"/>
      <c r="M29" s="26"/>
      <c r="N29" s="26"/>
      <c r="O29" s="27"/>
      <c r="P29" s="27"/>
      <c r="Q29" s="27"/>
      <c r="R29" s="26"/>
      <c r="S29" s="26"/>
      <c r="T29" s="26"/>
    </row>
    <row r="30" spans="1:20" ht="15">
      <c r="A30" s="26"/>
      <c r="F30" s="26"/>
      <c r="G30" s="26"/>
      <c r="H30" s="26"/>
      <c r="I30" s="26"/>
      <c r="J30" s="26"/>
      <c r="K30" s="26"/>
      <c r="L30" s="26"/>
      <c r="M30" s="26"/>
      <c r="N30" s="26"/>
      <c r="O30" s="27"/>
      <c r="P30" s="27"/>
      <c r="Q30" s="27"/>
      <c r="R30" s="26"/>
      <c r="S30" s="26"/>
      <c r="T30" s="26"/>
    </row>
    <row r="31" spans="1:20" ht="15">
      <c r="A31" s="26"/>
      <c r="F31" s="26"/>
      <c r="G31" s="26"/>
      <c r="H31" s="26"/>
      <c r="I31" s="26"/>
      <c r="J31" s="26"/>
      <c r="K31" s="26"/>
      <c r="L31" s="26"/>
      <c r="M31" s="26"/>
      <c r="N31" s="26"/>
      <c r="O31" s="27"/>
      <c r="P31" s="27"/>
      <c r="Q31" s="27"/>
      <c r="R31" s="26"/>
      <c r="S31" s="26"/>
      <c r="T31" s="26"/>
    </row>
    <row r="32" spans="1:20" ht="15">
      <c r="A32" s="26"/>
      <c r="F32" s="26"/>
      <c r="G32" s="26"/>
      <c r="H32" s="26"/>
      <c r="I32" s="26"/>
      <c r="J32" s="26"/>
      <c r="K32" s="26"/>
      <c r="L32" s="26"/>
      <c r="M32" s="26"/>
      <c r="N32" s="26"/>
      <c r="O32" s="27"/>
      <c r="P32" s="27"/>
      <c r="Q32" s="27"/>
      <c r="R32" s="26"/>
      <c r="S32" s="26"/>
      <c r="T32" s="26"/>
    </row>
    <row r="33" spans="1:20" ht="15">
      <c r="A33" s="26"/>
      <c r="F33" s="26"/>
      <c r="G33" s="26"/>
      <c r="H33" s="26"/>
      <c r="I33" s="26"/>
      <c r="J33" s="26"/>
      <c r="K33" s="26"/>
      <c r="L33" s="26"/>
      <c r="M33" s="26"/>
      <c r="N33" s="26"/>
      <c r="O33" s="27"/>
      <c r="P33" s="27"/>
      <c r="Q33" s="27"/>
      <c r="R33" s="26"/>
      <c r="S33" s="26"/>
      <c r="T33" s="26"/>
    </row>
    <row r="34" spans="1:20" ht="15">
      <c r="A34" s="26"/>
      <c r="F34" s="26"/>
      <c r="G34" s="26"/>
      <c r="H34" s="26"/>
      <c r="I34" s="26"/>
      <c r="J34" s="26"/>
      <c r="K34" s="26"/>
      <c r="L34" s="26"/>
      <c r="M34" s="26"/>
      <c r="N34" s="26"/>
      <c r="O34" s="27"/>
      <c r="P34" s="27"/>
      <c r="Q34" s="27"/>
      <c r="R34" s="26"/>
      <c r="S34" s="26"/>
      <c r="T34" s="26"/>
    </row>
    <row r="35" spans="1:20" ht="15">
      <c r="A35" s="26"/>
      <c r="F35" s="26"/>
      <c r="G35" s="26"/>
      <c r="H35" s="26"/>
      <c r="I35" s="26"/>
      <c r="J35" s="26"/>
      <c r="K35" s="26"/>
      <c r="L35" s="26"/>
      <c r="M35" s="26"/>
      <c r="N35" s="26"/>
      <c r="O35" s="27"/>
      <c r="P35" s="27"/>
      <c r="Q35" s="27"/>
      <c r="R35" s="26"/>
      <c r="S35" s="26"/>
      <c r="T35" s="26"/>
    </row>
    <row r="36" spans="1:20" ht="28.5">
      <c r="A36" s="26"/>
      <c r="F36" s="26"/>
      <c r="G36" s="26"/>
      <c r="H36" s="26"/>
      <c r="I36" s="38"/>
      <c r="J36" s="26"/>
      <c r="K36" s="26"/>
      <c r="L36" s="26"/>
      <c r="M36" s="26"/>
      <c r="N36" s="26"/>
      <c r="O36" s="27"/>
      <c r="P36" s="27"/>
      <c r="Q36" s="27"/>
      <c r="R36" s="26"/>
      <c r="S36" s="26"/>
      <c r="T36" s="26"/>
    </row>
  </sheetData>
  <sheetProtection/>
  <mergeCells count="2">
    <mergeCell ref="B2:R2"/>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2:T36"/>
  <sheetViews>
    <sheetView zoomScale="70" zoomScaleNormal="70" zoomScalePageLayoutView="0" workbookViewId="0" topLeftCell="A1">
      <selection activeCell="B6" sqref="B6:E14"/>
    </sheetView>
  </sheetViews>
  <sheetFormatPr defaultColWidth="11.421875" defaultRowHeight="15"/>
  <cols>
    <col min="1" max="1" width="5.8515625" style="49" customWidth="1"/>
    <col min="2" max="2" width="16.57421875" style="49" customWidth="1"/>
    <col min="3" max="3" width="27.7109375" style="49" customWidth="1"/>
    <col min="4" max="4" width="18.57421875" style="49" customWidth="1"/>
    <col min="5" max="5" width="14.140625" style="49" customWidth="1"/>
    <col min="6" max="9" width="16.57421875" style="49" customWidth="1"/>
    <col min="10" max="10" width="5.7109375" style="49" customWidth="1"/>
    <col min="11" max="11" width="11.421875" style="49" customWidth="1"/>
    <col min="12" max="12" width="5.00390625" style="49" customWidth="1"/>
    <col min="13" max="13" width="4.28125" style="49" customWidth="1"/>
    <col min="14" max="14" width="18.8515625" style="49" customWidth="1"/>
    <col min="15" max="16" width="19.7109375" style="49" customWidth="1"/>
    <col min="17" max="17" width="26.57421875" style="49" customWidth="1"/>
    <col min="18" max="18" width="15.57421875" style="49" customWidth="1"/>
    <col min="19" max="19" width="21.8515625" style="49" customWidth="1"/>
    <col min="20" max="20" width="18.7109375" style="49" customWidth="1"/>
    <col min="21" max="21" width="21.140625" style="49" bestFit="1" customWidth="1"/>
    <col min="22" max="16384" width="11.421875" style="49" customWidth="1"/>
  </cols>
  <sheetData>
    <row r="1" ht="30" customHeight="1"/>
    <row r="2" spans="2:19" ht="26.25">
      <c r="B2" s="65" t="str">
        <f>"Monthly Survey Expectations    "&amp;interno!B2</f>
        <v>Monthly Survey Expectations    May 2012</v>
      </c>
      <c r="C2" s="65"/>
      <c r="D2" s="65"/>
      <c r="E2" s="65"/>
      <c r="F2" s="65"/>
      <c r="G2" s="65"/>
      <c r="H2" s="65"/>
      <c r="I2" s="65"/>
      <c r="J2" s="65"/>
      <c r="K2" s="65"/>
      <c r="L2" s="65"/>
      <c r="M2" s="65"/>
      <c r="N2" s="65"/>
      <c r="O2" s="65"/>
      <c r="P2" s="65"/>
      <c r="Q2" s="65"/>
      <c r="R2" s="65"/>
      <c r="S2" s="50"/>
    </row>
    <row r="3" spans="2:20" ht="26.25">
      <c r="B3" s="51" t="str">
        <f>+interno!AX7</f>
        <v>Inflation next month (monthly change)</v>
      </c>
      <c r="C3" s="51"/>
      <c r="D3" s="51"/>
      <c r="E3" s="51"/>
      <c r="F3" s="51"/>
      <c r="G3" s="51"/>
      <c r="H3" s="51"/>
      <c r="I3" s="51"/>
      <c r="J3" s="51"/>
      <c r="K3" s="51"/>
      <c r="L3" s="51"/>
      <c r="M3" s="51"/>
      <c r="N3" s="51"/>
      <c r="O3" s="51"/>
      <c r="P3" s="51"/>
      <c r="Q3" s="51"/>
      <c r="R3" s="51"/>
      <c r="S3" s="52"/>
      <c r="T3" s="52"/>
    </row>
    <row r="4" spans="1:20" ht="28.5">
      <c r="A4" s="53"/>
      <c r="B4" s="91" t="s">
        <v>132</v>
      </c>
      <c r="C4" s="91"/>
      <c r="D4" s="54"/>
      <c r="E4" s="54"/>
      <c r="F4" s="54"/>
      <c r="G4" s="54"/>
      <c r="H4" s="54"/>
      <c r="I4" s="54"/>
      <c r="J4" s="54"/>
      <c r="K4" s="54"/>
      <c r="L4" s="54"/>
      <c r="M4" s="54"/>
      <c r="N4" s="55"/>
      <c r="O4" s="53"/>
      <c r="P4" s="53"/>
      <c r="Q4" s="53"/>
      <c r="R4" s="53"/>
      <c r="S4" s="53"/>
      <c r="T4" s="53"/>
    </row>
    <row r="5" spans="1:20" ht="28.5">
      <c r="A5" s="53"/>
      <c r="B5" s="56"/>
      <c r="C5" s="54"/>
      <c r="D5" s="54"/>
      <c r="E5" s="54"/>
      <c r="F5" s="54"/>
      <c r="G5" s="54"/>
      <c r="H5" s="54"/>
      <c r="I5" s="54"/>
      <c r="J5" s="54"/>
      <c r="K5" s="54"/>
      <c r="L5" s="54"/>
      <c r="M5" s="54"/>
      <c r="N5" s="55"/>
      <c r="O5" s="53"/>
      <c r="P5" s="53"/>
      <c r="Q5" s="53"/>
      <c r="R5" s="53"/>
      <c r="S5" s="53"/>
      <c r="T5" s="53"/>
    </row>
    <row r="6" spans="1:20" ht="15">
      <c r="A6" s="53"/>
      <c r="B6" s="77" t="s">
        <v>1</v>
      </c>
      <c r="C6" s="77" t="s">
        <v>107</v>
      </c>
      <c r="D6" s="77"/>
      <c r="E6" s="77"/>
      <c r="F6" s="53"/>
      <c r="G6" s="53"/>
      <c r="H6" s="53"/>
      <c r="I6" s="53"/>
      <c r="J6" s="53"/>
      <c r="K6" s="53"/>
      <c r="L6" s="53"/>
      <c r="M6" s="53"/>
      <c r="N6" s="53"/>
      <c r="O6" s="53"/>
      <c r="P6" s="53"/>
      <c r="Q6" s="53"/>
      <c r="R6" s="53"/>
      <c r="T6" s="53"/>
    </row>
    <row r="7" spans="1:20" ht="15">
      <c r="A7" s="53"/>
      <c r="B7" s="57" t="s">
        <v>0</v>
      </c>
      <c r="C7" s="57">
        <v>0.9</v>
      </c>
      <c r="D7" s="77"/>
      <c r="E7" s="77"/>
      <c r="F7" s="53"/>
      <c r="G7" s="53"/>
      <c r="H7" s="53"/>
      <c r="I7" s="53"/>
      <c r="J7" s="53"/>
      <c r="K7" s="53"/>
      <c r="L7" s="53"/>
      <c r="M7" s="53"/>
      <c r="N7" s="53"/>
      <c r="O7" s="53"/>
      <c r="P7" s="53"/>
      <c r="Q7" s="53"/>
      <c r="R7" s="53"/>
      <c r="T7" s="53"/>
    </row>
    <row r="8" spans="1:20" ht="15">
      <c r="A8" s="53"/>
      <c r="B8" s="77"/>
      <c r="C8" s="77"/>
      <c r="D8" s="77" t="s">
        <v>9</v>
      </c>
      <c r="E8" s="77"/>
      <c r="F8" s="53"/>
      <c r="G8" s="53"/>
      <c r="H8" s="53"/>
      <c r="I8" s="53"/>
      <c r="J8" s="53"/>
      <c r="K8" s="53"/>
      <c r="L8" s="53"/>
      <c r="M8" s="53"/>
      <c r="N8" s="53"/>
      <c r="O8" s="53"/>
      <c r="P8" s="53"/>
      <c r="Q8" s="53"/>
      <c r="R8" s="53"/>
      <c r="T8" s="53"/>
    </row>
    <row r="9" spans="1:20" ht="15">
      <c r="A9" s="53"/>
      <c r="B9" s="77" t="s">
        <v>13</v>
      </c>
      <c r="C9" s="77" t="s">
        <v>14</v>
      </c>
      <c r="D9" s="77" t="s">
        <v>131</v>
      </c>
      <c r="E9" s="77" t="s">
        <v>12</v>
      </c>
      <c r="F9" s="58"/>
      <c r="G9" s="59"/>
      <c r="H9" s="53"/>
      <c r="I9" s="53"/>
      <c r="J9" s="53"/>
      <c r="K9" s="53"/>
      <c r="L9" s="53"/>
      <c r="M9" s="53"/>
      <c r="N9" s="53"/>
      <c r="O9" s="53"/>
      <c r="P9" s="53"/>
      <c r="Q9" s="53"/>
      <c r="R9" s="53"/>
      <c r="T9" s="53"/>
    </row>
    <row r="10" spans="1:20" ht="15">
      <c r="A10" s="53"/>
      <c r="B10" s="77">
        <v>1</v>
      </c>
      <c r="C10" s="77" t="s">
        <v>126</v>
      </c>
      <c r="D10" s="78">
        <v>0.11475409836065574</v>
      </c>
      <c r="E10" s="79">
        <v>7</v>
      </c>
      <c r="F10" s="58"/>
      <c r="G10" s="59"/>
      <c r="H10" s="53"/>
      <c r="I10" s="53"/>
      <c r="J10" s="53"/>
      <c r="K10" s="53"/>
      <c r="L10" s="53"/>
      <c r="M10" s="53"/>
      <c r="N10" s="53"/>
      <c r="O10" s="53"/>
      <c r="P10" s="53"/>
      <c r="Q10" s="53"/>
      <c r="R10" s="53"/>
      <c r="S10" s="53"/>
      <c r="T10" s="53"/>
    </row>
    <row r="11" spans="1:20" ht="15">
      <c r="A11" s="53"/>
      <c r="B11" s="77">
        <v>4</v>
      </c>
      <c r="C11" s="77">
        <v>0.2</v>
      </c>
      <c r="D11" s="78">
        <v>0.32786885245901637</v>
      </c>
      <c r="E11" s="79">
        <v>20</v>
      </c>
      <c r="F11" s="58"/>
      <c r="G11" s="59"/>
      <c r="H11" s="53"/>
      <c r="I11" s="53"/>
      <c r="J11" s="53"/>
      <c r="K11" s="53"/>
      <c r="L11" s="53"/>
      <c r="M11" s="53"/>
      <c r="N11" s="53"/>
      <c r="O11" s="53"/>
      <c r="P11" s="53"/>
      <c r="Q11" s="53"/>
      <c r="R11" s="53"/>
      <c r="S11" s="53"/>
      <c r="T11" s="53"/>
    </row>
    <row r="12" spans="1:20" ht="15">
      <c r="A12" s="53"/>
      <c r="B12" s="77">
        <v>5</v>
      </c>
      <c r="C12" s="77">
        <v>0.3</v>
      </c>
      <c r="D12" s="78">
        <v>0.4262295081967213</v>
      </c>
      <c r="E12" s="79">
        <v>26</v>
      </c>
      <c r="F12" s="58"/>
      <c r="G12" s="59"/>
      <c r="H12" s="53"/>
      <c r="I12" s="53"/>
      <c r="J12" s="53"/>
      <c r="K12" s="53"/>
      <c r="L12" s="53"/>
      <c r="M12" s="53"/>
      <c r="N12" s="53"/>
      <c r="O12" s="53"/>
      <c r="P12" s="53"/>
      <c r="Q12" s="53"/>
      <c r="R12" s="53"/>
      <c r="S12" s="53"/>
      <c r="T12" s="53"/>
    </row>
    <row r="13" spans="1:20" ht="15">
      <c r="A13" s="53"/>
      <c r="B13" s="77">
        <v>6</v>
      </c>
      <c r="C13" s="77">
        <v>0.4</v>
      </c>
      <c r="D13" s="78">
        <v>0.09836065573770492</v>
      </c>
      <c r="E13" s="79">
        <v>6</v>
      </c>
      <c r="F13" s="58"/>
      <c r="G13" s="59"/>
      <c r="H13" s="53"/>
      <c r="I13" s="53"/>
      <c r="J13" s="53"/>
      <c r="K13" s="53"/>
      <c r="L13" s="53"/>
      <c r="M13" s="53"/>
      <c r="N13" s="53"/>
      <c r="O13" s="53"/>
      <c r="P13" s="53"/>
      <c r="Q13" s="53"/>
      <c r="R13" s="53"/>
      <c r="S13" s="53"/>
      <c r="T13" s="53"/>
    </row>
    <row r="14" spans="1:20" ht="15">
      <c r="A14" s="53"/>
      <c r="B14" s="77">
        <v>8</v>
      </c>
      <c r="C14" s="77" t="s">
        <v>21</v>
      </c>
      <c r="D14" s="78">
        <v>0.03278688524590164</v>
      </c>
      <c r="E14" s="79">
        <v>2</v>
      </c>
      <c r="F14" s="58"/>
      <c r="G14" s="59"/>
      <c r="H14" s="53"/>
      <c r="I14" s="53"/>
      <c r="J14" s="53"/>
      <c r="K14" s="53"/>
      <c r="L14" s="53"/>
      <c r="M14" s="53"/>
      <c r="N14" s="53"/>
      <c r="O14" s="53"/>
      <c r="P14" s="53"/>
      <c r="Q14" s="53"/>
      <c r="R14" s="53"/>
      <c r="S14" s="53"/>
      <c r="T14" s="53"/>
    </row>
    <row r="15" spans="1:20" ht="15">
      <c r="A15" s="53"/>
      <c r="B15"/>
      <c r="C15"/>
      <c r="D15"/>
      <c r="E15"/>
      <c r="F15" s="58"/>
      <c r="G15" s="59"/>
      <c r="H15" s="53"/>
      <c r="I15" s="53"/>
      <c r="J15" s="53"/>
      <c r="K15" s="53"/>
      <c r="L15" s="53"/>
      <c r="M15" s="53"/>
      <c r="N15" s="53"/>
      <c r="O15" s="53"/>
      <c r="P15" s="53"/>
      <c r="Q15" s="53"/>
      <c r="R15" s="53"/>
      <c r="S15" s="53"/>
      <c r="T15" s="53"/>
    </row>
    <row r="16" spans="1:20" ht="15">
      <c r="A16" s="53"/>
      <c r="F16" s="58"/>
      <c r="G16" s="59"/>
      <c r="H16" s="53"/>
      <c r="I16" s="53"/>
      <c r="J16" s="53"/>
      <c r="K16" s="53"/>
      <c r="L16" s="53"/>
      <c r="M16" s="53"/>
      <c r="N16" s="53"/>
      <c r="O16" s="53"/>
      <c r="P16" s="53"/>
      <c r="Q16" s="53"/>
      <c r="R16" s="53"/>
      <c r="S16" s="53"/>
      <c r="T16" s="53"/>
    </row>
    <row r="17" spans="1:20" ht="15">
      <c r="A17" s="53"/>
      <c r="F17" s="58"/>
      <c r="G17" s="59"/>
      <c r="H17" s="53"/>
      <c r="I17" s="53"/>
      <c r="J17" s="53"/>
      <c r="K17" s="53"/>
      <c r="L17" s="53"/>
      <c r="M17" s="53"/>
      <c r="N17" s="53"/>
      <c r="O17" s="60"/>
      <c r="P17" s="60"/>
      <c r="Q17" s="60"/>
      <c r="R17" s="53"/>
      <c r="S17" s="53"/>
      <c r="T17" s="53"/>
    </row>
    <row r="18" spans="1:20" ht="15">
      <c r="A18" s="53"/>
      <c r="F18" s="58"/>
      <c r="G18" s="59"/>
      <c r="H18" s="53"/>
      <c r="I18" s="53"/>
      <c r="J18" s="53"/>
      <c r="K18" s="53"/>
      <c r="L18" s="53"/>
      <c r="M18" s="53"/>
      <c r="N18" s="53"/>
      <c r="O18" s="60"/>
      <c r="P18" s="60"/>
      <c r="Q18" s="60"/>
      <c r="R18" s="53"/>
      <c r="S18" s="53"/>
      <c r="T18" s="53"/>
    </row>
    <row r="19" spans="1:20" ht="15">
      <c r="A19" s="53"/>
      <c r="F19" s="58"/>
      <c r="G19" s="59"/>
      <c r="H19" s="53"/>
      <c r="I19" s="53"/>
      <c r="J19" s="53"/>
      <c r="K19" s="53"/>
      <c r="L19" s="53"/>
      <c r="M19" s="53"/>
      <c r="N19" s="53"/>
      <c r="O19" s="60"/>
      <c r="P19" s="60"/>
      <c r="Q19" s="60"/>
      <c r="R19" s="53"/>
      <c r="S19" s="53"/>
      <c r="T19" s="53"/>
    </row>
    <row r="20" spans="1:20" ht="15">
      <c r="A20" s="53"/>
      <c r="F20" s="53"/>
      <c r="G20" s="53"/>
      <c r="H20" s="53"/>
      <c r="I20" s="53"/>
      <c r="J20" s="53"/>
      <c r="K20" s="53"/>
      <c r="L20" s="53"/>
      <c r="M20" s="53"/>
      <c r="N20" s="53"/>
      <c r="O20" s="60"/>
      <c r="P20" s="60"/>
      <c r="Q20" s="60"/>
      <c r="R20" s="53"/>
      <c r="S20" s="53"/>
      <c r="T20" s="53"/>
    </row>
    <row r="21" spans="1:20" ht="15">
      <c r="A21" s="53"/>
      <c r="F21" s="53"/>
      <c r="G21" s="53"/>
      <c r="H21" s="53"/>
      <c r="I21" s="53"/>
      <c r="J21" s="53"/>
      <c r="K21" s="53"/>
      <c r="L21" s="53"/>
      <c r="M21" s="53"/>
      <c r="N21" s="53"/>
      <c r="O21" s="60"/>
      <c r="P21" s="60"/>
      <c r="Q21" s="60"/>
      <c r="R21" s="53"/>
      <c r="S21" s="53"/>
      <c r="T21" s="53"/>
    </row>
    <row r="22" spans="1:20" ht="15">
      <c r="A22" s="53"/>
      <c r="F22" s="53"/>
      <c r="G22" s="53"/>
      <c r="H22" s="53"/>
      <c r="I22" s="53"/>
      <c r="J22" s="53"/>
      <c r="K22" s="53"/>
      <c r="L22" s="53"/>
      <c r="M22" s="53"/>
      <c r="N22" s="53"/>
      <c r="O22" s="61"/>
      <c r="P22" s="61"/>
      <c r="Q22" s="60"/>
      <c r="R22" s="53"/>
      <c r="S22" s="53"/>
      <c r="T22" s="53"/>
    </row>
    <row r="23" spans="1:20" ht="15">
      <c r="A23" s="53"/>
      <c r="F23" s="53"/>
      <c r="G23" s="53"/>
      <c r="H23" s="53"/>
      <c r="I23" s="53"/>
      <c r="J23" s="53"/>
      <c r="K23" s="53"/>
      <c r="L23" s="53"/>
      <c r="M23" s="53"/>
      <c r="N23" s="53"/>
      <c r="O23" s="60"/>
      <c r="P23" s="60"/>
      <c r="Q23" s="60"/>
      <c r="R23" s="53"/>
      <c r="S23" s="53"/>
      <c r="T23" s="53"/>
    </row>
    <row r="24" spans="1:20" ht="33.75">
      <c r="A24" s="53"/>
      <c r="F24" s="53"/>
      <c r="G24" s="53"/>
      <c r="H24" s="53"/>
      <c r="I24" s="53"/>
      <c r="J24" s="53"/>
      <c r="K24" s="62"/>
      <c r="L24" s="53"/>
      <c r="M24" s="53"/>
      <c r="N24" s="53"/>
      <c r="O24" s="60"/>
      <c r="P24" s="60"/>
      <c r="Q24" s="60"/>
      <c r="R24" s="53"/>
      <c r="T24" s="53"/>
    </row>
    <row r="25" spans="1:20" ht="15">
      <c r="A25" s="53"/>
      <c r="F25" s="53"/>
      <c r="G25" s="53"/>
      <c r="H25" s="53"/>
      <c r="I25" s="53"/>
      <c r="J25" s="53"/>
      <c r="K25" s="53"/>
      <c r="L25" s="53"/>
      <c r="M25" s="53"/>
      <c r="N25" s="53"/>
      <c r="O25" s="60"/>
      <c r="P25" s="60"/>
      <c r="Q25" s="60"/>
      <c r="R25" s="53"/>
      <c r="S25" s="53"/>
      <c r="T25" s="53"/>
    </row>
    <row r="26" spans="1:20" ht="15">
      <c r="A26" s="53"/>
      <c r="F26" s="53"/>
      <c r="G26" s="53"/>
      <c r="H26" s="53"/>
      <c r="I26" s="53"/>
      <c r="J26" s="53"/>
      <c r="K26" s="53"/>
      <c r="L26" s="53"/>
      <c r="M26" s="53"/>
      <c r="N26" s="53"/>
      <c r="O26" s="60"/>
      <c r="P26" s="60"/>
      <c r="Q26" s="60"/>
      <c r="R26" s="53"/>
      <c r="S26" s="53"/>
      <c r="T26" s="53"/>
    </row>
    <row r="27" spans="1:20" ht="15">
      <c r="A27" s="53"/>
      <c r="F27" s="53"/>
      <c r="G27" s="53"/>
      <c r="H27" s="53"/>
      <c r="I27" s="53"/>
      <c r="J27" s="53"/>
      <c r="K27" s="53"/>
      <c r="L27" s="53"/>
      <c r="M27" s="53"/>
      <c r="N27" s="53"/>
      <c r="O27" s="60"/>
      <c r="P27" s="60"/>
      <c r="Q27" s="60"/>
      <c r="R27" s="53"/>
      <c r="S27" s="53"/>
      <c r="T27" s="53"/>
    </row>
    <row r="28" spans="1:20" ht="15">
      <c r="A28" s="53"/>
      <c r="F28" s="53"/>
      <c r="G28" s="53"/>
      <c r="H28" s="53"/>
      <c r="I28" s="53"/>
      <c r="J28" s="53"/>
      <c r="K28" s="53"/>
      <c r="L28" s="53"/>
      <c r="M28" s="53"/>
      <c r="N28" s="53"/>
      <c r="O28" s="60"/>
      <c r="P28" s="60"/>
      <c r="Q28" s="60"/>
      <c r="R28" s="53"/>
      <c r="S28" s="53"/>
      <c r="T28" s="53"/>
    </row>
    <row r="29" spans="1:20" ht="15">
      <c r="A29" s="53"/>
      <c r="F29" s="53"/>
      <c r="G29" s="53"/>
      <c r="H29" s="53"/>
      <c r="I29" s="53"/>
      <c r="J29" s="53"/>
      <c r="K29" s="53"/>
      <c r="L29" s="53"/>
      <c r="M29" s="53"/>
      <c r="N29" s="53"/>
      <c r="O29" s="60"/>
      <c r="P29" s="60"/>
      <c r="Q29" s="60"/>
      <c r="R29" s="53"/>
      <c r="S29" s="53"/>
      <c r="T29" s="53"/>
    </row>
    <row r="30" spans="1:20" ht="15">
      <c r="A30" s="53"/>
      <c r="F30" s="53"/>
      <c r="G30" s="53"/>
      <c r="H30" s="53"/>
      <c r="I30" s="53"/>
      <c r="J30" s="53"/>
      <c r="K30" s="53"/>
      <c r="L30" s="53"/>
      <c r="M30" s="53"/>
      <c r="N30" s="53"/>
      <c r="O30" s="60"/>
      <c r="P30" s="60"/>
      <c r="Q30" s="60"/>
      <c r="R30" s="53"/>
      <c r="S30" s="53"/>
      <c r="T30" s="53"/>
    </row>
    <row r="31" spans="1:20" ht="15">
      <c r="A31" s="53"/>
      <c r="F31" s="53"/>
      <c r="G31" s="53"/>
      <c r="H31" s="53"/>
      <c r="I31" s="53"/>
      <c r="J31" s="53"/>
      <c r="K31" s="53"/>
      <c r="L31" s="53"/>
      <c r="M31" s="53"/>
      <c r="N31" s="53"/>
      <c r="O31" s="60"/>
      <c r="P31" s="60"/>
      <c r="Q31" s="60"/>
      <c r="R31" s="53"/>
      <c r="S31" s="53"/>
      <c r="T31" s="53"/>
    </row>
    <row r="32" spans="1:20" ht="15">
      <c r="A32" s="53"/>
      <c r="F32" s="53"/>
      <c r="G32" s="53"/>
      <c r="H32" s="53"/>
      <c r="I32" s="53"/>
      <c r="J32" s="53"/>
      <c r="K32" s="53"/>
      <c r="L32" s="53"/>
      <c r="M32" s="53"/>
      <c r="N32" s="53"/>
      <c r="O32" s="60"/>
      <c r="P32" s="60"/>
      <c r="Q32" s="60"/>
      <c r="R32" s="53"/>
      <c r="S32" s="53"/>
      <c r="T32" s="53"/>
    </row>
    <row r="33" spans="1:20" ht="15">
      <c r="A33" s="53"/>
      <c r="F33" s="53"/>
      <c r="G33" s="53"/>
      <c r="H33" s="53"/>
      <c r="I33" s="53"/>
      <c r="J33" s="53"/>
      <c r="K33" s="53"/>
      <c r="L33" s="53"/>
      <c r="M33" s="53"/>
      <c r="N33" s="53"/>
      <c r="O33" s="60"/>
      <c r="P33" s="60"/>
      <c r="Q33" s="60"/>
      <c r="R33" s="53"/>
      <c r="S33" s="53"/>
      <c r="T33" s="53"/>
    </row>
    <row r="34" spans="1:20" ht="15">
      <c r="A34" s="53"/>
      <c r="F34" s="53"/>
      <c r="G34" s="53"/>
      <c r="H34" s="53"/>
      <c r="I34" s="53"/>
      <c r="J34" s="53"/>
      <c r="K34" s="53"/>
      <c r="L34" s="53"/>
      <c r="M34" s="53"/>
      <c r="N34" s="53"/>
      <c r="O34" s="60"/>
      <c r="P34" s="60"/>
      <c r="Q34" s="60"/>
      <c r="R34" s="53"/>
      <c r="S34" s="53"/>
      <c r="T34" s="53"/>
    </row>
    <row r="35" spans="1:20" ht="15">
      <c r="A35" s="53"/>
      <c r="F35" s="53"/>
      <c r="G35" s="53"/>
      <c r="H35" s="53"/>
      <c r="I35" s="53"/>
      <c r="J35" s="53"/>
      <c r="K35" s="53"/>
      <c r="L35" s="53"/>
      <c r="M35" s="53"/>
      <c r="N35" s="53"/>
      <c r="O35" s="60"/>
      <c r="P35" s="60"/>
      <c r="Q35" s="60"/>
      <c r="R35" s="53"/>
      <c r="S35" s="53"/>
      <c r="T35" s="53"/>
    </row>
    <row r="36" spans="1:20" ht="28.5">
      <c r="A36" s="53"/>
      <c r="F36" s="53"/>
      <c r="G36" s="53"/>
      <c r="H36" s="53"/>
      <c r="I36" s="56"/>
      <c r="J36" s="53"/>
      <c r="K36" s="53"/>
      <c r="L36" s="53"/>
      <c r="M36" s="53"/>
      <c r="N36" s="53"/>
      <c r="O36" s="60"/>
      <c r="P36" s="60"/>
      <c r="Q36" s="60"/>
      <c r="R36" s="53"/>
      <c r="S36" s="53"/>
      <c r="T36" s="53"/>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2:T36"/>
  <sheetViews>
    <sheetView showGridLines="0" zoomScale="80" zoomScaleNormal="80" zoomScalePageLayoutView="0" workbookViewId="0" topLeftCell="A1">
      <selection activeCell="C18" sqref="C18"/>
    </sheetView>
  </sheetViews>
  <sheetFormatPr defaultColWidth="11.421875" defaultRowHeight="15"/>
  <cols>
    <col min="1" max="1" width="5.8515625" style="0" customWidth="1"/>
    <col min="2" max="2" width="16.57421875" style="0" customWidth="1"/>
    <col min="3" max="3" width="27.7109375" style="0" customWidth="1"/>
    <col min="4" max="4" width="10.57421875" style="0" customWidth="1"/>
    <col min="5" max="5" width="14.140625" style="0" customWidth="1"/>
    <col min="6" max="8" width="16.57421875" style="0" customWidth="1"/>
    <col min="9" max="9" width="3.57421875" style="0" customWidth="1"/>
    <col min="10" max="10" width="5.7109375" style="0" customWidth="1"/>
    <col min="11" max="11" width="4.4218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92" t="s">
        <v>92</v>
      </c>
      <c r="C2" s="92"/>
      <c r="D2" s="92"/>
      <c r="E2" s="92"/>
      <c r="F2" s="92"/>
      <c r="G2" s="92"/>
      <c r="H2" s="92"/>
      <c r="I2" s="92"/>
      <c r="J2" s="92"/>
      <c r="K2" s="92"/>
      <c r="L2" s="92"/>
      <c r="M2" s="92"/>
      <c r="N2" s="92"/>
      <c r="O2" s="92"/>
      <c r="P2" s="92"/>
      <c r="Q2" s="92"/>
      <c r="R2" s="92"/>
      <c r="S2" s="33"/>
    </row>
    <row r="3" spans="2:20" ht="26.25">
      <c r="B3" s="48" t="str">
        <f>+interno!AX8</f>
        <v>Inflation in eleven months (12-month change)</v>
      </c>
      <c r="C3" s="48"/>
      <c r="D3" s="48"/>
      <c r="E3" s="48"/>
      <c r="F3" s="48"/>
      <c r="G3" s="48"/>
      <c r="H3" s="48"/>
      <c r="I3" s="48"/>
      <c r="J3" s="48"/>
      <c r="K3" s="48"/>
      <c r="L3" s="48"/>
      <c r="M3" s="48"/>
      <c r="N3" s="48"/>
      <c r="O3" s="48"/>
      <c r="P3" s="48"/>
      <c r="Q3" s="48"/>
      <c r="R3" s="48"/>
      <c r="S3" s="25"/>
      <c r="T3" s="25"/>
    </row>
    <row r="4" spans="1:20" ht="28.5">
      <c r="A4" s="26"/>
      <c r="B4" s="90" t="str">
        <f>"Answers "&amp;SUM(E10:E26)</f>
        <v>Answers 57</v>
      </c>
      <c r="C4" s="90"/>
      <c r="D4" s="31"/>
      <c r="E4" s="31"/>
      <c r="F4" s="31"/>
      <c r="G4" s="31"/>
      <c r="H4" s="31"/>
      <c r="I4" s="31"/>
      <c r="J4" s="31"/>
      <c r="K4" s="31"/>
      <c r="L4" s="31"/>
      <c r="M4" s="31"/>
      <c r="N4" s="23"/>
      <c r="O4" s="26"/>
      <c r="P4" s="26"/>
      <c r="Q4" s="26"/>
      <c r="R4" s="26"/>
      <c r="S4" s="26"/>
      <c r="T4" s="26"/>
    </row>
    <row r="5" spans="1:20" ht="28.5">
      <c r="A5" s="26"/>
      <c r="B5" s="38"/>
      <c r="C5" s="31"/>
      <c r="D5" s="31"/>
      <c r="E5" s="31"/>
      <c r="F5" s="31"/>
      <c r="G5" s="31"/>
      <c r="H5" s="31"/>
      <c r="I5" s="31"/>
      <c r="J5" s="31"/>
      <c r="K5" s="31"/>
      <c r="L5" s="31"/>
      <c r="M5" s="31"/>
      <c r="N5" s="23"/>
      <c r="O5" s="26"/>
      <c r="P5" s="26"/>
      <c r="Q5" s="26"/>
      <c r="R5" s="26"/>
      <c r="S5" s="26"/>
      <c r="T5" s="26"/>
    </row>
    <row r="6" spans="1:20" ht="15">
      <c r="A6" s="26"/>
      <c r="B6" s="74" t="s">
        <v>1</v>
      </c>
      <c r="C6" s="73" t="s">
        <v>108</v>
      </c>
      <c r="D6" s="73"/>
      <c r="E6" s="73"/>
      <c r="F6" s="26"/>
      <c r="G6" s="26"/>
      <c r="H6" s="26"/>
      <c r="I6" s="26"/>
      <c r="J6" s="26"/>
      <c r="K6" s="26"/>
      <c r="L6" s="26"/>
      <c r="M6" s="26"/>
      <c r="N6" s="26"/>
      <c r="O6" s="26"/>
      <c r="P6" s="26"/>
      <c r="Q6" s="26"/>
      <c r="R6" s="26"/>
      <c r="T6" s="26"/>
    </row>
    <row r="7" spans="1:20" ht="15">
      <c r="A7" s="26"/>
      <c r="B7" s="32" t="s">
        <v>0</v>
      </c>
      <c r="C7" s="32">
        <v>16.5</v>
      </c>
      <c r="D7" s="73"/>
      <c r="E7" s="73"/>
      <c r="F7" s="26"/>
      <c r="G7" s="26"/>
      <c r="H7" s="26"/>
      <c r="I7" s="26"/>
      <c r="J7" s="26"/>
      <c r="K7" s="26"/>
      <c r="L7" s="26"/>
      <c r="M7" s="26"/>
      <c r="N7" s="26"/>
      <c r="O7" s="26"/>
      <c r="P7" s="26"/>
      <c r="Q7" s="26"/>
      <c r="R7" s="26"/>
      <c r="T7" s="26"/>
    </row>
    <row r="8" spans="1:20" ht="15">
      <c r="A8" s="26"/>
      <c r="B8" s="73"/>
      <c r="C8" s="73"/>
      <c r="D8" s="74" t="s">
        <v>9</v>
      </c>
      <c r="E8" s="73"/>
      <c r="F8" s="26"/>
      <c r="G8" s="26"/>
      <c r="H8" s="26"/>
      <c r="I8" s="26"/>
      <c r="J8" s="26"/>
      <c r="K8" s="26"/>
      <c r="L8" s="26"/>
      <c r="M8" s="26"/>
      <c r="N8" s="26"/>
      <c r="O8" s="26"/>
      <c r="P8" s="26"/>
      <c r="Q8" s="26"/>
      <c r="R8" s="26"/>
      <c r="T8" s="26"/>
    </row>
    <row r="9" spans="1:20" ht="15">
      <c r="A9" s="26"/>
      <c r="B9" s="74" t="s">
        <v>13</v>
      </c>
      <c r="C9" s="74" t="s">
        <v>14</v>
      </c>
      <c r="D9" s="73" t="s">
        <v>131</v>
      </c>
      <c r="E9" s="73" t="s">
        <v>12</v>
      </c>
      <c r="F9" s="29"/>
      <c r="G9" s="30"/>
      <c r="H9" s="26"/>
      <c r="I9" s="26"/>
      <c r="J9" s="26"/>
      <c r="K9" s="26"/>
      <c r="L9" s="26"/>
      <c r="M9" s="26"/>
      <c r="N9" s="26"/>
      <c r="O9" s="26"/>
      <c r="P9" s="26"/>
      <c r="Q9" s="26"/>
      <c r="R9" s="26"/>
      <c r="T9" s="26"/>
    </row>
    <row r="10" spans="1:20" ht="15">
      <c r="A10" s="26"/>
      <c r="B10" s="73">
        <v>1</v>
      </c>
      <c r="C10" s="73" t="s">
        <v>22</v>
      </c>
      <c r="D10" s="75">
        <v>0.14035087719298245</v>
      </c>
      <c r="E10" s="76">
        <v>8</v>
      </c>
      <c r="F10" s="29"/>
      <c r="G10" s="30"/>
      <c r="H10" s="26"/>
      <c r="I10" s="26"/>
      <c r="J10" s="26"/>
      <c r="K10" s="26"/>
      <c r="L10" s="26"/>
      <c r="M10" s="26"/>
      <c r="N10" s="26"/>
      <c r="O10" s="26"/>
      <c r="P10" s="26"/>
      <c r="Q10" s="26"/>
      <c r="R10" s="26"/>
      <c r="S10" s="26"/>
      <c r="T10" s="26"/>
    </row>
    <row r="11" spans="1:20" ht="15">
      <c r="A11" s="26"/>
      <c r="B11" s="73">
        <v>2</v>
      </c>
      <c r="C11" s="73">
        <v>3.1</v>
      </c>
      <c r="D11" s="75">
        <v>0.14035087719298245</v>
      </c>
      <c r="E11" s="76">
        <v>8</v>
      </c>
      <c r="F11" s="29"/>
      <c r="G11" s="30"/>
      <c r="H11" s="26"/>
      <c r="I11" s="26"/>
      <c r="J11" s="26"/>
      <c r="K11" s="26"/>
      <c r="L11" s="26"/>
      <c r="M11" s="26"/>
      <c r="N11" s="26"/>
      <c r="O11" s="26"/>
      <c r="P11" s="26"/>
      <c r="Q11" s="26"/>
      <c r="R11" s="26"/>
      <c r="S11" s="26"/>
      <c r="T11" s="26"/>
    </row>
    <row r="12" spans="1:20" ht="15">
      <c r="A12" s="26"/>
      <c r="B12" s="73">
        <v>3</v>
      </c>
      <c r="C12" s="73">
        <v>3.2</v>
      </c>
      <c r="D12" s="75">
        <v>0.21052631578947367</v>
      </c>
      <c r="E12" s="76">
        <v>12</v>
      </c>
      <c r="F12" s="29"/>
      <c r="G12" s="30"/>
      <c r="H12" s="26"/>
      <c r="I12" s="26"/>
      <c r="J12" s="26"/>
      <c r="K12" s="26"/>
      <c r="L12" s="26"/>
      <c r="M12" s="26"/>
      <c r="N12" s="26"/>
      <c r="O12" s="26"/>
      <c r="P12" s="26"/>
      <c r="Q12" s="26"/>
      <c r="R12" s="26"/>
      <c r="S12" s="26"/>
      <c r="T12" s="26"/>
    </row>
    <row r="13" spans="1:20" ht="15">
      <c r="A13" s="26"/>
      <c r="B13" s="73">
        <v>4</v>
      </c>
      <c r="C13" s="73">
        <v>3.3</v>
      </c>
      <c r="D13" s="75">
        <v>0.14035087719298245</v>
      </c>
      <c r="E13" s="76">
        <v>8</v>
      </c>
      <c r="F13" s="29"/>
      <c r="G13" s="30"/>
      <c r="H13" s="26"/>
      <c r="I13" s="26"/>
      <c r="J13" s="26"/>
      <c r="K13" s="26"/>
      <c r="L13" s="26"/>
      <c r="M13" s="26"/>
      <c r="N13" s="26"/>
      <c r="O13" s="26"/>
      <c r="P13" s="26"/>
      <c r="Q13" s="26"/>
      <c r="R13" s="26"/>
      <c r="S13" s="26"/>
      <c r="T13" s="26"/>
    </row>
    <row r="14" spans="1:20" ht="15">
      <c r="A14" s="26"/>
      <c r="B14" s="73">
        <v>5</v>
      </c>
      <c r="C14" s="73">
        <v>3.4</v>
      </c>
      <c r="D14" s="75">
        <v>0.07017543859649122</v>
      </c>
      <c r="E14" s="76">
        <v>4</v>
      </c>
      <c r="F14" s="29"/>
      <c r="G14" s="30"/>
      <c r="H14" s="26"/>
      <c r="I14" s="26"/>
      <c r="J14" s="26"/>
      <c r="K14" s="26"/>
      <c r="L14" s="26"/>
      <c r="M14" s="26"/>
      <c r="N14" s="26"/>
      <c r="O14" s="26"/>
      <c r="P14" s="26"/>
      <c r="Q14" s="26"/>
      <c r="R14" s="26"/>
      <c r="S14" s="26"/>
      <c r="T14" s="26"/>
    </row>
    <row r="15" spans="1:20" ht="15">
      <c r="A15" s="26"/>
      <c r="B15" s="73">
        <v>6</v>
      </c>
      <c r="C15" s="73">
        <v>3.5</v>
      </c>
      <c r="D15" s="75">
        <v>0.14035087719298245</v>
      </c>
      <c r="E15" s="76">
        <v>8</v>
      </c>
      <c r="F15" s="29"/>
      <c r="G15" s="30"/>
      <c r="H15" s="26"/>
      <c r="I15" s="26"/>
      <c r="J15" s="26"/>
      <c r="K15" s="26"/>
      <c r="L15" s="26"/>
      <c r="M15" s="26"/>
      <c r="N15" s="26"/>
      <c r="O15" s="26"/>
      <c r="P15" s="26"/>
      <c r="Q15" s="26"/>
      <c r="R15" s="26"/>
      <c r="S15" s="26"/>
      <c r="T15" s="26"/>
    </row>
    <row r="16" spans="1:20" ht="15">
      <c r="A16" s="26"/>
      <c r="B16" s="73">
        <v>8</v>
      </c>
      <c r="C16" s="73" t="s">
        <v>101</v>
      </c>
      <c r="D16" s="75">
        <v>0.15789473684210525</v>
      </c>
      <c r="E16" s="76">
        <v>9</v>
      </c>
      <c r="F16" s="29"/>
      <c r="G16" s="30"/>
      <c r="H16" s="26"/>
      <c r="I16" s="26"/>
      <c r="J16" s="26"/>
      <c r="K16" s="26"/>
      <c r="L16" s="26"/>
      <c r="M16" s="26"/>
      <c r="N16" s="26"/>
      <c r="O16" s="26"/>
      <c r="P16" s="26"/>
      <c r="Q16" s="26"/>
      <c r="R16" s="26"/>
      <c r="S16" s="26"/>
      <c r="T16" s="26"/>
    </row>
    <row r="17" spans="1:20" ht="15">
      <c r="A17" s="26"/>
      <c r="F17" s="29"/>
      <c r="G17" s="30"/>
      <c r="H17" s="26"/>
      <c r="I17" s="26"/>
      <c r="J17" s="26"/>
      <c r="K17" s="26"/>
      <c r="L17" s="26"/>
      <c r="M17" s="26"/>
      <c r="N17" s="26"/>
      <c r="O17" s="27"/>
      <c r="P17" s="27"/>
      <c r="Q17" s="27"/>
      <c r="R17" s="26"/>
      <c r="S17" s="26"/>
      <c r="T17" s="26"/>
    </row>
    <row r="18" spans="1:20" ht="15">
      <c r="A18" s="26"/>
      <c r="F18" s="29"/>
      <c r="G18" s="30"/>
      <c r="H18" s="26"/>
      <c r="I18" s="26"/>
      <c r="J18" s="26"/>
      <c r="K18" s="26"/>
      <c r="L18" s="26"/>
      <c r="M18" s="26"/>
      <c r="N18" s="26"/>
      <c r="O18" s="27"/>
      <c r="P18" s="27"/>
      <c r="Q18" s="27"/>
      <c r="R18" s="26"/>
      <c r="S18" s="26"/>
      <c r="T18" s="26"/>
    </row>
    <row r="19" spans="1:20" ht="15">
      <c r="A19" s="26"/>
      <c r="F19" s="29"/>
      <c r="G19" s="30"/>
      <c r="H19" s="26"/>
      <c r="I19" s="26"/>
      <c r="J19" s="26"/>
      <c r="K19" s="26"/>
      <c r="L19" s="26"/>
      <c r="M19" s="26"/>
      <c r="N19" s="26"/>
      <c r="O19" s="27"/>
      <c r="P19" s="27"/>
      <c r="Q19" s="27"/>
      <c r="R19" s="26"/>
      <c r="S19" s="26"/>
      <c r="T19" s="26"/>
    </row>
    <row r="20" spans="1:20" ht="15">
      <c r="A20" s="26"/>
      <c r="F20" s="26"/>
      <c r="G20" s="26"/>
      <c r="H20" s="26"/>
      <c r="I20" s="26"/>
      <c r="J20" s="26"/>
      <c r="K20" s="26"/>
      <c r="L20" s="26"/>
      <c r="M20" s="26"/>
      <c r="N20" s="26"/>
      <c r="O20" s="27"/>
      <c r="P20" s="27"/>
      <c r="Q20" s="27"/>
      <c r="R20" s="26"/>
      <c r="S20" s="26"/>
      <c r="T20" s="26"/>
    </row>
    <row r="21" spans="1:20" ht="15">
      <c r="A21" s="26"/>
      <c r="F21" s="26"/>
      <c r="G21" s="26"/>
      <c r="H21" s="26"/>
      <c r="I21" s="26"/>
      <c r="J21" s="26"/>
      <c r="K21" s="26"/>
      <c r="L21" s="26"/>
      <c r="M21" s="26"/>
      <c r="N21" s="26"/>
      <c r="O21" s="27"/>
      <c r="P21" s="27"/>
      <c r="Q21" s="27"/>
      <c r="R21" s="26"/>
      <c r="S21" s="26"/>
      <c r="T21" s="26"/>
    </row>
    <row r="22" spans="1:20" ht="15">
      <c r="A22" s="26"/>
      <c r="F22" s="26"/>
      <c r="G22" s="26"/>
      <c r="H22" s="26"/>
      <c r="I22" s="26"/>
      <c r="J22" s="26"/>
      <c r="K22" s="26"/>
      <c r="L22" s="26"/>
      <c r="M22" s="26"/>
      <c r="N22" s="26"/>
      <c r="O22" s="28"/>
      <c r="P22" s="28"/>
      <c r="Q22" s="27"/>
      <c r="R22" s="26"/>
      <c r="S22" s="26"/>
      <c r="T22" s="26"/>
    </row>
    <row r="23" spans="1:20" ht="15">
      <c r="A23" s="26"/>
      <c r="F23" s="26"/>
      <c r="G23" s="26"/>
      <c r="H23" s="26"/>
      <c r="I23" s="26"/>
      <c r="J23" s="26"/>
      <c r="K23" s="26"/>
      <c r="L23" s="26"/>
      <c r="M23" s="26"/>
      <c r="N23" s="26"/>
      <c r="O23" s="27"/>
      <c r="P23" s="27"/>
      <c r="Q23" s="27"/>
      <c r="R23" s="26"/>
      <c r="S23" s="26"/>
      <c r="T23" s="26"/>
    </row>
    <row r="24" spans="1:20" ht="33.75">
      <c r="A24" s="26"/>
      <c r="F24" s="26"/>
      <c r="G24" s="26"/>
      <c r="H24" s="26"/>
      <c r="I24" s="26"/>
      <c r="J24" s="26"/>
      <c r="K24" s="24"/>
      <c r="L24" s="26"/>
      <c r="M24" s="26"/>
      <c r="N24" s="26"/>
      <c r="O24" s="27"/>
      <c r="P24" s="27"/>
      <c r="Q24" s="27"/>
      <c r="R24" s="26"/>
      <c r="T24" s="26"/>
    </row>
    <row r="25" spans="1:20" ht="15">
      <c r="A25" s="26"/>
      <c r="F25" s="26"/>
      <c r="G25" s="26"/>
      <c r="H25" s="26"/>
      <c r="I25" s="26"/>
      <c r="J25" s="26"/>
      <c r="K25" s="26"/>
      <c r="L25" s="26"/>
      <c r="M25" s="26"/>
      <c r="N25" s="26"/>
      <c r="O25" s="27"/>
      <c r="P25" s="27"/>
      <c r="Q25" s="27"/>
      <c r="R25" s="26"/>
      <c r="S25" s="26"/>
      <c r="T25" s="26"/>
    </row>
    <row r="26" spans="1:20" ht="15">
      <c r="A26" s="26"/>
      <c r="F26" s="26"/>
      <c r="G26" s="26"/>
      <c r="H26" s="26"/>
      <c r="I26" s="26"/>
      <c r="J26" s="26"/>
      <c r="K26" s="26"/>
      <c r="L26" s="26"/>
      <c r="M26" s="26"/>
      <c r="N26" s="26"/>
      <c r="O26" s="27"/>
      <c r="P26" s="27"/>
      <c r="Q26" s="27"/>
      <c r="R26" s="26"/>
      <c r="S26" s="26"/>
      <c r="T26" s="26"/>
    </row>
    <row r="27" spans="1:20" ht="15">
      <c r="A27" s="26"/>
      <c r="F27" s="26"/>
      <c r="G27" s="26"/>
      <c r="H27" s="26"/>
      <c r="I27" s="26"/>
      <c r="J27" s="26"/>
      <c r="K27" s="26"/>
      <c r="L27" s="26"/>
      <c r="M27" s="26"/>
      <c r="N27" s="26"/>
      <c r="O27" s="27"/>
      <c r="P27" s="27"/>
      <c r="Q27" s="27"/>
      <c r="R27" s="26"/>
      <c r="S27" s="26"/>
      <c r="T27" s="26"/>
    </row>
    <row r="28" spans="1:20" ht="15">
      <c r="A28" s="26"/>
      <c r="F28" s="26"/>
      <c r="G28" s="26"/>
      <c r="H28" s="26"/>
      <c r="I28" s="26"/>
      <c r="J28" s="26"/>
      <c r="K28" s="26"/>
      <c r="L28" s="26"/>
      <c r="M28" s="26"/>
      <c r="N28" s="26"/>
      <c r="O28" s="27"/>
      <c r="P28" s="27"/>
      <c r="Q28" s="27"/>
      <c r="R28" s="26"/>
      <c r="S28" s="26"/>
      <c r="T28" s="26"/>
    </row>
    <row r="29" spans="1:20" ht="15">
      <c r="A29" s="26"/>
      <c r="F29" s="26"/>
      <c r="G29" s="26"/>
      <c r="H29" s="26"/>
      <c r="I29" s="26"/>
      <c r="J29" s="26"/>
      <c r="K29" s="26"/>
      <c r="L29" s="26"/>
      <c r="M29" s="26"/>
      <c r="N29" s="26"/>
      <c r="O29" s="27"/>
      <c r="P29" s="27"/>
      <c r="Q29" s="27"/>
      <c r="R29" s="26"/>
      <c r="S29" s="26"/>
      <c r="T29" s="26"/>
    </row>
    <row r="30" spans="1:20" ht="15">
      <c r="A30" s="26"/>
      <c r="F30" s="26"/>
      <c r="G30" s="26"/>
      <c r="H30" s="26"/>
      <c r="I30" s="26"/>
      <c r="J30" s="26"/>
      <c r="K30" s="26"/>
      <c r="L30" s="26"/>
      <c r="M30" s="26"/>
      <c r="N30" s="26"/>
      <c r="O30" s="27"/>
      <c r="P30" s="27"/>
      <c r="Q30" s="27"/>
      <c r="R30" s="26"/>
      <c r="S30" s="26"/>
      <c r="T30" s="26"/>
    </row>
    <row r="31" spans="1:20" ht="15">
      <c r="A31" s="26"/>
      <c r="F31" s="26"/>
      <c r="G31" s="26"/>
      <c r="H31" s="26"/>
      <c r="I31" s="26"/>
      <c r="J31" s="26"/>
      <c r="K31" s="26"/>
      <c r="L31" s="26"/>
      <c r="M31" s="26"/>
      <c r="N31" s="26"/>
      <c r="O31" s="27"/>
      <c r="P31" s="27"/>
      <c r="Q31" s="27"/>
      <c r="R31" s="26"/>
      <c r="S31" s="26"/>
      <c r="T31" s="26"/>
    </row>
    <row r="32" spans="1:20" ht="15">
      <c r="A32" s="26"/>
      <c r="F32" s="26"/>
      <c r="G32" s="26"/>
      <c r="H32" s="26"/>
      <c r="I32" s="26"/>
      <c r="J32" s="26"/>
      <c r="K32" s="26"/>
      <c r="L32" s="26"/>
      <c r="M32" s="26"/>
      <c r="N32" s="26"/>
      <c r="O32" s="27"/>
      <c r="P32" s="27"/>
      <c r="Q32" s="27"/>
      <c r="R32" s="26"/>
      <c r="S32" s="26"/>
      <c r="T32" s="26"/>
    </row>
    <row r="33" spans="1:20" ht="15">
      <c r="A33" s="26"/>
      <c r="F33" s="26"/>
      <c r="G33" s="26"/>
      <c r="H33" s="26"/>
      <c r="I33" s="26"/>
      <c r="J33" s="26"/>
      <c r="K33" s="26"/>
      <c r="L33" s="26"/>
      <c r="M33" s="26"/>
      <c r="N33" s="26"/>
      <c r="O33" s="27"/>
      <c r="P33" s="27"/>
      <c r="Q33" s="27"/>
      <c r="R33" s="26"/>
      <c r="S33" s="26"/>
      <c r="T33" s="26"/>
    </row>
    <row r="34" spans="1:20" ht="15">
      <c r="A34" s="26"/>
      <c r="F34" s="26"/>
      <c r="G34" s="26"/>
      <c r="H34" s="26"/>
      <c r="I34" s="26"/>
      <c r="J34" s="26"/>
      <c r="K34" s="26"/>
      <c r="L34" s="26"/>
      <c r="M34" s="26"/>
      <c r="N34" s="26"/>
      <c r="O34" s="27"/>
      <c r="P34" s="27"/>
      <c r="Q34" s="27"/>
      <c r="R34" s="26"/>
      <c r="S34" s="26"/>
      <c r="T34" s="26"/>
    </row>
    <row r="35" spans="1:20" ht="15">
      <c r="A35" s="26"/>
      <c r="F35" s="26"/>
      <c r="G35" s="26"/>
      <c r="H35" s="26"/>
      <c r="I35" s="26"/>
      <c r="J35" s="26"/>
      <c r="K35" s="26"/>
      <c r="L35" s="26"/>
      <c r="M35" s="26"/>
      <c r="N35" s="26"/>
      <c r="O35" s="27"/>
      <c r="P35" s="27"/>
      <c r="Q35" s="27"/>
      <c r="R35" s="26"/>
      <c r="S35" s="26"/>
      <c r="T35" s="26"/>
    </row>
    <row r="36" spans="1:20" ht="28.5">
      <c r="A36" s="26"/>
      <c r="F36" s="26"/>
      <c r="G36" s="26"/>
      <c r="H36" s="26"/>
      <c r="I36" s="38"/>
      <c r="J36" s="26"/>
      <c r="K36" s="26"/>
      <c r="L36" s="26"/>
      <c r="M36" s="26"/>
      <c r="N36" s="26"/>
      <c r="O36" s="27"/>
      <c r="P36" s="27"/>
      <c r="Q36" s="27"/>
      <c r="R36" s="26"/>
      <c r="S36" s="26"/>
      <c r="T36" s="26"/>
    </row>
  </sheetData>
  <sheetProtection/>
  <mergeCells count="2">
    <mergeCell ref="B2:R2"/>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2:T35"/>
  <sheetViews>
    <sheetView showGridLines="0" zoomScale="70" zoomScaleNormal="70" zoomScalePageLayoutView="0" workbookViewId="0" topLeftCell="A1">
      <selection activeCell="B6" sqref="B6:E14"/>
    </sheetView>
  </sheetViews>
  <sheetFormatPr defaultColWidth="11.421875" defaultRowHeight="15"/>
  <cols>
    <col min="1" max="1" width="4.8515625" style="0" customWidth="1"/>
    <col min="2" max="2" width="16.7109375" style="0" customWidth="1"/>
    <col min="3" max="3" width="27.7109375" style="0" customWidth="1"/>
    <col min="4" max="4" width="18.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92" t="s">
        <v>92</v>
      </c>
      <c r="C2" s="92"/>
      <c r="D2" s="92"/>
      <c r="E2" s="92"/>
      <c r="F2" s="92"/>
      <c r="G2" s="92"/>
      <c r="H2" s="92"/>
      <c r="I2" s="92"/>
      <c r="J2" s="92"/>
      <c r="K2" s="92"/>
      <c r="L2" s="92"/>
      <c r="M2" s="92"/>
      <c r="N2" s="92"/>
      <c r="O2" s="92"/>
      <c r="P2" s="92"/>
      <c r="Q2" s="92"/>
      <c r="R2" s="92"/>
      <c r="S2" s="33"/>
    </row>
    <row r="3" spans="2:20" ht="26.25">
      <c r="B3" s="48" t="str">
        <f>+interno!AX9</f>
        <v>Inflation in twenty three months (12-month change)</v>
      </c>
      <c r="C3" s="48"/>
      <c r="D3" s="48"/>
      <c r="E3" s="48"/>
      <c r="F3" s="48"/>
      <c r="G3" s="48"/>
      <c r="H3" s="48"/>
      <c r="I3" s="48"/>
      <c r="J3" s="48"/>
      <c r="K3" s="48"/>
      <c r="L3" s="48"/>
      <c r="M3" s="48"/>
      <c r="N3" s="48"/>
      <c r="O3" s="48"/>
      <c r="P3" s="48"/>
      <c r="Q3" s="48"/>
      <c r="R3" s="48"/>
      <c r="S3" s="25"/>
      <c r="T3" s="25"/>
    </row>
    <row r="4" spans="1:20" ht="28.5">
      <c r="A4" s="26"/>
      <c r="B4" s="90" t="s">
        <v>133</v>
      </c>
      <c r="C4" s="90"/>
      <c r="D4" s="31"/>
      <c r="E4" s="31"/>
      <c r="F4" s="31"/>
      <c r="G4" s="31"/>
      <c r="H4" s="31"/>
      <c r="I4" s="31"/>
      <c r="J4" s="31"/>
      <c r="K4" s="31"/>
      <c r="L4" s="31"/>
      <c r="M4" s="31"/>
      <c r="N4" s="23"/>
      <c r="O4" s="26"/>
      <c r="P4" s="26"/>
      <c r="Q4" s="26"/>
      <c r="R4" s="26"/>
      <c r="S4" s="26"/>
      <c r="T4" s="26"/>
    </row>
    <row r="5" spans="1:20" ht="28.5">
      <c r="A5" s="26"/>
      <c r="B5" s="38"/>
      <c r="C5" s="31"/>
      <c r="D5" s="31"/>
      <c r="E5" s="31"/>
      <c r="F5" s="31"/>
      <c r="G5" s="31"/>
      <c r="H5" s="31"/>
      <c r="I5" s="31"/>
      <c r="J5" s="31"/>
      <c r="K5" s="31"/>
      <c r="L5" s="31"/>
      <c r="M5" s="31"/>
      <c r="N5" s="23"/>
      <c r="O5" s="26"/>
      <c r="P5" s="26"/>
      <c r="Q5" s="26"/>
      <c r="R5" s="26"/>
      <c r="S5" s="26"/>
      <c r="T5" s="26"/>
    </row>
    <row r="6" spans="1:20" ht="15">
      <c r="A6" s="26"/>
      <c r="B6" s="74" t="s">
        <v>1</v>
      </c>
      <c r="C6" s="73" t="s">
        <v>109</v>
      </c>
      <c r="D6" s="73"/>
      <c r="E6" s="73"/>
      <c r="F6" s="26"/>
      <c r="G6" s="26"/>
      <c r="H6" s="26"/>
      <c r="I6" s="26"/>
      <c r="J6" s="26"/>
      <c r="K6" s="26"/>
      <c r="L6" s="26"/>
      <c r="M6" s="26"/>
      <c r="N6" s="26"/>
      <c r="O6" s="26"/>
      <c r="P6" s="26"/>
      <c r="Q6" s="26"/>
      <c r="R6" s="26"/>
      <c r="T6" s="26"/>
    </row>
    <row r="7" spans="1:20" ht="15">
      <c r="A7" s="26"/>
      <c r="B7" s="32" t="s">
        <v>0</v>
      </c>
      <c r="C7" s="32">
        <v>9</v>
      </c>
      <c r="D7" s="73"/>
      <c r="E7" s="73"/>
      <c r="F7" s="26"/>
      <c r="G7" s="26"/>
      <c r="H7" s="26"/>
      <c r="I7" s="26"/>
      <c r="J7" s="26"/>
      <c r="K7" s="26"/>
      <c r="L7" s="26"/>
      <c r="M7" s="26"/>
      <c r="N7" s="26"/>
      <c r="O7" s="26"/>
      <c r="P7" s="26"/>
      <c r="Q7" s="26"/>
      <c r="R7" s="26"/>
      <c r="T7" s="26"/>
    </row>
    <row r="8" spans="1:20" ht="15">
      <c r="A8" s="26"/>
      <c r="B8" s="73"/>
      <c r="C8" s="73"/>
      <c r="D8" s="74" t="s">
        <v>9</v>
      </c>
      <c r="E8" s="73"/>
      <c r="F8" s="26"/>
      <c r="G8" s="26"/>
      <c r="H8" s="26"/>
      <c r="I8" s="26"/>
      <c r="J8" s="26"/>
      <c r="K8" s="26"/>
      <c r="L8" s="26"/>
      <c r="M8" s="26"/>
      <c r="N8" s="26"/>
      <c r="O8" s="26"/>
      <c r="P8" s="26"/>
      <c r="Q8" s="26"/>
      <c r="R8" s="26"/>
      <c r="T8" s="26"/>
    </row>
    <row r="9" spans="1:20" ht="15">
      <c r="A9" s="26"/>
      <c r="B9" s="74" t="s">
        <v>13</v>
      </c>
      <c r="C9" s="74" t="s">
        <v>14</v>
      </c>
      <c r="D9" s="73" t="s">
        <v>131</v>
      </c>
      <c r="E9" s="73" t="s">
        <v>12</v>
      </c>
      <c r="F9" s="29"/>
      <c r="G9" s="30"/>
      <c r="H9" s="26"/>
      <c r="I9" s="26"/>
      <c r="J9" s="26"/>
      <c r="K9" s="26"/>
      <c r="L9" s="26"/>
      <c r="M9" s="26"/>
      <c r="N9" s="26"/>
      <c r="O9" s="26"/>
      <c r="P9" s="26"/>
      <c r="Q9" s="26"/>
      <c r="R9" s="26"/>
      <c r="T9" s="26"/>
    </row>
    <row r="10" spans="1:20" ht="15">
      <c r="A10" s="26"/>
      <c r="B10" s="73">
        <v>1</v>
      </c>
      <c r="C10" s="73" t="s">
        <v>97</v>
      </c>
      <c r="D10" s="75">
        <v>0.03636363636363636</v>
      </c>
      <c r="E10" s="76">
        <v>2</v>
      </c>
      <c r="F10" s="29"/>
      <c r="G10" s="30"/>
      <c r="H10" s="26"/>
      <c r="I10" s="26"/>
      <c r="J10" s="26"/>
      <c r="K10" s="26"/>
      <c r="L10" s="26"/>
      <c r="M10" s="26"/>
      <c r="N10" s="26"/>
      <c r="O10" s="26"/>
      <c r="P10" s="26"/>
      <c r="Q10" s="26"/>
      <c r="R10" s="26"/>
      <c r="T10" s="26"/>
    </row>
    <row r="11" spans="1:20" ht="15">
      <c r="A11" s="26"/>
      <c r="B11" s="73">
        <v>3</v>
      </c>
      <c r="C11" s="73">
        <v>2.9</v>
      </c>
      <c r="D11" s="75">
        <v>0.01818181818181818</v>
      </c>
      <c r="E11" s="76">
        <v>1</v>
      </c>
      <c r="F11" s="29"/>
      <c r="G11" s="30"/>
      <c r="H11" s="26"/>
      <c r="I11" s="26"/>
      <c r="J11" s="26"/>
      <c r="K11" s="26"/>
      <c r="L11" s="26"/>
      <c r="M11" s="26"/>
      <c r="N11" s="26"/>
      <c r="O11" s="26"/>
      <c r="P11" s="26"/>
      <c r="Q11" s="26"/>
      <c r="R11" s="26"/>
      <c r="S11" s="26"/>
      <c r="T11" s="26"/>
    </row>
    <row r="12" spans="1:20" ht="15">
      <c r="A12" s="26"/>
      <c r="B12" s="73">
        <v>4</v>
      </c>
      <c r="C12" s="80">
        <v>3</v>
      </c>
      <c r="D12" s="75">
        <v>0.6181818181818182</v>
      </c>
      <c r="E12" s="76">
        <v>34</v>
      </c>
      <c r="F12" s="29"/>
      <c r="G12" s="30"/>
      <c r="H12" s="26"/>
      <c r="I12" s="26"/>
      <c r="J12" s="26"/>
      <c r="K12" s="26"/>
      <c r="L12" s="26"/>
      <c r="M12" s="26"/>
      <c r="N12" s="26"/>
      <c r="O12" s="26"/>
      <c r="P12" s="26"/>
      <c r="Q12" s="26"/>
      <c r="R12" s="26"/>
      <c r="S12" s="26"/>
      <c r="T12" s="26"/>
    </row>
    <row r="13" spans="1:20" ht="15">
      <c r="A13" s="26"/>
      <c r="B13" s="73">
        <v>5</v>
      </c>
      <c r="C13" s="73">
        <v>3.1</v>
      </c>
      <c r="D13" s="75">
        <v>0.05454545454545454</v>
      </c>
      <c r="E13" s="76">
        <v>3</v>
      </c>
      <c r="F13" s="29"/>
      <c r="G13" s="30"/>
      <c r="H13" s="26"/>
      <c r="I13" s="26"/>
      <c r="J13" s="26"/>
      <c r="K13" s="26"/>
      <c r="L13" s="26"/>
      <c r="M13" s="26"/>
      <c r="N13" s="26"/>
      <c r="O13" s="26"/>
      <c r="P13" s="26"/>
      <c r="Q13" s="26"/>
      <c r="R13" s="26"/>
      <c r="S13" s="26"/>
      <c r="T13" s="26"/>
    </row>
    <row r="14" spans="1:20" ht="15">
      <c r="A14" s="26"/>
      <c r="B14" s="73">
        <v>8</v>
      </c>
      <c r="C14" s="73" t="s">
        <v>102</v>
      </c>
      <c r="D14" s="75">
        <v>0.2727272727272727</v>
      </c>
      <c r="E14" s="76">
        <v>15</v>
      </c>
      <c r="F14" s="29"/>
      <c r="G14" s="30"/>
      <c r="H14" s="26"/>
      <c r="I14" s="26"/>
      <c r="J14" s="26"/>
      <c r="K14" s="26"/>
      <c r="L14" s="26"/>
      <c r="M14" s="26"/>
      <c r="N14" s="26"/>
      <c r="O14" s="26"/>
      <c r="P14" s="26"/>
      <c r="Q14" s="26"/>
      <c r="R14" s="26"/>
      <c r="S14" s="26"/>
      <c r="T14" s="26"/>
    </row>
    <row r="15" spans="1:20" ht="15">
      <c r="A15" s="26"/>
      <c r="F15" s="29"/>
      <c r="G15" s="30"/>
      <c r="H15" s="26"/>
      <c r="I15" s="26"/>
      <c r="J15" s="26"/>
      <c r="K15" s="26"/>
      <c r="L15" s="26"/>
      <c r="M15" s="26"/>
      <c r="N15" s="26"/>
      <c r="O15" s="26"/>
      <c r="P15" s="26"/>
      <c r="Q15" s="26"/>
      <c r="R15" s="26"/>
      <c r="S15" s="26"/>
      <c r="T15" s="26"/>
    </row>
    <row r="16" spans="1:20" ht="15">
      <c r="A16" s="26"/>
      <c r="F16" s="29"/>
      <c r="G16" s="30"/>
      <c r="H16" s="26"/>
      <c r="I16" s="26"/>
      <c r="J16" s="26"/>
      <c r="K16" s="26"/>
      <c r="L16" s="26"/>
      <c r="M16" s="26"/>
      <c r="N16" s="26"/>
      <c r="O16" s="26"/>
      <c r="P16" s="26"/>
      <c r="Q16" s="26"/>
      <c r="R16" s="26"/>
      <c r="S16" s="26"/>
      <c r="T16" s="26"/>
    </row>
    <row r="17" spans="1:20" ht="15">
      <c r="A17" s="26"/>
      <c r="F17" s="29"/>
      <c r="G17" s="30"/>
      <c r="H17" s="26"/>
      <c r="I17" s="26"/>
      <c r="J17" s="26"/>
      <c r="K17" s="26"/>
      <c r="L17" s="26"/>
      <c r="M17" s="26"/>
      <c r="N17" s="26"/>
      <c r="O17" s="27"/>
      <c r="P17" s="27"/>
      <c r="Q17" s="27"/>
      <c r="R17" s="26"/>
      <c r="S17" s="26"/>
      <c r="T17" s="26"/>
    </row>
    <row r="18" spans="1:20" ht="15">
      <c r="A18" s="26"/>
      <c r="F18" s="29"/>
      <c r="G18" s="30"/>
      <c r="H18" s="26"/>
      <c r="I18" s="26"/>
      <c r="J18" s="26"/>
      <c r="K18" s="26"/>
      <c r="L18" s="26"/>
      <c r="M18" s="26"/>
      <c r="N18" s="26"/>
      <c r="O18" s="27"/>
      <c r="P18" s="27"/>
      <c r="Q18" s="27"/>
      <c r="R18" s="26"/>
      <c r="S18" s="26"/>
      <c r="T18" s="26"/>
    </row>
    <row r="19" spans="1:20" ht="15">
      <c r="A19" s="26"/>
      <c r="F19" s="29"/>
      <c r="G19" s="30"/>
      <c r="H19" s="26"/>
      <c r="I19" s="26"/>
      <c r="J19" s="26"/>
      <c r="K19" s="26"/>
      <c r="L19" s="26"/>
      <c r="M19" s="26"/>
      <c r="N19" s="26"/>
      <c r="O19" s="27"/>
      <c r="P19" s="27"/>
      <c r="Q19" s="27"/>
      <c r="R19" s="26"/>
      <c r="S19" s="26"/>
      <c r="T19" s="26"/>
    </row>
    <row r="20" spans="1:20" ht="15">
      <c r="A20" s="26"/>
      <c r="F20" s="26"/>
      <c r="G20" s="26"/>
      <c r="H20" s="26"/>
      <c r="I20" s="26"/>
      <c r="J20" s="26"/>
      <c r="K20" s="26"/>
      <c r="L20" s="26"/>
      <c r="M20" s="26"/>
      <c r="N20" s="26"/>
      <c r="O20" s="27"/>
      <c r="P20" s="27"/>
      <c r="Q20" s="27"/>
      <c r="R20" s="26"/>
      <c r="S20" s="26"/>
      <c r="T20" s="26"/>
    </row>
    <row r="21" spans="1:20" ht="15">
      <c r="A21" s="26"/>
      <c r="F21" s="26"/>
      <c r="G21" s="26"/>
      <c r="H21" s="26"/>
      <c r="I21" s="26"/>
      <c r="J21" s="26"/>
      <c r="K21" s="26"/>
      <c r="L21" s="26"/>
      <c r="M21" s="26"/>
      <c r="N21" s="26"/>
      <c r="O21" s="27"/>
      <c r="P21" s="27"/>
      <c r="Q21" s="27"/>
      <c r="R21" s="26"/>
      <c r="S21" s="26"/>
      <c r="T21" s="26"/>
    </row>
    <row r="22" spans="1:20" ht="15">
      <c r="A22" s="26"/>
      <c r="F22" s="26"/>
      <c r="G22" s="26"/>
      <c r="H22" s="26"/>
      <c r="I22" s="26"/>
      <c r="J22" s="26"/>
      <c r="K22" s="26"/>
      <c r="L22" s="26"/>
      <c r="M22" s="26"/>
      <c r="N22" s="26"/>
      <c r="O22" s="28"/>
      <c r="P22" s="28"/>
      <c r="Q22" s="27"/>
      <c r="R22" s="26"/>
      <c r="S22" s="26"/>
      <c r="T22" s="26"/>
    </row>
    <row r="23" spans="1:20" ht="15">
      <c r="A23" s="26"/>
      <c r="F23" s="26"/>
      <c r="G23" s="26"/>
      <c r="H23" s="26"/>
      <c r="I23" s="26"/>
      <c r="J23" s="26"/>
      <c r="K23" s="26"/>
      <c r="L23" s="26"/>
      <c r="M23" s="26"/>
      <c r="N23" s="26"/>
      <c r="O23" s="27"/>
      <c r="P23" s="27"/>
      <c r="Q23" s="27"/>
      <c r="R23" s="26"/>
      <c r="T23" s="26"/>
    </row>
    <row r="24" spans="1:20" ht="33.75">
      <c r="A24" s="26"/>
      <c r="F24" s="26"/>
      <c r="G24" s="26"/>
      <c r="H24" s="26"/>
      <c r="I24" s="26"/>
      <c r="J24" s="26"/>
      <c r="K24" s="24"/>
      <c r="L24" s="26"/>
      <c r="M24" s="26"/>
      <c r="N24" s="26"/>
      <c r="O24" s="27"/>
      <c r="P24" s="27"/>
      <c r="Q24" s="27"/>
      <c r="R24" s="26"/>
      <c r="T24" s="26"/>
    </row>
    <row r="25" spans="1:20" ht="15">
      <c r="A25" s="26"/>
      <c r="F25" s="26"/>
      <c r="G25" s="26"/>
      <c r="H25" s="26"/>
      <c r="I25" s="26"/>
      <c r="J25" s="26"/>
      <c r="K25" s="26"/>
      <c r="L25" s="26"/>
      <c r="M25" s="26"/>
      <c r="N25" s="26"/>
      <c r="O25" s="27"/>
      <c r="P25" s="27"/>
      <c r="Q25" s="27"/>
      <c r="R25" s="26"/>
      <c r="S25" s="26"/>
      <c r="T25" s="26"/>
    </row>
    <row r="26" spans="1:20" ht="15">
      <c r="A26" s="26"/>
      <c r="F26" s="26"/>
      <c r="G26" s="26"/>
      <c r="H26" s="26"/>
      <c r="I26" s="26"/>
      <c r="J26" s="26"/>
      <c r="K26" s="26"/>
      <c r="L26" s="26"/>
      <c r="M26" s="26"/>
      <c r="N26" s="26"/>
      <c r="O26" s="27"/>
      <c r="P26" s="27"/>
      <c r="Q26" s="27"/>
      <c r="R26" s="26"/>
      <c r="S26" s="26"/>
      <c r="T26" s="26"/>
    </row>
    <row r="27" spans="1:20" ht="15">
      <c r="A27" s="26"/>
      <c r="F27" s="26"/>
      <c r="G27" s="26"/>
      <c r="H27" s="26"/>
      <c r="I27" s="26"/>
      <c r="J27" s="26"/>
      <c r="K27" s="26"/>
      <c r="L27" s="26"/>
      <c r="M27" s="26"/>
      <c r="N27" s="26"/>
      <c r="O27" s="27"/>
      <c r="P27" s="27"/>
      <c r="Q27" s="27"/>
      <c r="R27" s="26"/>
      <c r="S27" s="26"/>
      <c r="T27" s="26"/>
    </row>
    <row r="28" spans="1:20" ht="15">
      <c r="A28" s="26"/>
      <c r="F28" s="26"/>
      <c r="G28" s="26"/>
      <c r="H28" s="26"/>
      <c r="I28" s="26"/>
      <c r="J28" s="26"/>
      <c r="K28" s="26"/>
      <c r="L28" s="26"/>
      <c r="M28" s="26"/>
      <c r="N28" s="26"/>
      <c r="O28" s="27"/>
      <c r="P28" s="27"/>
      <c r="Q28" s="27"/>
      <c r="R28" s="26"/>
      <c r="S28" s="26"/>
      <c r="T28" s="26"/>
    </row>
    <row r="29" spans="1:20" ht="15">
      <c r="A29" s="26"/>
      <c r="F29" s="26"/>
      <c r="G29" s="26"/>
      <c r="H29" s="26"/>
      <c r="I29" s="26"/>
      <c r="J29" s="26"/>
      <c r="K29" s="26"/>
      <c r="L29" s="26"/>
      <c r="M29" s="26"/>
      <c r="N29" s="26"/>
      <c r="O29" s="27"/>
      <c r="P29" s="27"/>
      <c r="Q29" s="27"/>
      <c r="R29" s="26"/>
      <c r="S29" s="26"/>
      <c r="T29" s="26"/>
    </row>
    <row r="30" spans="1:20" ht="15">
      <c r="A30" s="26"/>
      <c r="F30" s="26"/>
      <c r="G30" s="26"/>
      <c r="H30" s="26"/>
      <c r="I30" s="26"/>
      <c r="J30" s="26"/>
      <c r="K30" s="26"/>
      <c r="L30" s="26"/>
      <c r="M30" s="26"/>
      <c r="N30" s="26"/>
      <c r="O30" s="27"/>
      <c r="P30" s="27"/>
      <c r="Q30" s="27"/>
      <c r="R30" s="26"/>
      <c r="S30" s="26"/>
      <c r="T30" s="26"/>
    </row>
    <row r="31" spans="1:20" ht="15">
      <c r="A31" s="26"/>
      <c r="F31" s="26"/>
      <c r="G31" s="26"/>
      <c r="H31" s="26"/>
      <c r="I31" s="26"/>
      <c r="J31" s="26"/>
      <c r="K31" s="26"/>
      <c r="L31" s="26"/>
      <c r="M31" s="26"/>
      <c r="N31" s="26"/>
      <c r="O31" s="27"/>
      <c r="P31" s="27"/>
      <c r="Q31" s="27"/>
      <c r="R31" s="26"/>
      <c r="S31" s="26"/>
      <c r="T31" s="26"/>
    </row>
    <row r="32" spans="1:20" ht="15">
      <c r="A32" s="26"/>
      <c r="F32" s="26"/>
      <c r="G32" s="26"/>
      <c r="H32" s="26"/>
      <c r="I32" s="26"/>
      <c r="J32" s="26"/>
      <c r="K32" s="26"/>
      <c r="L32" s="26"/>
      <c r="M32" s="26"/>
      <c r="N32" s="26"/>
      <c r="O32" s="27"/>
      <c r="P32" s="27"/>
      <c r="Q32" s="27"/>
      <c r="R32" s="26"/>
      <c r="S32" s="26"/>
      <c r="T32" s="26"/>
    </row>
    <row r="33" spans="1:20" ht="15">
      <c r="A33" s="26"/>
      <c r="F33" s="26"/>
      <c r="G33" s="26"/>
      <c r="H33" s="26"/>
      <c r="I33" s="26"/>
      <c r="J33" s="26"/>
      <c r="K33" s="26"/>
      <c r="L33" s="26"/>
      <c r="M33" s="26"/>
      <c r="N33" s="26"/>
      <c r="O33" s="27"/>
      <c r="P33" s="27"/>
      <c r="Q33" s="27"/>
      <c r="R33" s="26"/>
      <c r="S33" s="26"/>
      <c r="T33" s="26"/>
    </row>
    <row r="34" spans="1:20" ht="15">
      <c r="A34" s="26"/>
      <c r="F34" s="26"/>
      <c r="G34" s="26"/>
      <c r="H34" s="26"/>
      <c r="I34" s="26"/>
      <c r="J34" s="26"/>
      <c r="K34" s="26"/>
      <c r="L34" s="26"/>
      <c r="M34" s="26"/>
      <c r="N34" s="26"/>
      <c r="O34" s="27"/>
      <c r="P34" s="27"/>
      <c r="Q34" s="27"/>
      <c r="R34" s="26"/>
      <c r="S34" s="26"/>
      <c r="T34" s="26"/>
    </row>
    <row r="35" spans="1:20" ht="15">
      <c r="A35" s="26"/>
      <c r="F35" s="26"/>
      <c r="G35" s="26"/>
      <c r="H35" s="26"/>
      <c r="I35" s="26"/>
      <c r="J35" s="26"/>
      <c r="K35" s="26"/>
      <c r="L35" s="26"/>
      <c r="M35" s="26"/>
      <c r="N35" s="26"/>
      <c r="O35" s="27"/>
      <c r="P35" s="27"/>
      <c r="Q35" s="27"/>
      <c r="R35" s="26"/>
      <c r="S35" s="26"/>
      <c r="T35" s="26"/>
    </row>
  </sheetData>
  <sheetProtection/>
  <mergeCells count="2">
    <mergeCell ref="B2:R2"/>
    <mergeCell ref="B4:C4"/>
  </mergeCells>
  <conditionalFormatting sqref="Q10:Q35 N4:N65536">
    <cfRule type="cellIs" priority="3" dxfId="54" operator="equal" stopIfTrue="1">
      <formula>0</formula>
    </cfRule>
  </conditionalFormatting>
  <conditionalFormatting sqref="Q10:Q35">
    <cfRule type="cellIs" priority="2"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2:T35"/>
  <sheetViews>
    <sheetView zoomScale="70" zoomScaleNormal="70" zoomScalePageLayoutView="0" workbookViewId="0" topLeftCell="A1">
      <selection activeCell="B6" sqref="B6:E17"/>
    </sheetView>
  </sheetViews>
  <sheetFormatPr defaultColWidth="11.421875" defaultRowHeight="15"/>
  <cols>
    <col min="1" max="1" width="4.8515625" style="49" customWidth="1"/>
    <col min="2" max="2" width="16.7109375" style="49" customWidth="1"/>
    <col min="3" max="3" width="28.8515625" style="49" customWidth="1"/>
    <col min="4" max="4" width="18.57421875" style="49" customWidth="1"/>
    <col min="5" max="5" width="14.140625" style="49" customWidth="1"/>
    <col min="6" max="9" width="16.7109375" style="49" customWidth="1"/>
    <col min="10" max="10" width="5.7109375" style="49" customWidth="1"/>
    <col min="11" max="11" width="11.421875" style="49" customWidth="1"/>
    <col min="12" max="12" width="5.00390625" style="49" customWidth="1"/>
    <col min="13" max="13" width="4.28125" style="49" customWidth="1"/>
    <col min="14" max="14" width="18.8515625" style="49" customWidth="1"/>
    <col min="15" max="16" width="19.7109375" style="49" customWidth="1"/>
    <col min="17" max="17" width="26.57421875" style="49" customWidth="1"/>
    <col min="18" max="18" width="15.57421875" style="49" customWidth="1"/>
    <col min="19" max="19" width="21.8515625" style="49" customWidth="1"/>
    <col min="20" max="20" width="18.7109375" style="49" customWidth="1"/>
    <col min="21" max="21" width="21.140625" style="49" bestFit="1" customWidth="1"/>
    <col min="22" max="16384" width="11.421875" style="49" customWidth="1"/>
  </cols>
  <sheetData>
    <row r="1" ht="30" customHeight="1"/>
    <row r="2" spans="2:19" ht="26.25">
      <c r="B2" s="93" t="s">
        <v>92</v>
      </c>
      <c r="C2" s="93"/>
      <c r="D2" s="93"/>
      <c r="E2" s="93"/>
      <c r="F2" s="93"/>
      <c r="G2" s="93"/>
      <c r="H2" s="93"/>
      <c r="I2" s="93"/>
      <c r="J2" s="93"/>
      <c r="K2" s="93"/>
      <c r="L2" s="93"/>
      <c r="M2" s="93"/>
      <c r="N2" s="93"/>
      <c r="O2" s="93"/>
      <c r="P2" s="93"/>
      <c r="Q2" s="93"/>
      <c r="R2" s="93"/>
      <c r="S2" s="50"/>
    </row>
    <row r="3" spans="2:20" ht="26.25">
      <c r="B3" s="51" t="str">
        <f>+interno!AX10</f>
        <v>Inflation december 2012 (12-month change)</v>
      </c>
      <c r="C3" s="51"/>
      <c r="D3" s="51"/>
      <c r="E3" s="51"/>
      <c r="F3" s="51"/>
      <c r="G3" s="51"/>
      <c r="H3" s="51"/>
      <c r="I3" s="51"/>
      <c r="J3" s="51"/>
      <c r="K3" s="51"/>
      <c r="L3" s="51"/>
      <c r="M3" s="51"/>
      <c r="N3" s="51"/>
      <c r="O3" s="51"/>
      <c r="P3" s="51"/>
      <c r="Q3" s="51"/>
      <c r="R3" s="51"/>
      <c r="S3" s="52"/>
      <c r="T3" s="52"/>
    </row>
    <row r="4" spans="1:20" ht="28.5">
      <c r="A4" s="53"/>
      <c r="B4" s="91" t="s">
        <v>132</v>
      </c>
      <c r="C4" s="91"/>
      <c r="D4" s="54"/>
      <c r="E4" s="54"/>
      <c r="F4" s="54"/>
      <c r="G4" s="54"/>
      <c r="H4" s="54"/>
      <c r="I4" s="54"/>
      <c r="J4" s="54"/>
      <c r="K4" s="54"/>
      <c r="L4" s="54"/>
      <c r="M4" s="54"/>
      <c r="N4" s="55"/>
      <c r="O4" s="53"/>
      <c r="P4" s="53"/>
      <c r="Q4" s="53"/>
      <c r="R4" s="53"/>
      <c r="S4" s="53"/>
      <c r="T4" s="53"/>
    </row>
    <row r="5" spans="1:20" ht="28.5">
      <c r="A5" s="53"/>
      <c r="B5" s="56"/>
      <c r="C5" s="54"/>
      <c r="D5" s="54"/>
      <c r="E5" s="54"/>
      <c r="F5" s="54"/>
      <c r="G5" s="54"/>
      <c r="H5" s="54"/>
      <c r="I5" s="54"/>
      <c r="J5" s="54"/>
      <c r="K5" s="54"/>
      <c r="L5" s="54"/>
      <c r="M5" s="54"/>
      <c r="N5" s="55"/>
      <c r="O5" s="53"/>
      <c r="P5" s="53"/>
      <c r="Q5" s="53"/>
      <c r="R5" s="53"/>
      <c r="S5" s="53"/>
      <c r="T5" s="53"/>
    </row>
    <row r="6" spans="1:20" ht="15">
      <c r="A6" s="53"/>
      <c r="B6" s="77" t="s">
        <v>1</v>
      </c>
      <c r="C6" s="77" t="s">
        <v>93</v>
      </c>
      <c r="D6" s="77"/>
      <c r="E6" s="77"/>
      <c r="F6" s="53"/>
      <c r="G6" s="53"/>
      <c r="H6" s="53"/>
      <c r="I6" s="53"/>
      <c r="J6" s="53"/>
      <c r="K6" s="53"/>
      <c r="L6" s="53"/>
      <c r="M6" s="53"/>
      <c r="N6" s="53"/>
      <c r="O6" s="53"/>
      <c r="P6" s="53"/>
      <c r="Q6" s="53"/>
      <c r="R6" s="53"/>
      <c r="T6" s="53"/>
    </row>
    <row r="7" spans="1:20" ht="15">
      <c r="A7" s="53"/>
      <c r="B7" s="57" t="s">
        <v>0</v>
      </c>
      <c r="C7" s="57">
        <v>20.1</v>
      </c>
      <c r="D7" s="77"/>
      <c r="E7" s="77"/>
      <c r="F7" s="53"/>
      <c r="G7" s="53"/>
      <c r="H7" s="53"/>
      <c r="I7" s="53"/>
      <c r="J7" s="53"/>
      <c r="K7" s="53"/>
      <c r="L7" s="53"/>
      <c r="M7" s="53"/>
      <c r="N7" s="53"/>
      <c r="O7" s="53"/>
      <c r="P7" s="53"/>
      <c r="Q7" s="53"/>
      <c r="R7" s="53"/>
      <c r="T7" s="53"/>
    </row>
    <row r="8" spans="1:20" ht="15">
      <c r="A8" s="53"/>
      <c r="B8" s="77"/>
      <c r="C8" s="77"/>
      <c r="D8" s="77" t="s">
        <v>9</v>
      </c>
      <c r="E8" s="77"/>
      <c r="F8" s="53"/>
      <c r="G8" s="53"/>
      <c r="H8" s="53"/>
      <c r="I8" s="53"/>
      <c r="J8" s="53"/>
      <c r="K8" s="53"/>
      <c r="L8" s="53"/>
      <c r="M8" s="53"/>
      <c r="N8" s="53"/>
      <c r="O8" s="53"/>
      <c r="P8" s="53"/>
      <c r="Q8" s="53"/>
      <c r="R8" s="53"/>
      <c r="T8" s="53"/>
    </row>
    <row r="9" spans="1:20" ht="15">
      <c r="A9" s="53"/>
      <c r="B9" s="77" t="s">
        <v>13</v>
      </c>
      <c r="C9" s="77" t="s">
        <v>14</v>
      </c>
      <c r="D9" s="77" t="s">
        <v>131</v>
      </c>
      <c r="E9" s="77" t="s">
        <v>12</v>
      </c>
      <c r="F9" s="58"/>
      <c r="G9" s="59"/>
      <c r="H9" s="53"/>
      <c r="I9" s="53"/>
      <c r="J9" s="53"/>
      <c r="K9" s="53"/>
      <c r="L9" s="53"/>
      <c r="M9" s="53"/>
      <c r="N9" s="53"/>
      <c r="O9" s="53"/>
      <c r="P9" s="53"/>
      <c r="Q9" s="53"/>
      <c r="R9" s="53"/>
      <c r="T9" s="53"/>
    </row>
    <row r="10" spans="1:20" ht="15">
      <c r="A10" s="53"/>
      <c r="B10" s="77">
        <v>1</v>
      </c>
      <c r="C10" s="77" t="s">
        <v>22</v>
      </c>
      <c r="D10" s="78">
        <v>0.16393442622950818</v>
      </c>
      <c r="E10" s="79">
        <v>10</v>
      </c>
      <c r="F10" s="58"/>
      <c r="G10" s="59"/>
      <c r="H10" s="53"/>
      <c r="I10" s="53"/>
      <c r="J10" s="53"/>
      <c r="K10" s="53"/>
      <c r="L10" s="53"/>
      <c r="M10" s="53"/>
      <c r="N10" s="53"/>
      <c r="O10" s="53"/>
      <c r="P10" s="53"/>
      <c r="Q10" s="53"/>
      <c r="R10" s="53"/>
      <c r="T10" s="53"/>
    </row>
    <row r="11" spans="1:20" ht="15">
      <c r="A11" s="53"/>
      <c r="B11" s="77">
        <v>2</v>
      </c>
      <c r="C11" s="77">
        <v>3.1</v>
      </c>
      <c r="D11" s="78">
        <v>0.09836065573770492</v>
      </c>
      <c r="E11" s="79">
        <v>6</v>
      </c>
      <c r="F11" s="58"/>
      <c r="G11" s="59"/>
      <c r="H11" s="53"/>
      <c r="I11" s="53"/>
      <c r="J11" s="53"/>
      <c r="K11" s="53"/>
      <c r="L11" s="53"/>
      <c r="M11" s="53"/>
      <c r="N11" s="53"/>
      <c r="O11" s="53"/>
      <c r="P11" s="53"/>
      <c r="Q11" s="53"/>
      <c r="R11" s="53"/>
      <c r="S11" s="53"/>
      <c r="T11" s="53"/>
    </row>
    <row r="12" spans="1:20" ht="15">
      <c r="A12" s="53"/>
      <c r="B12" s="77">
        <v>3</v>
      </c>
      <c r="C12" s="77">
        <v>3.2</v>
      </c>
      <c r="D12" s="78">
        <v>0.14754098360655737</v>
      </c>
      <c r="E12" s="79">
        <v>9</v>
      </c>
      <c r="F12" s="58"/>
      <c r="G12" s="59"/>
      <c r="H12" s="53"/>
      <c r="I12" s="53"/>
      <c r="J12" s="53"/>
      <c r="K12" s="53"/>
      <c r="L12" s="53"/>
      <c r="M12" s="53"/>
      <c r="N12" s="53"/>
      <c r="O12" s="53"/>
      <c r="P12" s="53"/>
      <c r="Q12" s="53"/>
      <c r="R12" s="53"/>
      <c r="S12" s="53"/>
      <c r="T12" s="53"/>
    </row>
    <row r="13" spans="1:20" ht="15">
      <c r="A13" s="53"/>
      <c r="B13" s="77">
        <v>4</v>
      </c>
      <c r="C13" s="77">
        <v>3.3</v>
      </c>
      <c r="D13" s="78">
        <v>0.13114754098360656</v>
      </c>
      <c r="E13" s="79">
        <v>8</v>
      </c>
      <c r="F13" s="58"/>
      <c r="G13" s="59"/>
      <c r="H13" s="53"/>
      <c r="I13" s="53"/>
      <c r="J13" s="53"/>
      <c r="K13" s="53"/>
      <c r="L13" s="53"/>
      <c r="M13" s="53"/>
      <c r="N13" s="53"/>
      <c r="O13" s="53"/>
      <c r="P13" s="53"/>
      <c r="Q13" s="53"/>
      <c r="R13" s="53"/>
      <c r="S13" s="53"/>
      <c r="T13" s="53"/>
    </row>
    <row r="14" spans="1:20" ht="15">
      <c r="A14" s="53"/>
      <c r="B14" s="77">
        <v>5</v>
      </c>
      <c r="C14" s="77">
        <v>3.4</v>
      </c>
      <c r="D14" s="78">
        <v>0.08196721311475409</v>
      </c>
      <c r="E14" s="79">
        <v>5</v>
      </c>
      <c r="F14" s="58"/>
      <c r="G14" s="59"/>
      <c r="H14" s="53"/>
      <c r="I14" s="53"/>
      <c r="J14" s="53"/>
      <c r="K14" s="53"/>
      <c r="L14" s="53"/>
      <c r="M14" s="53"/>
      <c r="N14" s="53"/>
      <c r="O14" s="53"/>
      <c r="P14" s="53"/>
      <c r="Q14" s="53"/>
      <c r="R14" s="53"/>
      <c r="S14" s="53"/>
      <c r="T14" s="53"/>
    </row>
    <row r="15" spans="1:20" ht="15">
      <c r="A15" s="53"/>
      <c r="B15" s="77">
        <v>6</v>
      </c>
      <c r="C15" s="77">
        <v>3.5</v>
      </c>
      <c r="D15" s="78">
        <v>0.26229508196721313</v>
      </c>
      <c r="E15" s="79">
        <v>16</v>
      </c>
      <c r="F15" s="58"/>
      <c r="G15" s="59"/>
      <c r="H15" s="53"/>
      <c r="I15" s="53"/>
      <c r="J15" s="53"/>
      <c r="K15" s="53"/>
      <c r="L15" s="53"/>
      <c r="M15" s="53"/>
      <c r="N15" s="53"/>
      <c r="O15" s="53"/>
      <c r="P15" s="53"/>
      <c r="Q15" s="53"/>
      <c r="R15" s="53"/>
      <c r="S15" s="53"/>
      <c r="T15" s="53"/>
    </row>
    <row r="16" spans="1:20" ht="15">
      <c r="A16" s="53"/>
      <c r="B16" s="77">
        <v>7</v>
      </c>
      <c r="C16" s="77">
        <v>3.6</v>
      </c>
      <c r="D16" s="78">
        <v>0.04918032786885246</v>
      </c>
      <c r="E16" s="79">
        <v>3</v>
      </c>
      <c r="F16" s="58"/>
      <c r="G16" s="59"/>
      <c r="H16" s="53"/>
      <c r="I16" s="53"/>
      <c r="J16" s="53"/>
      <c r="K16" s="53"/>
      <c r="L16" s="53"/>
      <c r="M16" s="53"/>
      <c r="N16" s="53"/>
      <c r="O16" s="53"/>
      <c r="P16" s="53"/>
      <c r="Q16" s="53"/>
      <c r="R16" s="53"/>
      <c r="S16" s="53"/>
      <c r="T16" s="53"/>
    </row>
    <row r="17" spans="1:20" ht="15">
      <c r="A17" s="53"/>
      <c r="B17" s="77">
        <v>8</v>
      </c>
      <c r="C17" s="77" t="s">
        <v>23</v>
      </c>
      <c r="D17" s="78">
        <v>0.06557377049180328</v>
      </c>
      <c r="E17" s="79">
        <v>4</v>
      </c>
      <c r="F17" s="58"/>
      <c r="G17" s="59"/>
      <c r="H17" s="53"/>
      <c r="I17" s="53"/>
      <c r="J17" s="53"/>
      <c r="K17" s="53"/>
      <c r="L17" s="53"/>
      <c r="M17" s="53"/>
      <c r="N17" s="53"/>
      <c r="O17" s="60"/>
      <c r="P17" s="60"/>
      <c r="Q17" s="60"/>
      <c r="R17" s="53"/>
      <c r="S17" s="53"/>
      <c r="T17" s="53"/>
    </row>
    <row r="18" spans="1:20" ht="15">
      <c r="A18" s="53"/>
      <c r="F18" s="58"/>
      <c r="G18" s="59"/>
      <c r="H18" s="53"/>
      <c r="I18" s="53"/>
      <c r="J18" s="53"/>
      <c r="K18" s="53"/>
      <c r="L18" s="53"/>
      <c r="M18" s="53"/>
      <c r="N18" s="53"/>
      <c r="O18" s="60"/>
      <c r="P18" s="60"/>
      <c r="Q18" s="60"/>
      <c r="R18" s="53"/>
      <c r="S18" s="53"/>
      <c r="T18" s="53"/>
    </row>
    <row r="19" spans="1:20" ht="15">
      <c r="A19" s="53"/>
      <c r="F19" s="58"/>
      <c r="G19" s="59"/>
      <c r="H19" s="53"/>
      <c r="I19" s="53"/>
      <c r="J19" s="53"/>
      <c r="K19" s="53"/>
      <c r="L19" s="53"/>
      <c r="M19" s="53"/>
      <c r="N19" s="53"/>
      <c r="O19" s="60"/>
      <c r="P19" s="60"/>
      <c r="Q19" s="60"/>
      <c r="R19" s="53"/>
      <c r="S19" s="53"/>
      <c r="T19" s="53"/>
    </row>
    <row r="20" spans="1:20" ht="15">
      <c r="A20" s="53"/>
      <c r="F20" s="53"/>
      <c r="G20" s="53"/>
      <c r="H20" s="53"/>
      <c r="I20" s="53"/>
      <c r="J20" s="53"/>
      <c r="K20" s="53"/>
      <c r="L20" s="53"/>
      <c r="M20" s="53"/>
      <c r="N20" s="53"/>
      <c r="O20" s="60"/>
      <c r="P20" s="60"/>
      <c r="Q20" s="60"/>
      <c r="R20" s="53"/>
      <c r="S20" s="53"/>
      <c r="T20" s="53"/>
    </row>
    <row r="21" spans="1:20" ht="15">
      <c r="A21" s="53"/>
      <c r="F21" s="53"/>
      <c r="G21" s="53"/>
      <c r="H21" s="53"/>
      <c r="I21" s="53"/>
      <c r="J21" s="53"/>
      <c r="K21" s="53"/>
      <c r="L21" s="53"/>
      <c r="M21" s="53"/>
      <c r="N21" s="53"/>
      <c r="O21" s="60"/>
      <c r="P21" s="60"/>
      <c r="Q21" s="60"/>
      <c r="R21" s="53"/>
      <c r="S21" s="53"/>
      <c r="T21" s="53"/>
    </row>
    <row r="22" spans="1:20" ht="15">
      <c r="A22" s="53"/>
      <c r="F22" s="53"/>
      <c r="G22" s="53"/>
      <c r="H22" s="53"/>
      <c r="I22" s="53"/>
      <c r="J22" s="53"/>
      <c r="K22" s="53"/>
      <c r="L22" s="53"/>
      <c r="M22" s="53"/>
      <c r="N22" s="53"/>
      <c r="O22" s="61"/>
      <c r="P22" s="61"/>
      <c r="Q22" s="60"/>
      <c r="R22" s="53"/>
      <c r="S22" s="53"/>
      <c r="T22" s="53"/>
    </row>
    <row r="23" spans="1:20" ht="15">
      <c r="A23" s="53"/>
      <c r="F23" s="53"/>
      <c r="G23" s="53"/>
      <c r="H23" s="53"/>
      <c r="I23" s="53"/>
      <c r="J23" s="53"/>
      <c r="K23" s="53"/>
      <c r="L23" s="53"/>
      <c r="M23" s="53"/>
      <c r="N23" s="53"/>
      <c r="O23" s="60"/>
      <c r="P23" s="60"/>
      <c r="Q23" s="60"/>
      <c r="R23" s="53"/>
      <c r="T23" s="53"/>
    </row>
    <row r="24" spans="1:20" ht="33.75">
      <c r="A24" s="53"/>
      <c r="F24" s="53"/>
      <c r="G24" s="53"/>
      <c r="H24" s="53"/>
      <c r="I24" s="53"/>
      <c r="J24" s="53"/>
      <c r="K24" s="62"/>
      <c r="L24" s="53"/>
      <c r="M24" s="53"/>
      <c r="N24" s="53"/>
      <c r="O24" s="60"/>
      <c r="P24" s="60"/>
      <c r="Q24" s="60"/>
      <c r="R24" s="53"/>
      <c r="T24" s="53"/>
    </row>
    <row r="25" spans="1:20" ht="15">
      <c r="A25" s="53"/>
      <c r="F25" s="53"/>
      <c r="G25" s="53"/>
      <c r="H25" s="53"/>
      <c r="I25" s="53"/>
      <c r="J25" s="53"/>
      <c r="K25" s="53"/>
      <c r="L25" s="53"/>
      <c r="M25" s="53"/>
      <c r="N25" s="53"/>
      <c r="O25" s="60"/>
      <c r="P25" s="60"/>
      <c r="Q25" s="60"/>
      <c r="R25" s="53"/>
      <c r="S25" s="53"/>
      <c r="T25" s="53"/>
    </row>
    <row r="26" spans="1:20" ht="15">
      <c r="A26" s="53"/>
      <c r="F26" s="53"/>
      <c r="G26" s="53"/>
      <c r="H26" s="53"/>
      <c r="I26" s="53"/>
      <c r="J26" s="53"/>
      <c r="K26" s="53"/>
      <c r="L26" s="53"/>
      <c r="M26" s="53"/>
      <c r="N26" s="53"/>
      <c r="O26" s="60"/>
      <c r="P26" s="60"/>
      <c r="Q26" s="60"/>
      <c r="R26" s="53"/>
      <c r="S26" s="53"/>
      <c r="T26" s="53"/>
    </row>
    <row r="27" spans="1:20" ht="15">
      <c r="A27" s="53"/>
      <c r="F27" s="53"/>
      <c r="G27" s="53"/>
      <c r="H27" s="53"/>
      <c r="I27" s="53"/>
      <c r="J27" s="53"/>
      <c r="K27" s="53"/>
      <c r="L27" s="53"/>
      <c r="M27" s="53"/>
      <c r="N27" s="53"/>
      <c r="O27" s="60"/>
      <c r="P27" s="60"/>
      <c r="Q27" s="60"/>
      <c r="R27" s="53"/>
      <c r="S27" s="53"/>
      <c r="T27" s="53"/>
    </row>
    <row r="28" spans="1:20" ht="15">
      <c r="A28" s="53"/>
      <c r="F28" s="53"/>
      <c r="G28" s="53"/>
      <c r="H28" s="53"/>
      <c r="I28" s="53"/>
      <c r="J28" s="53"/>
      <c r="K28" s="53"/>
      <c r="L28" s="53"/>
      <c r="M28" s="53"/>
      <c r="N28" s="53"/>
      <c r="O28" s="60"/>
      <c r="P28" s="60"/>
      <c r="Q28" s="60"/>
      <c r="R28" s="53"/>
      <c r="S28" s="53"/>
      <c r="T28" s="53"/>
    </row>
    <row r="29" spans="1:20" ht="15">
      <c r="A29" s="53"/>
      <c r="F29" s="53"/>
      <c r="G29" s="53"/>
      <c r="H29" s="53"/>
      <c r="I29" s="53"/>
      <c r="J29" s="53"/>
      <c r="K29" s="53"/>
      <c r="L29" s="53"/>
      <c r="M29" s="53"/>
      <c r="N29" s="53"/>
      <c r="O29" s="60"/>
      <c r="P29" s="60"/>
      <c r="Q29" s="60"/>
      <c r="R29" s="53"/>
      <c r="S29" s="53"/>
      <c r="T29" s="53"/>
    </row>
    <row r="30" spans="1:20" ht="15">
      <c r="A30" s="53"/>
      <c r="F30" s="53"/>
      <c r="G30" s="53"/>
      <c r="H30" s="53"/>
      <c r="I30" s="53"/>
      <c r="J30" s="53"/>
      <c r="K30" s="53"/>
      <c r="L30" s="53"/>
      <c r="M30" s="53"/>
      <c r="N30" s="53"/>
      <c r="O30" s="60"/>
      <c r="P30" s="60"/>
      <c r="Q30" s="60"/>
      <c r="R30" s="53"/>
      <c r="S30" s="53"/>
      <c r="T30" s="53"/>
    </row>
    <row r="31" spans="1:20" ht="15">
      <c r="A31" s="53"/>
      <c r="F31" s="53"/>
      <c r="G31" s="53"/>
      <c r="H31" s="53"/>
      <c r="I31" s="53"/>
      <c r="J31" s="53"/>
      <c r="K31" s="53"/>
      <c r="L31" s="53"/>
      <c r="M31" s="53"/>
      <c r="N31" s="53"/>
      <c r="O31" s="60"/>
      <c r="P31" s="60"/>
      <c r="Q31" s="60"/>
      <c r="R31" s="53"/>
      <c r="S31" s="53"/>
      <c r="T31" s="53"/>
    </row>
    <row r="32" spans="1:20" ht="15">
      <c r="A32" s="53"/>
      <c r="F32" s="53"/>
      <c r="G32" s="53"/>
      <c r="H32" s="53"/>
      <c r="I32" s="53"/>
      <c r="J32" s="53"/>
      <c r="K32" s="53"/>
      <c r="L32" s="53"/>
      <c r="M32" s="53"/>
      <c r="N32" s="53"/>
      <c r="O32" s="60"/>
      <c r="P32" s="60"/>
      <c r="Q32" s="60"/>
      <c r="R32" s="53"/>
      <c r="S32" s="53"/>
      <c r="T32" s="53"/>
    </row>
    <row r="33" spans="1:20" ht="15">
      <c r="A33" s="53"/>
      <c r="F33" s="53"/>
      <c r="G33" s="53"/>
      <c r="H33" s="53"/>
      <c r="I33" s="53"/>
      <c r="J33" s="53"/>
      <c r="K33" s="53"/>
      <c r="L33" s="53"/>
      <c r="M33" s="53"/>
      <c r="N33" s="53"/>
      <c r="O33" s="60"/>
      <c r="P33" s="60"/>
      <c r="Q33" s="60"/>
      <c r="R33" s="53"/>
      <c r="S33" s="53"/>
      <c r="T33" s="53"/>
    </row>
    <row r="34" spans="1:20" ht="15">
      <c r="A34" s="53"/>
      <c r="F34" s="53"/>
      <c r="G34" s="53"/>
      <c r="H34" s="53"/>
      <c r="I34" s="53"/>
      <c r="J34" s="53"/>
      <c r="K34" s="53"/>
      <c r="L34" s="53"/>
      <c r="M34" s="53"/>
      <c r="N34" s="53"/>
      <c r="O34" s="60"/>
      <c r="P34" s="60"/>
      <c r="Q34" s="60"/>
      <c r="R34" s="53"/>
      <c r="S34" s="53"/>
      <c r="T34" s="53"/>
    </row>
    <row r="35" spans="1:20" ht="15">
      <c r="A35" s="53"/>
      <c r="F35" s="53"/>
      <c r="G35" s="53"/>
      <c r="H35" s="53"/>
      <c r="I35" s="53"/>
      <c r="J35" s="53"/>
      <c r="K35" s="53"/>
      <c r="L35" s="53"/>
      <c r="M35" s="53"/>
      <c r="N35" s="53"/>
      <c r="O35" s="60"/>
      <c r="P35" s="60"/>
      <c r="Q35" s="60"/>
      <c r="R35" s="53"/>
      <c r="S35" s="53"/>
      <c r="T35" s="53"/>
    </row>
  </sheetData>
  <sheetProtection/>
  <mergeCells count="2">
    <mergeCell ref="B2:R2"/>
    <mergeCell ref="B4:C4"/>
  </mergeCells>
  <conditionalFormatting sqref="Q10:Q35 N4:N65536">
    <cfRule type="cellIs" priority="2" dxfId="54" operator="equal" stopIfTrue="1">
      <formula>0</formula>
    </cfRule>
  </conditionalFormatting>
  <conditionalFormatting sqref="Q10:Q35">
    <cfRule type="cellIs" priority="1" dxfId="54" operator="equal" stopIfTrue="1">
      <formula>#VALUE!</formula>
    </cfRule>
  </conditionalFormatting>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2:T35"/>
  <sheetViews>
    <sheetView showGridLines="0" zoomScale="70" zoomScaleNormal="70" zoomScalePageLayoutView="0" workbookViewId="0" topLeftCell="A1">
      <selection activeCell="B6" sqref="B6:E13"/>
    </sheetView>
  </sheetViews>
  <sheetFormatPr defaultColWidth="11.421875" defaultRowHeight="15"/>
  <cols>
    <col min="1" max="1" width="4.8515625" style="0" customWidth="1"/>
    <col min="2" max="2" width="16.7109375" style="0" customWidth="1"/>
    <col min="3" max="3" width="28.8515625" style="0" customWidth="1"/>
    <col min="4" max="4" width="18.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92" t="s">
        <v>92</v>
      </c>
      <c r="C2" s="92"/>
      <c r="D2" s="92"/>
      <c r="E2" s="92"/>
      <c r="F2" s="92"/>
      <c r="G2" s="92"/>
      <c r="H2" s="92"/>
      <c r="I2" s="92"/>
      <c r="J2" s="92"/>
      <c r="K2" s="92"/>
      <c r="L2" s="92"/>
      <c r="M2" s="92"/>
      <c r="N2" s="92"/>
      <c r="O2" s="92"/>
      <c r="P2" s="92"/>
      <c r="Q2" s="92"/>
      <c r="R2" s="92"/>
      <c r="S2" s="33"/>
    </row>
    <row r="3" spans="2:20" ht="26.25">
      <c r="B3" s="48" t="str">
        <f>+interno!AX11</f>
        <v>Inflation december 2013 (12-month change)</v>
      </c>
      <c r="C3" s="48"/>
      <c r="D3" s="48"/>
      <c r="E3" s="48"/>
      <c r="F3" s="48"/>
      <c r="G3" s="48"/>
      <c r="H3" s="48"/>
      <c r="I3" s="48"/>
      <c r="J3" s="48"/>
      <c r="K3" s="48"/>
      <c r="L3" s="48"/>
      <c r="M3" s="48"/>
      <c r="N3" s="48"/>
      <c r="O3" s="48"/>
      <c r="P3" s="48"/>
      <c r="Q3" s="48"/>
      <c r="R3" s="48"/>
      <c r="S3" s="25"/>
      <c r="T3" s="25"/>
    </row>
    <row r="4" spans="1:20" ht="28.5">
      <c r="A4" s="26"/>
      <c r="B4" s="90" t="s">
        <v>134</v>
      </c>
      <c r="C4" s="90"/>
      <c r="D4" s="31"/>
      <c r="E4" s="31"/>
      <c r="F4" s="31"/>
      <c r="G4" s="31"/>
      <c r="H4" s="31"/>
      <c r="I4" s="31"/>
      <c r="J4" s="31"/>
      <c r="K4" s="31"/>
      <c r="L4" s="31"/>
      <c r="M4" s="31"/>
      <c r="N4" s="23"/>
      <c r="O4" s="26"/>
      <c r="P4" s="26"/>
      <c r="Q4" s="26"/>
      <c r="R4" s="26"/>
      <c r="S4" s="26"/>
      <c r="T4" s="26"/>
    </row>
    <row r="5" spans="1:20" ht="28.5">
      <c r="A5" s="26"/>
      <c r="B5" s="38"/>
      <c r="C5" s="31"/>
      <c r="D5" s="31"/>
      <c r="E5" s="31"/>
      <c r="F5" s="31"/>
      <c r="G5" s="31"/>
      <c r="H5" s="31"/>
      <c r="I5" s="31"/>
      <c r="J5" s="31"/>
      <c r="K5" s="31"/>
      <c r="L5" s="31"/>
      <c r="M5" s="31"/>
      <c r="N5" s="23"/>
      <c r="O5" s="26"/>
      <c r="P5" s="26"/>
      <c r="Q5" s="26"/>
      <c r="R5" s="26"/>
      <c r="S5" s="26"/>
      <c r="T5" s="26"/>
    </row>
    <row r="6" spans="1:20" ht="15">
      <c r="A6" s="26"/>
      <c r="B6" s="74" t="s">
        <v>1</v>
      </c>
      <c r="C6" s="73" t="s">
        <v>10</v>
      </c>
      <c r="D6" s="73"/>
      <c r="E6" s="73"/>
      <c r="F6" s="26"/>
      <c r="G6" s="26"/>
      <c r="H6" s="26"/>
      <c r="I6" s="26"/>
      <c r="J6" s="26"/>
      <c r="K6" s="26"/>
      <c r="L6" s="26"/>
      <c r="M6" s="26"/>
      <c r="N6" s="26"/>
      <c r="O6" s="26"/>
      <c r="P6" s="26"/>
      <c r="Q6" s="26"/>
      <c r="R6" s="26"/>
      <c r="T6" s="26"/>
    </row>
    <row r="7" spans="1:20" ht="15">
      <c r="A7" s="26"/>
      <c r="B7" s="32" t="s">
        <v>0</v>
      </c>
      <c r="C7" s="32">
        <v>9</v>
      </c>
      <c r="D7" s="73"/>
      <c r="E7" s="73"/>
      <c r="F7" s="26"/>
      <c r="G7" s="26"/>
      <c r="H7" s="26"/>
      <c r="I7" s="26"/>
      <c r="J7" s="26"/>
      <c r="K7" s="26"/>
      <c r="L7" s="26"/>
      <c r="M7" s="26"/>
      <c r="N7" s="26"/>
      <c r="O7" s="26"/>
      <c r="P7" s="26"/>
      <c r="Q7" s="26"/>
      <c r="R7" s="26"/>
      <c r="T7" s="26"/>
    </row>
    <row r="8" spans="1:20" ht="15">
      <c r="A8" s="26"/>
      <c r="B8" s="73"/>
      <c r="C8" s="73"/>
      <c r="D8" s="74" t="s">
        <v>9</v>
      </c>
      <c r="E8" s="73"/>
      <c r="F8" s="26"/>
      <c r="G8" s="26"/>
      <c r="H8" s="26"/>
      <c r="I8" s="26"/>
      <c r="J8" s="26"/>
      <c r="K8" s="26"/>
      <c r="L8" s="26"/>
      <c r="M8" s="26"/>
      <c r="N8" s="26"/>
      <c r="O8" s="26"/>
      <c r="P8" s="26"/>
      <c r="Q8" s="26"/>
      <c r="R8" s="26"/>
      <c r="T8" s="26"/>
    </row>
    <row r="9" spans="1:20" ht="15">
      <c r="A9" s="26"/>
      <c r="B9" s="74" t="s">
        <v>13</v>
      </c>
      <c r="C9" s="74" t="s">
        <v>14</v>
      </c>
      <c r="D9" s="73" t="s">
        <v>131</v>
      </c>
      <c r="E9" s="73" t="s">
        <v>12</v>
      </c>
      <c r="F9" s="29"/>
      <c r="G9" s="30"/>
      <c r="H9" s="26"/>
      <c r="I9" s="26"/>
      <c r="J9" s="26"/>
      <c r="K9" s="26"/>
      <c r="L9" s="26"/>
      <c r="M9" s="26"/>
      <c r="N9" s="26"/>
      <c r="O9" s="26"/>
      <c r="P9" s="26"/>
      <c r="Q9" s="26"/>
      <c r="R9" s="26"/>
      <c r="T9" s="26"/>
    </row>
    <row r="10" spans="1:20" ht="15">
      <c r="A10" s="26"/>
      <c r="B10" s="73">
        <v>3</v>
      </c>
      <c r="C10" s="73">
        <v>2.9</v>
      </c>
      <c r="D10" s="75">
        <v>0.017241379310344827</v>
      </c>
      <c r="E10" s="76">
        <v>1</v>
      </c>
      <c r="F10" s="29"/>
      <c r="G10" s="30"/>
      <c r="H10" s="26"/>
      <c r="I10" s="26"/>
      <c r="J10" s="26"/>
      <c r="K10" s="26"/>
      <c r="L10" s="26"/>
      <c r="M10" s="26"/>
      <c r="N10" s="26"/>
      <c r="O10" s="26"/>
      <c r="P10" s="26"/>
      <c r="Q10" s="26"/>
      <c r="R10" s="26"/>
      <c r="T10" s="26"/>
    </row>
    <row r="11" spans="1:20" ht="15">
      <c r="A11" s="26"/>
      <c r="B11" s="73">
        <v>4</v>
      </c>
      <c r="C11" s="73">
        <v>3</v>
      </c>
      <c r="D11" s="75">
        <v>0.5862068965517241</v>
      </c>
      <c r="E11" s="76">
        <v>34</v>
      </c>
      <c r="F11" s="29"/>
      <c r="G11" s="30"/>
      <c r="H11" s="26"/>
      <c r="I11" s="26"/>
      <c r="J11" s="26"/>
      <c r="K11" s="26"/>
      <c r="L11" s="26"/>
      <c r="M11" s="26"/>
      <c r="N11" s="26"/>
      <c r="O11" s="26"/>
      <c r="P11" s="26"/>
      <c r="Q11" s="26"/>
      <c r="R11" s="26"/>
      <c r="S11" s="26"/>
      <c r="T11" s="26"/>
    </row>
    <row r="12" spans="1:20" ht="15">
      <c r="A12" s="26"/>
      <c r="B12" s="73">
        <v>5</v>
      </c>
      <c r="C12" s="73">
        <v>3.1</v>
      </c>
      <c r="D12" s="75">
        <v>0.08620689655172414</v>
      </c>
      <c r="E12" s="76">
        <v>5</v>
      </c>
      <c r="F12" s="29"/>
      <c r="G12" s="30"/>
      <c r="H12" s="26"/>
      <c r="I12" s="26"/>
      <c r="J12" s="26"/>
      <c r="K12" s="26"/>
      <c r="L12" s="26"/>
      <c r="M12" s="26"/>
      <c r="N12" s="26"/>
      <c r="O12" s="26"/>
      <c r="P12" s="26"/>
      <c r="Q12" s="26"/>
      <c r="R12" s="26"/>
      <c r="S12" s="26"/>
      <c r="T12" s="26"/>
    </row>
    <row r="13" spans="1:20" ht="15">
      <c r="A13" s="26"/>
      <c r="B13" s="73">
        <v>8</v>
      </c>
      <c r="C13" s="73" t="s">
        <v>102</v>
      </c>
      <c r="D13" s="75">
        <v>0.3103448275862069</v>
      </c>
      <c r="E13" s="76">
        <v>18</v>
      </c>
      <c r="F13" s="29"/>
      <c r="G13" s="30"/>
      <c r="H13" s="26"/>
      <c r="I13" s="26"/>
      <c r="J13" s="26"/>
      <c r="K13" s="26"/>
      <c r="L13" s="26"/>
      <c r="M13" s="26"/>
      <c r="N13" s="26"/>
      <c r="O13" s="26"/>
      <c r="P13" s="26"/>
      <c r="Q13" s="26"/>
      <c r="R13" s="26"/>
      <c r="S13" s="26"/>
      <c r="T13" s="26"/>
    </row>
    <row r="14" spans="1:20" ht="15">
      <c r="A14" s="26"/>
      <c r="F14" s="29"/>
      <c r="G14" s="30"/>
      <c r="H14" s="26"/>
      <c r="I14" s="26"/>
      <c r="J14" s="26"/>
      <c r="K14" s="26"/>
      <c r="L14" s="26"/>
      <c r="M14" s="26"/>
      <c r="N14" s="26"/>
      <c r="O14" s="26"/>
      <c r="P14" s="26"/>
      <c r="Q14" s="26"/>
      <c r="R14" s="26"/>
      <c r="S14" s="26"/>
      <c r="T14" s="26"/>
    </row>
    <row r="15" spans="1:20" ht="15">
      <c r="A15" s="26"/>
      <c r="F15" s="29"/>
      <c r="G15" s="30"/>
      <c r="H15" s="26"/>
      <c r="I15" s="26"/>
      <c r="J15" s="26"/>
      <c r="K15" s="26"/>
      <c r="L15" s="26"/>
      <c r="M15" s="26"/>
      <c r="N15" s="26"/>
      <c r="O15" s="26"/>
      <c r="P15" s="26"/>
      <c r="Q15" s="26"/>
      <c r="R15" s="26"/>
      <c r="S15" s="26"/>
      <c r="T15" s="26"/>
    </row>
    <row r="16" spans="1:20" ht="15">
      <c r="A16" s="26"/>
      <c r="F16" s="29"/>
      <c r="G16" s="30"/>
      <c r="H16" s="26"/>
      <c r="I16" s="26"/>
      <c r="J16" s="26"/>
      <c r="K16" s="26"/>
      <c r="L16" s="26"/>
      <c r="M16" s="26"/>
      <c r="N16" s="26"/>
      <c r="O16" s="26"/>
      <c r="P16" s="26"/>
      <c r="Q16" s="26"/>
      <c r="R16" s="26"/>
      <c r="S16" s="26"/>
      <c r="T16" s="26"/>
    </row>
    <row r="17" spans="1:20" ht="15">
      <c r="A17" s="26"/>
      <c r="F17" s="29"/>
      <c r="G17" s="30"/>
      <c r="H17" s="26"/>
      <c r="I17" s="26"/>
      <c r="J17" s="26"/>
      <c r="K17" s="26"/>
      <c r="L17" s="26"/>
      <c r="M17" s="26"/>
      <c r="N17" s="26"/>
      <c r="O17" s="27"/>
      <c r="P17" s="27"/>
      <c r="Q17" s="27"/>
      <c r="R17" s="26"/>
      <c r="S17" s="26"/>
      <c r="T17" s="26"/>
    </row>
    <row r="18" spans="1:20" ht="15">
      <c r="A18" s="26"/>
      <c r="F18" s="29"/>
      <c r="G18" s="30"/>
      <c r="H18" s="26"/>
      <c r="I18" s="26"/>
      <c r="J18" s="26"/>
      <c r="K18" s="26"/>
      <c r="L18" s="26"/>
      <c r="M18" s="26"/>
      <c r="N18" s="26"/>
      <c r="O18" s="27"/>
      <c r="P18" s="27"/>
      <c r="Q18" s="27"/>
      <c r="R18" s="26"/>
      <c r="S18" s="26"/>
      <c r="T18" s="26"/>
    </row>
    <row r="19" spans="1:20" ht="15">
      <c r="A19" s="26"/>
      <c r="F19" s="29"/>
      <c r="G19" s="30"/>
      <c r="H19" s="26"/>
      <c r="I19" s="26"/>
      <c r="J19" s="26"/>
      <c r="K19" s="26"/>
      <c r="L19" s="26"/>
      <c r="M19" s="26"/>
      <c r="N19" s="26"/>
      <c r="O19" s="27"/>
      <c r="P19" s="27"/>
      <c r="Q19" s="27"/>
      <c r="R19" s="26"/>
      <c r="S19" s="26"/>
      <c r="T19" s="26"/>
    </row>
    <row r="20" spans="1:20" ht="15">
      <c r="A20" s="26"/>
      <c r="F20" s="26"/>
      <c r="G20" s="26"/>
      <c r="H20" s="26"/>
      <c r="I20" s="26"/>
      <c r="J20" s="26"/>
      <c r="K20" s="26"/>
      <c r="L20" s="26"/>
      <c r="M20" s="26"/>
      <c r="N20" s="26"/>
      <c r="O20" s="27"/>
      <c r="P20" s="27"/>
      <c r="Q20" s="27"/>
      <c r="R20" s="26"/>
      <c r="S20" s="26"/>
      <c r="T20" s="26"/>
    </row>
    <row r="21" spans="1:20" ht="15">
      <c r="A21" s="26"/>
      <c r="F21" s="26"/>
      <c r="G21" s="26"/>
      <c r="H21" s="26"/>
      <c r="I21" s="26"/>
      <c r="J21" s="26"/>
      <c r="K21" s="26"/>
      <c r="L21" s="26"/>
      <c r="M21" s="26"/>
      <c r="N21" s="26"/>
      <c r="O21" s="27"/>
      <c r="P21" s="27"/>
      <c r="Q21" s="27"/>
      <c r="R21" s="26"/>
      <c r="S21" s="26"/>
      <c r="T21" s="26"/>
    </row>
    <row r="22" spans="1:20" ht="15">
      <c r="A22" s="26"/>
      <c r="F22" s="26"/>
      <c r="G22" s="26"/>
      <c r="H22" s="26"/>
      <c r="I22" s="26"/>
      <c r="J22" s="26"/>
      <c r="K22" s="26"/>
      <c r="L22" s="26"/>
      <c r="M22" s="26"/>
      <c r="N22" s="26"/>
      <c r="O22" s="28"/>
      <c r="P22" s="28"/>
      <c r="Q22" s="27"/>
      <c r="R22" s="26"/>
      <c r="S22" s="26"/>
      <c r="T22" s="26"/>
    </row>
    <row r="23" spans="1:20" ht="15">
      <c r="A23" s="26"/>
      <c r="F23" s="26"/>
      <c r="G23" s="26"/>
      <c r="H23" s="26"/>
      <c r="I23" s="26"/>
      <c r="J23" s="26"/>
      <c r="K23" s="26"/>
      <c r="L23" s="26"/>
      <c r="M23" s="26"/>
      <c r="N23" s="26"/>
      <c r="O23" s="27"/>
      <c r="P23" s="27"/>
      <c r="Q23" s="27"/>
      <c r="R23" s="26"/>
      <c r="S23" s="26"/>
      <c r="T23" s="26"/>
    </row>
    <row r="24" spans="1:20" ht="33.75">
      <c r="A24" s="26"/>
      <c r="F24" s="26"/>
      <c r="G24" s="26"/>
      <c r="H24" s="26"/>
      <c r="I24" s="26"/>
      <c r="J24" s="26"/>
      <c r="K24" s="24"/>
      <c r="L24" s="26"/>
      <c r="M24" s="26"/>
      <c r="N24" s="26"/>
      <c r="O24" s="27"/>
      <c r="P24" s="27"/>
      <c r="Q24" s="27"/>
      <c r="R24" s="26"/>
      <c r="T24" s="26"/>
    </row>
    <row r="25" spans="1:20" ht="15">
      <c r="A25" s="26"/>
      <c r="F25" s="26"/>
      <c r="G25" s="26"/>
      <c r="H25" s="26"/>
      <c r="I25" s="26"/>
      <c r="J25" s="26"/>
      <c r="K25" s="26"/>
      <c r="L25" s="26"/>
      <c r="M25" s="26"/>
      <c r="N25" s="26"/>
      <c r="O25" s="27"/>
      <c r="P25" s="27"/>
      <c r="Q25" s="27"/>
      <c r="R25" s="26"/>
      <c r="S25" s="26"/>
      <c r="T25" s="26"/>
    </row>
    <row r="26" spans="1:20" ht="15">
      <c r="A26" s="26"/>
      <c r="F26" s="26"/>
      <c r="G26" s="26"/>
      <c r="H26" s="26"/>
      <c r="I26" s="26"/>
      <c r="J26" s="26"/>
      <c r="K26" s="26"/>
      <c r="L26" s="26"/>
      <c r="M26" s="26"/>
      <c r="N26" s="26"/>
      <c r="O26" s="27"/>
      <c r="P26" s="27"/>
      <c r="Q26" s="27"/>
      <c r="R26" s="26"/>
      <c r="S26" s="26"/>
      <c r="T26" s="26"/>
    </row>
    <row r="27" spans="1:20" ht="15">
      <c r="A27" s="26"/>
      <c r="F27" s="26"/>
      <c r="G27" s="26"/>
      <c r="H27" s="26"/>
      <c r="I27" s="26"/>
      <c r="J27" s="26"/>
      <c r="K27" s="26"/>
      <c r="L27" s="26"/>
      <c r="M27" s="26"/>
      <c r="N27" s="26"/>
      <c r="O27" s="27"/>
      <c r="P27" s="27"/>
      <c r="Q27" s="27"/>
      <c r="R27" s="26"/>
      <c r="S27" s="26"/>
      <c r="T27" s="26"/>
    </row>
    <row r="28" spans="1:20" ht="15">
      <c r="A28" s="26"/>
      <c r="F28" s="26"/>
      <c r="G28" s="26"/>
      <c r="H28" s="26"/>
      <c r="I28" s="26"/>
      <c r="J28" s="26"/>
      <c r="K28" s="26"/>
      <c r="L28" s="26"/>
      <c r="M28" s="26"/>
      <c r="N28" s="26"/>
      <c r="O28" s="27"/>
      <c r="P28" s="27"/>
      <c r="Q28" s="27"/>
      <c r="R28" s="26"/>
      <c r="S28" s="26"/>
      <c r="T28" s="26"/>
    </row>
    <row r="29" spans="1:20" ht="15">
      <c r="A29" s="26"/>
      <c r="F29" s="26"/>
      <c r="G29" s="26"/>
      <c r="H29" s="26"/>
      <c r="I29" s="26"/>
      <c r="J29" s="26"/>
      <c r="K29" s="26"/>
      <c r="L29" s="26"/>
      <c r="M29" s="26"/>
      <c r="N29" s="26"/>
      <c r="O29" s="27"/>
      <c r="P29" s="27"/>
      <c r="Q29" s="27"/>
      <c r="R29" s="26"/>
      <c r="S29" s="26"/>
      <c r="T29" s="26"/>
    </row>
    <row r="30" spans="1:20" ht="15">
      <c r="A30" s="26"/>
      <c r="E30" s="26"/>
      <c r="F30" s="26"/>
      <c r="G30" s="26"/>
      <c r="H30" s="26"/>
      <c r="I30" s="26"/>
      <c r="J30" s="26"/>
      <c r="K30" s="26"/>
      <c r="L30" s="26"/>
      <c r="M30" s="26"/>
      <c r="N30" s="26"/>
      <c r="O30" s="27"/>
      <c r="P30" s="27"/>
      <c r="Q30" s="27"/>
      <c r="R30" s="26"/>
      <c r="S30" s="26"/>
      <c r="T30" s="26"/>
    </row>
    <row r="31" spans="1:20" ht="15">
      <c r="A31" s="26"/>
      <c r="E31" s="26"/>
      <c r="F31" s="26"/>
      <c r="G31" s="26"/>
      <c r="H31" s="26"/>
      <c r="I31" s="26"/>
      <c r="J31" s="26"/>
      <c r="K31" s="26"/>
      <c r="L31" s="26"/>
      <c r="M31" s="26"/>
      <c r="N31" s="26"/>
      <c r="O31" s="27"/>
      <c r="P31" s="27"/>
      <c r="Q31" s="27"/>
      <c r="R31" s="26"/>
      <c r="S31" s="26"/>
      <c r="T31" s="26"/>
    </row>
    <row r="32" spans="1:20" ht="15">
      <c r="A32" s="26"/>
      <c r="E32" s="26"/>
      <c r="F32" s="26"/>
      <c r="G32" s="26"/>
      <c r="H32" s="26"/>
      <c r="I32" s="26"/>
      <c r="J32" s="26"/>
      <c r="K32" s="26"/>
      <c r="L32" s="26"/>
      <c r="M32" s="26"/>
      <c r="N32" s="26"/>
      <c r="O32" s="27"/>
      <c r="P32" s="27"/>
      <c r="Q32" s="27"/>
      <c r="R32" s="26"/>
      <c r="S32" s="26"/>
      <c r="T32" s="26"/>
    </row>
    <row r="33" spans="1:20" ht="15">
      <c r="A33" s="26"/>
      <c r="E33" s="26"/>
      <c r="F33" s="26"/>
      <c r="G33" s="26"/>
      <c r="H33" s="26"/>
      <c r="I33" s="26"/>
      <c r="J33" s="26"/>
      <c r="K33" s="26"/>
      <c r="L33" s="26"/>
      <c r="M33" s="26"/>
      <c r="N33" s="26"/>
      <c r="O33" s="27"/>
      <c r="P33" s="27"/>
      <c r="Q33" s="27"/>
      <c r="R33" s="26"/>
      <c r="S33" s="26"/>
      <c r="T33" s="26"/>
    </row>
    <row r="34" spans="1:20" ht="15">
      <c r="A34" s="26"/>
      <c r="E34" s="26"/>
      <c r="F34" s="26"/>
      <c r="G34" s="26"/>
      <c r="H34" s="26"/>
      <c r="I34" s="26"/>
      <c r="J34" s="26"/>
      <c r="K34" s="26"/>
      <c r="L34" s="26"/>
      <c r="M34" s="26"/>
      <c r="N34" s="26"/>
      <c r="O34" s="27"/>
      <c r="P34" s="27"/>
      <c r="Q34" s="27"/>
      <c r="R34" s="26"/>
      <c r="S34" s="26"/>
      <c r="T34" s="26"/>
    </row>
    <row r="35" spans="1:20" ht="15">
      <c r="A35" s="26"/>
      <c r="E35" s="26"/>
      <c r="F35" s="26"/>
      <c r="G35" s="26"/>
      <c r="H35" s="26"/>
      <c r="I35" s="26"/>
      <c r="J35" s="26"/>
      <c r="K35" s="26"/>
      <c r="L35" s="26"/>
      <c r="M35" s="26"/>
      <c r="N35" s="26"/>
      <c r="O35" s="27"/>
      <c r="P35" s="27"/>
      <c r="Q35" s="27"/>
      <c r="R35" s="26"/>
      <c r="S35" s="26"/>
      <c r="T35" s="26"/>
    </row>
  </sheetData>
  <sheetProtection/>
  <mergeCells count="2">
    <mergeCell ref="B2:R2"/>
    <mergeCell ref="B4:C4"/>
  </mergeCells>
  <conditionalFormatting sqref="Q10:Q35 N4:N65536">
    <cfRule type="cellIs" priority="3" dxfId="54" operator="equal" stopIfTrue="1">
      <formula>0</formula>
    </cfRule>
  </conditionalFormatting>
  <conditionalFormatting sqref="Q10:Q35">
    <cfRule type="cellIs" priority="2"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B17" sqref="B17"/>
    </sheetView>
  </sheetViews>
  <sheetFormatPr defaultColWidth="11.421875" defaultRowHeight="15"/>
  <cols>
    <col min="1" max="1" width="4.8515625" style="0" customWidth="1"/>
    <col min="2" max="2" width="16.7109375" style="0" customWidth="1"/>
    <col min="3" max="3" width="40.7109375" style="0" customWidth="1"/>
    <col min="4" max="4" width="18.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92" t="s">
        <v>92</v>
      </c>
      <c r="C2" s="92"/>
      <c r="D2" s="92"/>
      <c r="E2" s="92"/>
      <c r="F2" s="92"/>
      <c r="G2" s="92"/>
      <c r="H2" s="92"/>
      <c r="I2" s="92"/>
      <c r="J2" s="92"/>
      <c r="K2" s="92"/>
      <c r="L2" s="92"/>
      <c r="M2" s="92"/>
      <c r="N2" s="92"/>
      <c r="O2" s="92"/>
      <c r="P2" s="92"/>
      <c r="Q2" s="92"/>
      <c r="R2" s="92"/>
      <c r="S2" s="33"/>
    </row>
    <row r="3" spans="2:20" ht="26.25">
      <c r="B3" s="48" t="str">
        <f>+interno!AX13</f>
        <v>Monetary Policy rate target current month</v>
      </c>
      <c r="C3" s="48"/>
      <c r="D3" s="48"/>
      <c r="E3" s="48"/>
      <c r="F3" s="48"/>
      <c r="G3" s="48"/>
      <c r="H3" s="48"/>
      <c r="I3" s="48"/>
      <c r="J3" s="48"/>
      <c r="K3" s="48"/>
      <c r="L3" s="48"/>
      <c r="M3" s="48"/>
      <c r="N3" s="48"/>
      <c r="O3" s="48"/>
      <c r="P3" s="48"/>
      <c r="Q3" s="48"/>
      <c r="R3" s="48"/>
      <c r="S3" s="25"/>
      <c r="T3" s="25"/>
    </row>
    <row r="4" spans="1:20" ht="28.5">
      <c r="A4" s="26"/>
      <c r="B4" s="90" t="s">
        <v>132</v>
      </c>
      <c r="C4" s="90"/>
      <c r="D4" s="31"/>
      <c r="E4" s="31"/>
      <c r="F4" s="31"/>
      <c r="G4" s="31"/>
      <c r="H4" s="31"/>
      <c r="I4" s="31"/>
      <c r="J4" s="31"/>
      <c r="K4" s="31"/>
      <c r="L4" s="31"/>
      <c r="M4" s="31"/>
      <c r="N4" s="23"/>
      <c r="O4" s="26"/>
      <c r="P4" s="26"/>
      <c r="Q4" s="26"/>
      <c r="R4" s="26"/>
      <c r="S4" s="26"/>
      <c r="T4" s="26"/>
    </row>
    <row r="5" spans="1:20" ht="28.5">
      <c r="A5" s="26"/>
      <c r="B5" s="38"/>
      <c r="C5" s="31"/>
      <c r="D5" s="31"/>
      <c r="E5" s="31"/>
      <c r="F5" s="31"/>
      <c r="G5" s="31"/>
      <c r="H5" s="31"/>
      <c r="I5" s="31"/>
      <c r="J5" s="31"/>
      <c r="K5" s="31"/>
      <c r="L5" s="31"/>
      <c r="M5" s="31"/>
      <c r="N5" s="23"/>
      <c r="O5" s="26"/>
      <c r="P5" s="26"/>
      <c r="Q5" s="26"/>
      <c r="R5" s="26"/>
      <c r="S5" s="26"/>
      <c r="T5" s="26"/>
    </row>
    <row r="6" spans="1:20" ht="15">
      <c r="A6" s="26"/>
      <c r="B6" s="74" t="s">
        <v>1</v>
      </c>
      <c r="C6" s="73" t="s">
        <v>110</v>
      </c>
      <c r="D6" s="73"/>
      <c r="E6" s="73"/>
      <c r="F6" s="26"/>
      <c r="G6" s="26"/>
      <c r="H6" s="26"/>
      <c r="I6" s="26"/>
      <c r="J6" s="26"/>
      <c r="K6" s="26"/>
      <c r="L6" s="26"/>
      <c r="M6" s="26"/>
      <c r="N6" s="26"/>
      <c r="O6" s="26"/>
      <c r="P6" s="26"/>
      <c r="Q6" s="26"/>
      <c r="R6" s="26"/>
      <c r="T6" s="26"/>
    </row>
    <row r="7" spans="1:20" ht="15">
      <c r="A7" s="26"/>
      <c r="B7" s="32" t="s">
        <v>0</v>
      </c>
      <c r="C7" s="32">
        <v>10.25</v>
      </c>
      <c r="D7" s="73"/>
      <c r="E7" s="73"/>
      <c r="F7" s="26"/>
      <c r="G7" s="26"/>
      <c r="H7" s="26"/>
      <c r="I7" s="26"/>
      <c r="J7" s="26"/>
      <c r="K7" s="26"/>
      <c r="L7" s="26"/>
      <c r="M7" s="26"/>
      <c r="N7" s="26"/>
      <c r="O7" s="26"/>
      <c r="P7" s="26"/>
      <c r="Q7" s="26"/>
      <c r="R7" s="26"/>
      <c r="T7" s="26"/>
    </row>
    <row r="8" spans="1:20" ht="15">
      <c r="A8" s="26"/>
      <c r="B8" s="73"/>
      <c r="C8" s="73"/>
      <c r="D8" s="74" t="s">
        <v>9</v>
      </c>
      <c r="E8" s="73"/>
      <c r="F8" s="26"/>
      <c r="G8" s="26"/>
      <c r="H8" s="26"/>
      <c r="I8" s="26"/>
      <c r="J8" s="26"/>
      <c r="K8" s="26"/>
      <c r="L8" s="26"/>
      <c r="M8" s="26"/>
      <c r="N8" s="26"/>
      <c r="O8" s="26"/>
      <c r="P8" s="26"/>
      <c r="Q8" s="26"/>
      <c r="R8" s="26"/>
      <c r="T8" s="26"/>
    </row>
    <row r="9" spans="1:20" ht="15">
      <c r="A9" s="26"/>
      <c r="B9" s="74" t="s">
        <v>13</v>
      </c>
      <c r="C9" s="74" t="s">
        <v>14</v>
      </c>
      <c r="D9" s="73" t="s">
        <v>131</v>
      </c>
      <c r="E9" s="73" t="s">
        <v>12</v>
      </c>
      <c r="F9" s="29"/>
      <c r="G9" s="30"/>
      <c r="H9" s="26"/>
      <c r="I9" s="26"/>
      <c r="J9" s="26"/>
      <c r="K9" s="26"/>
      <c r="L9" s="26"/>
      <c r="M9" s="26"/>
      <c r="N9" s="26"/>
      <c r="O9" s="26"/>
      <c r="P9" s="26"/>
      <c r="Q9" s="26"/>
      <c r="R9" s="26"/>
      <c r="T9" s="26"/>
    </row>
    <row r="10" spans="1:20" ht="15">
      <c r="A10" s="26"/>
      <c r="B10" s="73">
        <v>4</v>
      </c>
      <c r="C10" s="81">
        <v>5</v>
      </c>
      <c r="D10" s="75">
        <v>0.9016393442622951</v>
      </c>
      <c r="E10" s="76">
        <v>55</v>
      </c>
      <c r="F10" s="29"/>
      <c r="G10" s="30"/>
      <c r="H10" s="26"/>
      <c r="I10" s="26"/>
      <c r="J10" s="26"/>
      <c r="K10" s="26"/>
      <c r="L10" s="26"/>
      <c r="M10" s="26"/>
      <c r="N10" s="26"/>
      <c r="O10" s="26"/>
      <c r="P10" s="26"/>
      <c r="Q10" s="26"/>
      <c r="R10" s="26"/>
      <c r="S10" s="26"/>
      <c r="T10" s="26"/>
    </row>
    <row r="11" spans="1:20" ht="15">
      <c r="A11" s="26"/>
      <c r="B11" s="73">
        <v>5</v>
      </c>
      <c r="C11" s="81">
        <v>5.25</v>
      </c>
      <c r="D11" s="75">
        <v>0.09836065573770492</v>
      </c>
      <c r="E11" s="76">
        <v>6</v>
      </c>
      <c r="F11" s="29"/>
      <c r="G11" s="30"/>
      <c r="H11" s="26"/>
      <c r="I11" s="26"/>
      <c r="J11" s="26"/>
      <c r="K11" s="26"/>
      <c r="L11" s="26"/>
      <c r="M11" s="26"/>
      <c r="N11" s="26"/>
      <c r="O11" s="26"/>
      <c r="P11" s="26"/>
      <c r="Q11" s="26"/>
      <c r="R11" s="26"/>
      <c r="S11" s="26"/>
      <c r="T11" s="26"/>
    </row>
    <row r="12" spans="1:20" ht="15">
      <c r="A12" s="26"/>
      <c r="F12" s="29"/>
      <c r="G12" s="30"/>
      <c r="H12" s="26"/>
      <c r="I12" s="26"/>
      <c r="J12" s="26"/>
      <c r="K12" s="26"/>
      <c r="L12" s="26"/>
      <c r="M12" s="26"/>
      <c r="N12" s="26"/>
      <c r="O12" s="26"/>
      <c r="P12" s="26"/>
      <c r="Q12" s="26"/>
      <c r="R12" s="26"/>
      <c r="S12" s="26"/>
      <c r="T12" s="26"/>
    </row>
    <row r="13" spans="1:20" ht="15">
      <c r="A13" s="26"/>
      <c r="F13" s="29"/>
      <c r="G13" s="30"/>
      <c r="H13" s="26"/>
      <c r="I13" s="26"/>
      <c r="J13" s="26"/>
      <c r="K13" s="26"/>
      <c r="L13" s="26"/>
      <c r="M13" s="26"/>
      <c r="N13" s="26"/>
      <c r="O13" s="26"/>
      <c r="P13" s="26"/>
      <c r="Q13" s="26"/>
      <c r="R13" s="26"/>
      <c r="S13" s="26"/>
      <c r="T13" s="26"/>
    </row>
    <row r="14" spans="1:20" ht="15">
      <c r="A14" s="26"/>
      <c r="F14" s="29"/>
      <c r="G14" s="30"/>
      <c r="H14" s="26"/>
      <c r="I14" s="26"/>
      <c r="J14" s="26"/>
      <c r="K14" s="26"/>
      <c r="L14" s="26"/>
      <c r="M14" s="26"/>
      <c r="N14" s="26"/>
      <c r="O14" s="26"/>
      <c r="P14" s="26"/>
      <c r="Q14" s="26"/>
      <c r="R14" s="26"/>
      <c r="S14" s="26"/>
      <c r="T14" s="26"/>
    </row>
    <row r="15" spans="1:20" ht="15">
      <c r="A15" s="26"/>
      <c r="F15" s="29"/>
      <c r="G15" s="30"/>
      <c r="H15" s="26"/>
      <c r="I15" s="26"/>
      <c r="J15" s="26"/>
      <c r="K15" s="26"/>
      <c r="L15" s="26"/>
      <c r="M15" s="26"/>
      <c r="N15" s="26"/>
      <c r="O15" s="26"/>
      <c r="P15" s="26"/>
      <c r="Q15" s="26"/>
      <c r="R15" s="26"/>
      <c r="S15" s="26"/>
      <c r="T15" s="26"/>
    </row>
    <row r="16" spans="1:20" ht="15">
      <c r="A16" s="26"/>
      <c r="F16" s="29"/>
      <c r="G16" s="30"/>
      <c r="H16" s="26"/>
      <c r="I16" s="26"/>
      <c r="J16" s="26"/>
      <c r="K16" s="26"/>
      <c r="L16" s="26"/>
      <c r="M16" s="26"/>
      <c r="N16" s="26"/>
      <c r="O16" s="26"/>
      <c r="P16" s="26"/>
      <c r="Q16" s="26"/>
      <c r="R16" s="26"/>
      <c r="S16" s="26"/>
      <c r="T16" s="26"/>
    </row>
    <row r="17" spans="1:20" ht="15">
      <c r="A17" s="26"/>
      <c r="F17" s="29"/>
      <c r="G17" s="30"/>
      <c r="H17" s="26"/>
      <c r="I17" s="26"/>
      <c r="J17" s="26"/>
      <c r="K17" s="26"/>
      <c r="L17" s="26"/>
      <c r="M17" s="26"/>
      <c r="N17" s="26"/>
      <c r="O17" s="27"/>
      <c r="P17" s="27"/>
      <c r="Q17" s="27"/>
      <c r="R17" s="26"/>
      <c r="S17" s="26"/>
      <c r="T17" s="26"/>
    </row>
    <row r="18" spans="1:20" ht="15">
      <c r="A18" s="26"/>
      <c r="F18" s="29"/>
      <c r="G18" s="30"/>
      <c r="H18" s="26"/>
      <c r="I18" s="26"/>
      <c r="J18" s="26"/>
      <c r="K18" s="26"/>
      <c r="L18" s="26"/>
      <c r="M18" s="26"/>
      <c r="N18" s="26"/>
      <c r="O18" s="27"/>
      <c r="P18" s="27"/>
      <c r="Q18" s="27"/>
      <c r="R18" s="26"/>
      <c r="S18" s="26"/>
      <c r="T18" s="26"/>
    </row>
    <row r="19" spans="1:20" ht="15">
      <c r="A19" s="26"/>
      <c r="F19" s="29"/>
      <c r="G19" s="30"/>
      <c r="H19" s="26"/>
      <c r="I19" s="26"/>
      <c r="J19" s="26"/>
      <c r="K19" s="26"/>
      <c r="L19" s="26"/>
      <c r="M19" s="26"/>
      <c r="N19" s="26"/>
      <c r="O19" s="27"/>
      <c r="P19" s="27"/>
      <c r="Q19" s="27"/>
      <c r="R19" s="26"/>
      <c r="S19" s="26"/>
      <c r="T19" s="26"/>
    </row>
    <row r="20" spans="1:20" ht="15">
      <c r="A20" s="26"/>
      <c r="F20" s="26"/>
      <c r="G20" s="26"/>
      <c r="H20" s="26"/>
      <c r="I20" s="26"/>
      <c r="J20" s="26"/>
      <c r="K20" s="26"/>
      <c r="L20" s="26"/>
      <c r="M20" s="26"/>
      <c r="N20" s="26"/>
      <c r="O20" s="27"/>
      <c r="P20" s="27"/>
      <c r="Q20" s="27"/>
      <c r="R20" s="26"/>
      <c r="S20" s="26"/>
      <c r="T20" s="26"/>
    </row>
    <row r="21" spans="1:20" ht="15">
      <c r="A21" s="26"/>
      <c r="F21" s="26"/>
      <c r="G21" s="26"/>
      <c r="H21" s="26"/>
      <c r="I21" s="26"/>
      <c r="J21" s="26"/>
      <c r="K21" s="26"/>
      <c r="L21" s="26"/>
      <c r="M21" s="26"/>
      <c r="N21" s="26"/>
      <c r="O21" s="27"/>
      <c r="P21" s="27"/>
      <c r="Q21" s="27"/>
      <c r="R21" s="26"/>
      <c r="S21" s="26"/>
      <c r="T21" s="26"/>
    </row>
    <row r="22" spans="1:20" ht="15">
      <c r="A22" s="26"/>
      <c r="F22" s="26"/>
      <c r="G22" s="26"/>
      <c r="H22" s="26"/>
      <c r="I22" s="26"/>
      <c r="J22" s="26"/>
      <c r="K22" s="26"/>
      <c r="L22" s="26"/>
      <c r="M22" s="26"/>
      <c r="N22" s="26"/>
      <c r="O22" s="28"/>
      <c r="P22" s="28"/>
      <c r="Q22" s="27"/>
      <c r="R22" s="26"/>
      <c r="S22" s="26"/>
      <c r="T22" s="26"/>
    </row>
    <row r="23" spans="1:20" ht="15">
      <c r="A23" s="26"/>
      <c r="F23" s="26"/>
      <c r="G23" s="26"/>
      <c r="H23" s="26"/>
      <c r="I23" s="26"/>
      <c r="J23" s="26"/>
      <c r="K23" s="26"/>
      <c r="L23" s="26"/>
      <c r="M23" s="26"/>
      <c r="N23" s="26"/>
      <c r="O23" s="27"/>
      <c r="P23" s="27"/>
      <c r="Q23" s="27"/>
      <c r="R23" s="26"/>
      <c r="S23" s="26"/>
      <c r="T23" s="26"/>
    </row>
    <row r="24" spans="1:20" ht="33.75">
      <c r="A24" s="26"/>
      <c r="F24" s="26"/>
      <c r="G24" s="26"/>
      <c r="H24" s="26"/>
      <c r="I24" s="26"/>
      <c r="J24" s="26"/>
      <c r="K24" s="24"/>
      <c r="L24" s="26"/>
      <c r="M24" s="26"/>
      <c r="N24" s="26"/>
      <c r="O24" s="27"/>
      <c r="P24" s="27"/>
      <c r="Q24" s="27"/>
      <c r="R24" s="26"/>
      <c r="T24" s="26"/>
    </row>
    <row r="25" spans="1:20" ht="15">
      <c r="A25" s="26"/>
      <c r="F25" s="26"/>
      <c r="G25" s="26"/>
      <c r="H25" s="26"/>
      <c r="I25" s="26"/>
      <c r="J25" s="26"/>
      <c r="K25" s="26"/>
      <c r="L25" s="26"/>
      <c r="M25" s="26"/>
      <c r="N25" s="26"/>
      <c r="O25" s="27"/>
      <c r="P25" s="27"/>
      <c r="Q25" s="27"/>
      <c r="R25" s="26"/>
      <c r="T25" s="26"/>
    </row>
    <row r="26" spans="1:20" ht="15">
      <c r="A26" s="26"/>
      <c r="F26" s="26"/>
      <c r="G26" s="26"/>
      <c r="H26" s="26"/>
      <c r="I26" s="26"/>
      <c r="J26" s="26"/>
      <c r="K26" s="26"/>
      <c r="L26" s="26"/>
      <c r="M26" s="26"/>
      <c r="N26" s="26"/>
      <c r="O26" s="27"/>
      <c r="P26" s="27"/>
      <c r="Q26" s="27"/>
      <c r="R26" s="26"/>
      <c r="S26" s="26"/>
      <c r="T26" s="26"/>
    </row>
    <row r="27" spans="1:20" ht="15">
      <c r="A27" s="26"/>
      <c r="F27" s="26"/>
      <c r="G27" s="26"/>
      <c r="H27" s="26"/>
      <c r="I27" s="26"/>
      <c r="J27" s="26"/>
      <c r="K27" s="26"/>
      <c r="L27" s="26"/>
      <c r="M27" s="26"/>
      <c r="N27" s="26"/>
      <c r="O27" s="27"/>
      <c r="P27" s="27"/>
      <c r="Q27" s="27"/>
      <c r="R27" s="26"/>
      <c r="S27" s="26"/>
      <c r="T27" s="26"/>
    </row>
    <row r="28" spans="1:20" ht="15">
      <c r="A28" s="26"/>
      <c r="F28" s="26"/>
      <c r="G28" s="26"/>
      <c r="H28" s="26"/>
      <c r="I28" s="26"/>
      <c r="J28" s="26"/>
      <c r="K28" s="26"/>
      <c r="L28" s="26"/>
      <c r="M28" s="26"/>
      <c r="N28" s="26"/>
      <c r="O28" s="27"/>
      <c r="P28" s="27"/>
      <c r="Q28" s="27"/>
      <c r="R28" s="26"/>
      <c r="S28" s="26"/>
      <c r="T28" s="26"/>
    </row>
    <row r="29" spans="1:20" ht="15">
      <c r="A29" s="26"/>
      <c r="F29" s="26"/>
      <c r="G29" s="26"/>
      <c r="H29" s="26"/>
      <c r="I29" s="26"/>
      <c r="J29" s="26"/>
      <c r="K29" s="26"/>
      <c r="L29" s="26"/>
      <c r="M29" s="26"/>
      <c r="N29" s="26"/>
      <c r="O29" s="27"/>
      <c r="P29" s="27"/>
      <c r="Q29" s="27"/>
      <c r="R29" s="26"/>
      <c r="S29" s="26"/>
      <c r="T29" s="26"/>
    </row>
    <row r="30" spans="1:20" ht="15">
      <c r="A30" s="26"/>
      <c r="F30" s="26"/>
      <c r="G30" s="26"/>
      <c r="H30" s="26"/>
      <c r="I30" s="26"/>
      <c r="J30" s="26"/>
      <c r="K30" s="26"/>
      <c r="L30" s="26"/>
      <c r="M30" s="26"/>
      <c r="N30" s="26"/>
      <c r="O30" s="27"/>
      <c r="P30" s="27"/>
      <c r="Q30" s="27"/>
      <c r="R30" s="26"/>
      <c r="S30" s="26"/>
      <c r="T30" s="26"/>
    </row>
    <row r="31" spans="1:20" ht="15">
      <c r="A31" s="26"/>
      <c r="F31" s="26"/>
      <c r="G31" s="26"/>
      <c r="H31" s="26"/>
      <c r="I31" s="26"/>
      <c r="J31" s="26"/>
      <c r="K31" s="26"/>
      <c r="L31" s="26"/>
      <c r="M31" s="26"/>
      <c r="N31" s="26"/>
      <c r="O31" s="27"/>
      <c r="P31" s="27"/>
      <c r="Q31" s="27"/>
      <c r="R31" s="26"/>
      <c r="S31" s="26"/>
      <c r="T31" s="26"/>
    </row>
    <row r="32" spans="1:20" ht="15">
      <c r="A32" s="26"/>
      <c r="F32" s="26"/>
      <c r="G32" s="26"/>
      <c r="H32" s="26"/>
      <c r="I32" s="26"/>
      <c r="J32" s="26"/>
      <c r="K32" s="26"/>
      <c r="L32" s="26"/>
      <c r="M32" s="26"/>
      <c r="N32" s="26"/>
      <c r="O32" s="27"/>
      <c r="P32" s="27"/>
      <c r="Q32" s="27"/>
      <c r="R32" s="26"/>
      <c r="S32" s="26"/>
      <c r="T32" s="26"/>
    </row>
    <row r="33" spans="1:20" ht="15">
      <c r="A33" s="26"/>
      <c r="F33" s="26"/>
      <c r="G33" s="26"/>
      <c r="H33" s="26"/>
      <c r="I33" s="26"/>
      <c r="J33" s="26"/>
      <c r="K33" s="26"/>
      <c r="L33" s="26"/>
      <c r="M33" s="26"/>
      <c r="N33" s="26"/>
      <c r="O33" s="27"/>
      <c r="P33" s="27"/>
      <c r="Q33" s="27"/>
      <c r="R33" s="26"/>
      <c r="S33" s="26"/>
      <c r="T33" s="26"/>
    </row>
    <row r="34" spans="1:20" ht="15">
      <c r="A34" s="26"/>
      <c r="F34" s="26"/>
      <c r="G34" s="26"/>
      <c r="H34" s="26"/>
      <c r="I34" s="26"/>
      <c r="J34" s="26"/>
      <c r="K34" s="26"/>
      <c r="L34" s="26"/>
      <c r="M34" s="26"/>
      <c r="N34" s="26"/>
      <c r="O34" s="27"/>
      <c r="P34" s="27"/>
      <c r="Q34" s="27"/>
      <c r="R34" s="26"/>
      <c r="S34" s="26"/>
      <c r="T34" s="26"/>
    </row>
    <row r="35" spans="1:20" ht="15">
      <c r="A35" s="26"/>
      <c r="F35" s="26"/>
      <c r="G35" s="26"/>
      <c r="H35" s="26"/>
      <c r="I35" s="26"/>
      <c r="J35" s="26"/>
      <c r="K35" s="26"/>
      <c r="L35" s="26"/>
      <c r="M35" s="26"/>
      <c r="N35" s="26"/>
      <c r="O35" s="27"/>
      <c r="P35" s="27"/>
      <c r="Q35" s="27"/>
      <c r="R35" s="26"/>
      <c r="S35" s="26"/>
      <c r="T35" s="26"/>
    </row>
    <row r="36" spans="1:20" ht="28.5">
      <c r="A36" s="26"/>
      <c r="F36" s="26"/>
      <c r="G36" s="26"/>
      <c r="H36" s="26"/>
      <c r="I36" s="38"/>
      <c r="J36" s="26"/>
      <c r="K36" s="26"/>
      <c r="L36" s="26"/>
      <c r="M36" s="26"/>
      <c r="N36" s="26"/>
      <c r="O36" s="27"/>
      <c r="P36" s="27"/>
      <c r="Q36" s="27"/>
      <c r="R36" s="26"/>
      <c r="S36" s="26"/>
      <c r="T36" s="26"/>
    </row>
  </sheetData>
  <sheetProtection/>
  <mergeCells count="2">
    <mergeCell ref="B2:R2"/>
    <mergeCell ref="B4:C4"/>
  </mergeCells>
  <conditionalFormatting sqref="Q10:Q36 N4:N65536">
    <cfRule type="cellIs" priority="3" dxfId="54" operator="equal" stopIfTrue="1">
      <formula>0</formula>
    </cfRule>
  </conditionalFormatting>
  <conditionalFormatting sqref="Q10:Q36">
    <cfRule type="cellIs" priority="2"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2:T36"/>
  <sheetViews>
    <sheetView zoomScale="70" zoomScaleNormal="70" zoomScalePageLayoutView="0" workbookViewId="0" topLeftCell="A1">
      <selection activeCell="B6" sqref="B6:E12"/>
    </sheetView>
  </sheetViews>
  <sheetFormatPr defaultColWidth="11.421875" defaultRowHeight="15"/>
  <cols>
    <col min="1" max="1" width="4.8515625" style="49" customWidth="1"/>
    <col min="2" max="2" width="16.7109375" style="49" customWidth="1"/>
    <col min="3" max="3" width="40.7109375" style="49" customWidth="1"/>
    <col min="4" max="4" width="18.57421875" style="49" customWidth="1"/>
    <col min="5" max="5" width="14.140625" style="49" customWidth="1"/>
    <col min="6" max="8" width="16.7109375" style="49" customWidth="1"/>
    <col min="9" max="9" width="14.421875" style="49" customWidth="1"/>
    <col min="10" max="10" width="5.7109375" style="49" customWidth="1"/>
    <col min="11" max="11" width="11.421875" style="49" customWidth="1"/>
    <col min="12" max="12" width="5.00390625" style="49" customWidth="1"/>
    <col min="13" max="13" width="4.28125" style="49" customWidth="1"/>
    <col min="14" max="14" width="18.8515625" style="49" customWidth="1"/>
    <col min="15" max="16" width="19.7109375" style="49" customWidth="1"/>
    <col min="17" max="17" width="26.57421875" style="49" customWidth="1"/>
    <col min="18" max="18" width="15.57421875" style="49" customWidth="1"/>
    <col min="19" max="19" width="21.8515625" style="49" customWidth="1"/>
    <col min="20" max="20" width="18.7109375" style="49" customWidth="1"/>
    <col min="21" max="21" width="21.140625" style="49" bestFit="1" customWidth="1"/>
    <col min="22" max="16384" width="11.421875" style="49" customWidth="1"/>
  </cols>
  <sheetData>
    <row r="1" ht="30" customHeight="1"/>
    <row r="2" spans="2:19" ht="26.25">
      <c r="B2" s="93" t="s">
        <v>92</v>
      </c>
      <c r="C2" s="93"/>
      <c r="D2" s="93"/>
      <c r="E2" s="93"/>
      <c r="F2" s="93"/>
      <c r="G2" s="93"/>
      <c r="H2" s="93"/>
      <c r="I2" s="93"/>
      <c r="J2" s="93"/>
      <c r="K2" s="93"/>
      <c r="L2" s="93"/>
      <c r="M2" s="93"/>
      <c r="N2" s="93"/>
      <c r="O2" s="93"/>
      <c r="P2" s="93"/>
      <c r="Q2" s="93"/>
      <c r="R2" s="93"/>
      <c r="S2" s="50"/>
    </row>
    <row r="3" spans="2:20" ht="26.25">
      <c r="B3" s="51" t="str">
        <f>+interno!AX14</f>
        <v>Monetary Policy rate target next month</v>
      </c>
      <c r="C3" s="51"/>
      <c r="D3" s="51"/>
      <c r="E3" s="51"/>
      <c r="F3" s="51"/>
      <c r="G3" s="51"/>
      <c r="H3" s="51"/>
      <c r="I3" s="51"/>
      <c r="J3" s="51"/>
      <c r="K3" s="51"/>
      <c r="L3" s="51"/>
      <c r="M3" s="51"/>
      <c r="N3" s="51"/>
      <c r="O3" s="51"/>
      <c r="P3" s="51"/>
      <c r="Q3" s="51"/>
      <c r="R3" s="51"/>
      <c r="S3" s="52"/>
      <c r="T3" s="52"/>
    </row>
    <row r="4" spans="1:20" ht="28.5">
      <c r="A4" s="53"/>
      <c r="B4" s="91" t="s">
        <v>135</v>
      </c>
      <c r="C4" s="91"/>
      <c r="D4" s="54"/>
      <c r="E4" s="54"/>
      <c r="F4" s="54"/>
      <c r="G4" s="54"/>
      <c r="H4" s="54"/>
      <c r="I4" s="54"/>
      <c r="J4" s="54"/>
      <c r="K4" s="54"/>
      <c r="L4" s="54"/>
      <c r="M4" s="54"/>
      <c r="N4" s="55"/>
      <c r="O4" s="53"/>
      <c r="P4" s="53"/>
      <c r="Q4" s="53"/>
      <c r="R4" s="53"/>
      <c r="S4" s="53"/>
      <c r="T4" s="53"/>
    </row>
    <row r="5" spans="1:20" ht="28.5">
      <c r="A5" s="53"/>
      <c r="B5" s="56"/>
      <c r="C5" s="54"/>
      <c r="D5" s="54"/>
      <c r="E5" s="54"/>
      <c r="F5" s="54"/>
      <c r="G5" s="54"/>
      <c r="H5" s="54"/>
      <c r="I5" s="54"/>
      <c r="J5" s="54"/>
      <c r="K5" s="54"/>
      <c r="L5" s="54"/>
      <c r="M5" s="54"/>
      <c r="N5" s="55"/>
      <c r="O5" s="53"/>
      <c r="P5" s="53"/>
      <c r="Q5" s="53"/>
      <c r="R5" s="53"/>
      <c r="S5" s="53"/>
      <c r="T5" s="53"/>
    </row>
    <row r="6" spans="1:20" ht="15">
      <c r="A6" s="53"/>
      <c r="B6" s="77" t="s">
        <v>1</v>
      </c>
      <c r="C6" s="77" t="s">
        <v>111</v>
      </c>
      <c r="D6" s="77"/>
      <c r="E6" s="77"/>
      <c r="F6" s="53"/>
      <c r="G6" s="53"/>
      <c r="H6" s="53"/>
      <c r="I6" s="53"/>
      <c r="J6" s="53"/>
      <c r="K6" s="53"/>
      <c r="L6" s="53"/>
      <c r="M6" s="53"/>
      <c r="N6" s="53"/>
      <c r="O6" s="53"/>
      <c r="P6" s="53"/>
      <c r="Q6" s="53"/>
      <c r="R6" s="53"/>
      <c r="T6" s="53"/>
    </row>
    <row r="7" spans="1:20" ht="15">
      <c r="A7" s="53"/>
      <c r="B7" s="57" t="s">
        <v>0</v>
      </c>
      <c r="C7" s="57">
        <v>10.25</v>
      </c>
      <c r="D7" s="77"/>
      <c r="E7" s="77"/>
      <c r="F7" s="53"/>
      <c r="G7" s="53"/>
      <c r="H7" s="53"/>
      <c r="I7" s="53"/>
      <c r="J7" s="53"/>
      <c r="K7" s="53"/>
      <c r="L7" s="53"/>
      <c r="M7" s="53"/>
      <c r="N7" s="53"/>
      <c r="O7" s="53"/>
      <c r="P7" s="53"/>
      <c r="Q7" s="53"/>
      <c r="R7" s="53"/>
      <c r="T7" s="53"/>
    </row>
    <row r="8" spans="1:20" ht="15">
      <c r="A8" s="53"/>
      <c r="B8" s="77"/>
      <c r="C8" s="77"/>
      <c r="D8" s="77" t="s">
        <v>9</v>
      </c>
      <c r="E8" s="77"/>
      <c r="F8" s="53"/>
      <c r="G8" s="53"/>
      <c r="H8" s="53"/>
      <c r="I8" s="53"/>
      <c r="J8" s="53"/>
      <c r="K8" s="53"/>
      <c r="L8" s="53"/>
      <c r="M8" s="53"/>
      <c r="N8" s="53"/>
      <c r="O8" s="53"/>
      <c r="P8" s="53"/>
      <c r="Q8" s="53"/>
      <c r="R8" s="53"/>
      <c r="T8" s="53"/>
    </row>
    <row r="9" spans="1:20" ht="15">
      <c r="A9" s="53"/>
      <c r="B9" s="77" t="s">
        <v>13</v>
      </c>
      <c r="C9" s="77" t="s">
        <v>14</v>
      </c>
      <c r="D9" s="77" t="s">
        <v>131</v>
      </c>
      <c r="E9" s="77" t="s">
        <v>12</v>
      </c>
      <c r="F9" s="58"/>
      <c r="G9" s="59"/>
      <c r="H9" s="53"/>
      <c r="I9" s="53"/>
      <c r="J9" s="53"/>
      <c r="K9" s="53"/>
      <c r="L9" s="53"/>
      <c r="M9" s="53"/>
      <c r="N9" s="53"/>
      <c r="O9" s="53"/>
      <c r="P9" s="53"/>
      <c r="Q9" s="53"/>
      <c r="R9" s="53"/>
      <c r="T9" s="53"/>
    </row>
    <row r="10" spans="1:20" ht="15">
      <c r="A10" s="53"/>
      <c r="B10" s="77">
        <v>4</v>
      </c>
      <c r="C10" s="82">
        <v>5</v>
      </c>
      <c r="D10" s="78">
        <v>0.7540983606557377</v>
      </c>
      <c r="E10" s="79">
        <v>46</v>
      </c>
      <c r="F10" s="58"/>
      <c r="G10" s="59"/>
      <c r="H10" s="53"/>
      <c r="I10" s="53"/>
      <c r="J10" s="53"/>
      <c r="K10" s="53"/>
      <c r="L10" s="53"/>
      <c r="M10" s="53"/>
      <c r="N10" s="53"/>
      <c r="O10" s="53"/>
      <c r="P10" s="53"/>
      <c r="Q10" s="53"/>
      <c r="R10" s="53"/>
      <c r="S10" s="53"/>
      <c r="T10" s="53"/>
    </row>
    <row r="11" spans="1:20" ht="15">
      <c r="A11" s="53"/>
      <c r="B11" s="77">
        <v>5</v>
      </c>
      <c r="C11" s="82">
        <v>5.25</v>
      </c>
      <c r="D11" s="78">
        <v>0.21311475409836064</v>
      </c>
      <c r="E11" s="79">
        <v>13</v>
      </c>
      <c r="F11" s="58"/>
      <c r="G11" s="59"/>
      <c r="H11" s="53"/>
      <c r="I11" s="53"/>
      <c r="J11" s="53"/>
      <c r="K11" s="53"/>
      <c r="L11" s="53"/>
      <c r="M11" s="53"/>
      <c r="N11" s="53"/>
      <c r="O11" s="53"/>
      <c r="P11" s="53"/>
      <c r="Q11" s="53"/>
      <c r="R11" s="53"/>
      <c r="S11" s="53"/>
      <c r="T11" s="53"/>
    </row>
    <row r="12" spans="1:20" ht="15">
      <c r="A12" s="53"/>
      <c r="B12" s="77">
        <v>8</v>
      </c>
      <c r="C12" s="82" t="s">
        <v>95</v>
      </c>
      <c r="D12" s="78">
        <v>0.03278688524590164</v>
      </c>
      <c r="E12" s="79">
        <v>2</v>
      </c>
      <c r="F12" s="58"/>
      <c r="G12" s="59"/>
      <c r="H12" s="53"/>
      <c r="I12" s="53"/>
      <c r="J12" s="53"/>
      <c r="K12" s="53"/>
      <c r="L12" s="53"/>
      <c r="M12" s="53"/>
      <c r="N12" s="53"/>
      <c r="O12" s="53"/>
      <c r="P12" s="53"/>
      <c r="Q12" s="53"/>
      <c r="R12" s="53"/>
      <c r="S12" s="53"/>
      <c r="T12" s="53"/>
    </row>
    <row r="13" spans="1:20" ht="15">
      <c r="A13" s="53"/>
      <c r="F13" s="58"/>
      <c r="G13" s="59"/>
      <c r="H13" s="53"/>
      <c r="I13" s="53"/>
      <c r="J13" s="53"/>
      <c r="K13" s="53"/>
      <c r="L13" s="53"/>
      <c r="M13" s="53"/>
      <c r="N13" s="53"/>
      <c r="O13" s="53"/>
      <c r="P13" s="53"/>
      <c r="Q13" s="53"/>
      <c r="R13" s="53"/>
      <c r="S13" s="53"/>
      <c r="T13" s="53"/>
    </row>
    <row r="14" spans="1:20" ht="15">
      <c r="A14" s="53"/>
      <c r="F14" s="58"/>
      <c r="G14" s="59"/>
      <c r="H14" s="53"/>
      <c r="I14" s="53"/>
      <c r="J14" s="53"/>
      <c r="K14" s="53"/>
      <c r="L14" s="53"/>
      <c r="M14" s="53"/>
      <c r="N14" s="53"/>
      <c r="O14" s="53"/>
      <c r="P14" s="53"/>
      <c r="Q14" s="53"/>
      <c r="R14" s="53"/>
      <c r="S14" s="53"/>
      <c r="T14" s="53"/>
    </row>
    <row r="15" spans="1:20" ht="15">
      <c r="A15" s="53"/>
      <c r="F15" s="58"/>
      <c r="G15" s="59"/>
      <c r="H15" s="53"/>
      <c r="I15" s="53"/>
      <c r="J15" s="53"/>
      <c r="K15" s="53"/>
      <c r="L15" s="53"/>
      <c r="M15" s="53"/>
      <c r="N15" s="53"/>
      <c r="O15" s="53"/>
      <c r="P15" s="53"/>
      <c r="Q15" s="53"/>
      <c r="R15" s="53"/>
      <c r="S15" s="53"/>
      <c r="T15" s="53"/>
    </row>
    <row r="16" spans="1:20" ht="15">
      <c r="A16" s="53"/>
      <c r="F16" s="58"/>
      <c r="G16" s="59"/>
      <c r="H16" s="53"/>
      <c r="I16" s="53"/>
      <c r="J16" s="53"/>
      <c r="K16" s="53"/>
      <c r="L16" s="53"/>
      <c r="M16" s="53"/>
      <c r="N16" s="53"/>
      <c r="O16" s="53"/>
      <c r="P16" s="53"/>
      <c r="Q16" s="53"/>
      <c r="R16" s="53"/>
      <c r="S16" s="53"/>
      <c r="T16" s="53"/>
    </row>
    <row r="17" spans="1:20" ht="15">
      <c r="A17" s="53"/>
      <c r="F17" s="58"/>
      <c r="G17" s="59"/>
      <c r="H17" s="53"/>
      <c r="I17" s="53"/>
      <c r="J17" s="53"/>
      <c r="K17" s="53"/>
      <c r="L17" s="53"/>
      <c r="M17" s="53"/>
      <c r="N17" s="53"/>
      <c r="O17" s="60"/>
      <c r="P17" s="60"/>
      <c r="Q17" s="60"/>
      <c r="R17" s="53"/>
      <c r="S17" s="53"/>
      <c r="T17" s="53"/>
    </row>
    <row r="18" spans="1:20" ht="15">
      <c r="A18" s="53"/>
      <c r="F18" s="58"/>
      <c r="G18" s="59"/>
      <c r="H18" s="53"/>
      <c r="I18" s="53"/>
      <c r="J18" s="53"/>
      <c r="K18" s="53"/>
      <c r="L18" s="53"/>
      <c r="M18" s="53"/>
      <c r="N18" s="53"/>
      <c r="O18" s="60"/>
      <c r="P18" s="60"/>
      <c r="Q18" s="60"/>
      <c r="R18" s="53"/>
      <c r="S18" s="53"/>
      <c r="T18" s="53"/>
    </row>
    <row r="19" spans="1:20" ht="15">
      <c r="A19" s="53"/>
      <c r="F19" s="58"/>
      <c r="G19" s="59"/>
      <c r="H19" s="53"/>
      <c r="I19" s="53"/>
      <c r="J19" s="53"/>
      <c r="K19" s="53"/>
      <c r="L19" s="53"/>
      <c r="M19" s="53"/>
      <c r="N19" s="53"/>
      <c r="O19" s="60"/>
      <c r="P19" s="60"/>
      <c r="Q19" s="60"/>
      <c r="R19" s="53"/>
      <c r="S19" s="53"/>
      <c r="T19" s="53"/>
    </row>
    <row r="20" spans="1:20" ht="15">
      <c r="A20" s="53"/>
      <c r="F20" s="53"/>
      <c r="G20" s="53"/>
      <c r="H20" s="53"/>
      <c r="I20" s="53"/>
      <c r="J20" s="53"/>
      <c r="K20" s="53"/>
      <c r="L20" s="53"/>
      <c r="M20" s="53"/>
      <c r="N20" s="53"/>
      <c r="O20" s="60"/>
      <c r="P20" s="60"/>
      <c r="Q20" s="60"/>
      <c r="R20" s="53"/>
      <c r="S20" s="53"/>
      <c r="T20" s="53"/>
    </row>
    <row r="21" spans="1:20" ht="15">
      <c r="A21" s="53"/>
      <c r="F21" s="53"/>
      <c r="G21" s="53"/>
      <c r="H21" s="53"/>
      <c r="I21" s="53"/>
      <c r="J21" s="53"/>
      <c r="K21" s="53"/>
      <c r="L21" s="53"/>
      <c r="M21" s="53"/>
      <c r="N21" s="53"/>
      <c r="O21" s="60"/>
      <c r="P21" s="60"/>
      <c r="Q21" s="60"/>
      <c r="R21" s="53"/>
      <c r="S21" s="53"/>
      <c r="T21" s="53"/>
    </row>
    <row r="22" spans="1:20" ht="15">
      <c r="A22" s="53"/>
      <c r="F22" s="53"/>
      <c r="G22" s="53"/>
      <c r="H22" s="53"/>
      <c r="I22" s="53"/>
      <c r="J22" s="53"/>
      <c r="K22" s="53"/>
      <c r="L22" s="53"/>
      <c r="M22" s="53"/>
      <c r="N22" s="53"/>
      <c r="O22" s="61"/>
      <c r="P22" s="61"/>
      <c r="Q22" s="60"/>
      <c r="R22" s="53"/>
      <c r="S22" s="53"/>
      <c r="T22" s="53"/>
    </row>
    <row r="23" spans="1:20" ht="15">
      <c r="A23" s="53"/>
      <c r="F23" s="53"/>
      <c r="G23" s="53"/>
      <c r="H23" s="53"/>
      <c r="I23" s="53"/>
      <c r="J23" s="53"/>
      <c r="K23" s="53"/>
      <c r="L23" s="53"/>
      <c r="M23" s="53"/>
      <c r="N23" s="53"/>
      <c r="O23" s="60"/>
      <c r="P23" s="60"/>
      <c r="Q23" s="60"/>
      <c r="R23" s="53"/>
      <c r="S23" s="53"/>
      <c r="T23" s="53"/>
    </row>
    <row r="24" spans="1:20" ht="33.75">
      <c r="A24" s="53"/>
      <c r="F24" s="53"/>
      <c r="G24" s="53"/>
      <c r="H24" s="53"/>
      <c r="I24" s="53"/>
      <c r="J24" s="53"/>
      <c r="K24" s="62"/>
      <c r="L24" s="53"/>
      <c r="M24" s="53"/>
      <c r="N24" s="53"/>
      <c r="O24" s="60"/>
      <c r="P24" s="60"/>
      <c r="Q24" s="60"/>
      <c r="R24" s="53"/>
      <c r="T24" s="53"/>
    </row>
    <row r="25" spans="1:20" ht="15">
      <c r="A25" s="53"/>
      <c r="F25" s="53"/>
      <c r="G25" s="53"/>
      <c r="H25" s="53"/>
      <c r="I25" s="53"/>
      <c r="J25" s="53"/>
      <c r="K25" s="53"/>
      <c r="L25" s="53"/>
      <c r="M25" s="53"/>
      <c r="N25" s="53"/>
      <c r="O25" s="60"/>
      <c r="P25" s="60"/>
      <c r="Q25" s="60"/>
      <c r="R25" s="53"/>
      <c r="T25" s="53"/>
    </row>
    <row r="26" spans="1:20" ht="15">
      <c r="A26" s="53"/>
      <c r="F26" s="53"/>
      <c r="G26" s="53"/>
      <c r="H26" s="53"/>
      <c r="I26" s="53"/>
      <c r="J26" s="53"/>
      <c r="K26" s="53"/>
      <c r="L26" s="53"/>
      <c r="M26" s="53"/>
      <c r="N26" s="53"/>
      <c r="O26" s="60"/>
      <c r="P26" s="60"/>
      <c r="Q26" s="60"/>
      <c r="R26" s="53"/>
      <c r="S26" s="53"/>
      <c r="T26" s="53"/>
    </row>
    <row r="27" spans="1:20" ht="15">
      <c r="A27" s="53"/>
      <c r="F27" s="53"/>
      <c r="G27" s="53"/>
      <c r="H27" s="53"/>
      <c r="I27" s="53"/>
      <c r="J27" s="53"/>
      <c r="K27" s="53"/>
      <c r="L27" s="53"/>
      <c r="M27" s="53"/>
      <c r="N27" s="53"/>
      <c r="O27" s="60"/>
      <c r="P27" s="60"/>
      <c r="Q27" s="60"/>
      <c r="R27" s="53"/>
      <c r="S27" s="53"/>
      <c r="T27" s="53"/>
    </row>
    <row r="28" spans="1:20" ht="15">
      <c r="A28" s="53"/>
      <c r="F28" s="53"/>
      <c r="G28" s="53"/>
      <c r="H28" s="53"/>
      <c r="I28" s="53"/>
      <c r="J28" s="53"/>
      <c r="K28" s="53"/>
      <c r="L28" s="53"/>
      <c r="M28" s="53"/>
      <c r="N28" s="53"/>
      <c r="O28" s="60"/>
      <c r="P28" s="60"/>
      <c r="Q28" s="60"/>
      <c r="R28" s="53"/>
      <c r="S28" s="53"/>
      <c r="T28" s="53"/>
    </row>
    <row r="29" spans="1:20" ht="15">
      <c r="A29" s="53"/>
      <c r="F29" s="53"/>
      <c r="G29" s="53"/>
      <c r="H29" s="53"/>
      <c r="I29" s="53"/>
      <c r="J29" s="53"/>
      <c r="K29" s="53"/>
      <c r="L29" s="53"/>
      <c r="M29" s="53"/>
      <c r="N29" s="53"/>
      <c r="O29" s="60"/>
      <c r="P29" s="60"/>
      <c r="Q29" s="60"/>
      <c r="R29" s="53"/>
      <c r="S29" s="53"/>
      <c r="T29" s="53"/>
    </row>
    <row r="30" spans="1:20" ht="15">
      <c r="A30" s="53"/>
      <c r="F30" s="53"/>
      <c r="G30" s="53"/>
      <c r="H30" s="53"/>
      <c r="I30" s="53"/>
      <c r="J30" s="53"/>
      <c r="K30" s="53"/>
      <c r="L30" s="53"/>
      <c r="M30" s="53"/>
      <c r="N30" s="53"/>
      <c r="O30" s="60"/>
      <c r="P30" s="60"/>
      <c r="Q30" s="60"/>
      <c r="R30" s="53"/>
      <c r="S30" s="53"/>
      <c r="T30" s="53"/>
    </row>
    <row r="31" spans="1:20" ht="15">
      <c r="A31" s="53"/>
      <c r="F31" s="53"/>
      <c r="G31" s="53"/>
      <c r="H31" s="53"/>
      <c r="I31" s="53"/>
      <c r="J31" s="53"/>
      <c r="K31" s="53"/>
      <c r="L31" s="53"/>
      <c r="M31" s="53"/>
      <c r="N31" s="53"/>
      <c r="O31" s="60"/>
      <c r="P31" s="60"/>
      <c r="Q31" s="60"/>
      <c r="R31" s="53"/>
      <c r="S31" s="53"/>
      <c r="T31" s="53"/>
    </row>
    <row r="32" spans="1:20" ht="15">
      <c r="A32" s="53"/>
      <c r="F32" s="53"/>
      <c r="G32" s="53"/>
      <c r="H32" s="53"/>
      <c r="I32" s="53"/>
      <c r="J32" s="53"/>
      <c r="K32" s="53"/>
      <c r="L32" s="53"/>
      <c r="M32" s="53"/>
      <c r="N32" s="53"/>
      <c r="O32" s="60"/>
      <c r="P32" s="60"/>
      <c r="Q32" s="60"/>
      <c r="R32" s="53"/>
      <c r="S32" s="53"/>
      <c r="T32" s="53"/>
    </row>
    <row r="33" spans="1:20" ht="15">
      <c r="A33" s="53"/>
      <c r="F33" s="53"/>
      <c r="G33" s="53"/>
      <c r="H33" s="53"/>
      <c r="I33" s="53"/>
      <c r="J33" s="53"/>
      <c r="K33" s="53"/>
      <c r="L33" s="53"/>
      <c r="M33" s="53"/>
      <c r="N33" s="53"/>
      <c r="O33" s="60"/>
      <c r="P33" s="60"/>
      <c r="Q33" s="60"/>
      <c r="R33" s="53"/>
      <c r="S33" s="53"/>
      <c r="T33" s="53"/>
    </row>
    <row r="34" spans="1:20" ht="15">
      <c r="A34" s="53"/>
      <c r="F34" s="53"/>
      <c r="G34" s="53"/>
      <c r="H34" s="53"/>
      <c r="I34" s="53"/>
      <c r="J34" s="53"/>
      <c r="K34" s="53"/>
      <c r="L34" s="53"/>
      <c r="M34" s="53"/>
      <c r="N34" s="53"/>
      <c r="O34" s="60"/>
      <c r="P34" s="60"/>
      <c r="Q34" s="60"/>
      <c r="R34" s="53"/>
      <c r="S34" s="53"/>
      <c r="T34" s="53"/>
    </row>
    <row r="35" spans="1:20" ht="15">
      <c r="A35" s="53"/>
      <c r="F35" s="53"/>
      <c r="G35" s="53"/>
      <c r="H35" s="53"/>
      <c r="I35" s="53"/>
      <c r="J35" s="53"/>
      <c r="K35" s="53"/>
      <c r="L35" s="53"/>
      <c r="M35" s="53"/>
      <c r="N35" s="53"/>
      <c r="O35" s="60"/>
      <c r="P35" s="60"/>
      <c r="Q35" s="60"/>
      <c r="R35" s="53"/>
      <c r="S35" s="53"/>
      <c r="T35" s="53"/>
    </row>
    <row r="36" spans="1:20" ht="28.5">
      <c r="A36" s="53"/>
      <c r="F36" s="53"/>
      <c r="G36" s="53"/>
      <c r="H36" s="53"/>
      <c r="I36" s="56"/>
      <c r="J36" s="53"/>
      <c r="K36" s="53"/>
      <c r="L36" s="53"/>
      <c r="M36" s="53"/>
      <c r="N36" s="53"/>
      <c r="O36" s="60"/>
      <c r="P36" s="60"/>
      <c r="Q36" s="60"/>
      <c r="R36" s="53"/>
      <c r="S36" s="53"/>
      <c r="T36" s="53"/>
    </row>
  </sheetData>
  <sheetProtection/>
  <mergeCells count="2">
    <mergeCell ref="B2:R2"/>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Del Campo S.</dc:creator>
  <cp:keywords/>
  <dc:description/>
  <cp:lastModifiedBy>Carolina Del Campo S.</cp:lastModifiedBy>
  <cp:lastPrinted>2012-04-27T21:03:20Z</cp:lastPrinted>
  <dcterms:created xsi:type="dcterms:W3CDTF">2011-06-06T14:06:34Z</dcterms:created>
  <dcterms:modified xsi:type="dcterms:W3CDTF">2013-04-18T21:03:31Z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0x01010056125CB35C3BAE41A31574228F8ECACF</vt:lpwstr>
  </property>
</Properties>
</file>