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5940" windowWidth="19260" windowHeight="6000" tabRatio="898" activeTab="0"/>
  </bookViews>
  <sheets>
    <sheet name="tabla_resumen" sheetId="1" r:id="rId1"/>
    <sheet name="Graf 1" sheetId="2" r:id="rId2"/>
    <sheet name="Graf 2" sheetId="3" r:id="rId3"/>
    <sheet name="Graf 3" sheetId="4" r:id="rId4"/>
    <sheet name="Graf 4" sheetId="5" r:id="rId5"/>
    <sheet name="Graf 5" sheetId="6" r:id="rId6"/>
    <sheet name="Graf 6" sheetId="7" r:id="rId7"/>
    <sheet name="Graf 7" sheetId="8" r:id="rId8"/>
    <sheet name="Graf 8" sheetId="9" r:id="rId9"/>
    <sheet name="Graf 9" sheetId="10" r:id="rId10"/>
    <sheet name="Graf 10" sheetId="11" r:id="rId11"/>
    <sheet name="Graf 11" sheetId="12" r:id="rId12"/>
    <sheet name="Graf 12" sheetId="13" r:id="rId13"/>
    <sheet name="Graf 13" sheetId="14" r:id="rId14"/>
    <sheet name="Graf 14" sheetId="15" r:id="rId15"/>
    <sheet name="Graf 15" sheetId="16" r:id="rId16"/>
    <sheet name="Graf 16" sheetId="17" r:id="rId17"/>
    <sheet name="Graf 17" sheetId="18" r:id="rId18"/>
    <sheet name="Graf 18" sheetId="19" r:id="rId19"/>
    <sheet name="Graf 19" sheetId="20" r:id="rId20"/>
    <sheet name="Graf 20" sheetId="21" r:id="rId21"/>
    <sheet name="Graf 21" sheetId="22" r:id="rId22"/>
    <sheet name="Graf 22" sheetId="23" r:id="rId23"/>
    <sheet name="Graf 23" sheetId="24" r:id="rId24"/>
    <sheet name="Graf 24" sheetId="25" r:id="rId25"/>
    <sheet name="Graf 25" sheetId="26" r:id="rId26"/>
    <sheet name="Graf 26" sheetId="27" r:id="rId27"/>
    <sheet name="Graf 27" sheetId="28" r:id="rId28"/>
  </sheets>
  <externalReferences>
    <externalReference r:id="rId31"/>
  </externalReferences>
  <definedNames>
    <definedName name="amplitud_tramo">#REF!</definedName>
    <definedName name="_xlnm.Print_Area" localSheetId="0">'tabla_resumen'!$B$1:$G$42</definedName>
    <definedName name="columna">#REF!</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máximo_ajustado">[0]!amplitud_tramo*ROUND(#REF!/[0]!amplitud_tramo,0)</definedName>
    <definedName name="mínimo_ajustado">[0]!amplitud_tramo*ROUND(#REF!/[0]!amplitud_tramo,0)</definedName>
    <definedName name="N_tramos">1+([0]!máximo_ajustado-[0]!mínimo_ajustado)/[0]!amplitud_tramo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toma_valor">'[1]efesp'!A1</definedName>
    <definedName name="traduce_aaaa_annual">TEXT(YEAR('[1]efesp'!A1),0)&amp;" (annual)"</definedName>
    <definedName name="traduce_aaaa_TT">LEFT('[1]efesp'!A1,4)&amp;" "&amp;INDEX(triminglés,VALUE(MID('[1]efesp'!A1,7,1)))</definedName>
    <definedName name="tramos">IF([0]!progresión+1&lt;=[0]!N_tramos,[0]!mínimo_ajustado+[0]!amplitud_tramo*[0]!progresión,"")</definedName>
    <definedName name="triminglés">{"1st Q";"2nd Q";"3rd Q";"4th Q"}</definedName>
  </definedNames>
  <calcPr fullCalcOnLoad="1"/>
</workbook>
</file>

<file path=xl/sharedStrings.xml><?xml version="1.0" encoding="utf-8"?>
<sst xmlns="http://schemas.openxmlformats.org/spreadsheetml/2006/main" count="339" uniqueCount="125">
  <si>
    <t>Total general</t>
  </si>
  <si>
    <t>Concepto Periodo</t>
  </si>
  <si>
    <t>Datos</t>
  </si>
  <si>
    <t>23. PIB trim en curso</t>
  </si>
  <si>
    <t>Nro. preguntas</t>
  </si>
  <si>
    <t>nro. rango</t>
  </si>
  <si>
    <t>rango2</t>
  </si>
  <si>
    <t>25. PIB  12/2013</t>
  </si>
  <si>
    <t>26. PIB  12/2014</t>
  </si>
  <si>
    <t>&lt;=2,5</t>
  </si>
  <si>
    <t>&gt;=5,5</t>
  </si>
  <si>
    <t>Inflation  (% change)</t>
  </si>
  <si>
    <t>Current month (monthly change)</t>
  </si>
  <si>
    <t>Next month (monthly change)</t>
  </si>
  <si>
    <t>In eleven months (12-month change)</t>
  </si>
  <si>
    <t>In twenty three months (12-month change)</t>
  </si>
  <si>
    <t>December 2013 (12-month change)</t>
  </si>
  <si>
    <t xml:space="preserve">Monetary Policy rate target  (%)  (*)  </t>
  </si>
  <si>
    <t>Current month</t>
  </si>
  <si>
    <t>Next month</t>
  </si>
  <si>
    <t>In five months</t>
  </si>
  <si>
    <t>In eleven months</t>
  </si>
  <si>
    <t>In seventeen months</t>
  </si>
  <si>
    <t>In twenty three months</t>
  </si>
  <si>
    <t>5-Year BCU (%) (*)</t>
  </si>
  <si>
    <t>In two months</t>
  </si>
  <si>
    <t>In twenty three months forward</t>
  </si>
  <si>
    <t>5-Year BCP (%) (*)</t>
  </si>
  <si>
    <t>Exchange Rate (CH $ per US$ 1)  (*)</t>
  </si>
  <si>
    <t>IMACEC (Monthly Activity Index)</t>
  </si>
  <si>
    <t>One month ago</t>
  </si>
  <si>
    <t xml:space="preserve">GDP (12-month change) </t>
  </si>
  <si>
    <t>Within calendar quarter of the survey</t>
  </si>
  <si>
    <t>Year 2012</t>
  </si>
  <si>
    <t>Year 2013</t>
  </si>
  <si>
    <t>Year 2014</t>
  </si>
  <si>
    <t>Median</t>
  </si>
  <si>
    <t>decile 1</t>
  </si>
  <si>
    <t>decile 9</t>
  </si>
  <si>
    <t>Answers</t>
  </si>
  <si>
    <t>(*) End of the month</t>
  </si>
  <si>
    <t>Monthly survey of selected academics, consultants, and executives or advisors of financial institutions and corporations. It is completed the day after the publication of the CPI or IMACEC (Monthly activity index), whichever the last known, and it is published the day after its reception, at 8:30 hrs. approximately (www.bcentral.cl, in "Economic Statistics", under " Economic Expectations Survey”).</t>
  </si>
  <si>
    <t>The sample size of surveyed analysts was increased since April 2011.</t>
  </si>
  <si>
    <t>Inflation current month (monthly change)</t>
  </si>
  <si>
    <t>Inflation next month (monthly change)</t>
  </si>
  <si>
    <t>Inflation in eleven months (12-month change)</t>
  </si>
  <si>
    <t>Inflation in twenty three months (12-month change)</t>
  </si>
  <si>
    <t>Inflation december 2013 (12-month change)</t>
  </si>
  <si>
    <t>Monetary Policy rate target current month</t>
  </si>
  <si>
    <t>Monetary Policy rate target next month</t>
  </si>
  <si>
    <t>Monetary Policy rate target In five months</t>
  </si>
  <si>
    <t>Monetary Policy rate target in eleven months</t>
  </si>
  <si>
    <t>Monetary Policy rate target in seventeen months</t>
  </si>
  <si>
    <t>Monetary Policy rate target in twenty three months</t>
  </si>
  <si>
    <t>5-Year BCU In two months</t>
  </si>
  <si>
    <t>5-Year BCU in eleven months</t>
  </si>
  <si>
    <t>5-Year BCU in twenty three months forward</t>
  </si>
  <si>
    <t>5-Year BCP in two months</t>
  </si>
  <si>
    <t>5-Year BCP in eleven months</t>
  </si>
  <si>
    <t>5-Year BCP in twenty three months forward</t>
  </si>
  <si>
    <t xml:space="preserve">Exchange Rate in two months  (CH $ per US$) </t>
  </si>
  <si>
    <t xml:space="preserve">Exchange Rate in eleven months  (CH $ per US$) </t>
  </si>
  <si>
    <t xml:space="preserve">Exchange Rate in twenty three months forward  (CH $ per US$) </t>
  </si>
  <si>
    <t>IMACEC (Monthly Activity Index) one month ago</t>
  </si>
  <si>
    <t>GDP within calendar quarter of the survey</t>
  </si>
  <si>
    <t xml:space="preserve">GDP year 2012 (12-month change) </t>
  </si>
  <si>
    <t xml:space="preserve">GDP year 2013 (12-month change) </t>
  </si>
  <si>
    <t xml:space="preserve">GDP year 2014 (12-month change) </t>
  </si>
  <si>
    <t>% answers</t>
  </si>
  <si>
    <t>MONTHLY SURVEY ON EXPECTATIONS  November 2012</t>
  </si>
  <si>
    <t>Sent on November 5, 2012</t>
  </si>
  <si>
    <t>Deadline for responses: November 9, 2012</t>
  </si>
  <si>
    <t>01. INFLACIÓN (IPC)  11/2012</t>
  </si>
  <si>
    <t>Survey November 2012</t>
  </si>
  <si>
    <t>Inflation december 2014 (12-month change)</t>
  </si>
  <si>
    <t>Monetary Policy rate target december 2013</t>
  </si>
  <si>
    <t>02. INFLACIÓN (IPC)  12/2012</t>
  </si>
  <si>
    <t>04. INFLACIÓN (IPC)  10/2013</t>
  </si>
  <si>
    <t>06. INFLACIÓN (IPC)  10/2014</t>
  </si>
  <si>
    <t>03. INFLACIÓN (IPC)  12/2013</t>
  </si>
  <si>
    <t>05. INFLACIÓN (IPC)  12/2014</t>
  </si>
  <si>
    <t>07. TASA DE POLITICA MONETARIA  11/2012</t>
  </si>
  <si>
    <t>27. TASA DE POLITICA MONETARIA  12/2012</t>
  </si>
  <si>
    <t>08. TASA DE POLITICA MONETARIA  4/2013</t>
  </si>
  <si>
    <t>09. TASA DE POLITICA MONETARIA  12/2013</t>
  </si>
  <si>
    <t>10. TASA DE POLITICA MONETARIA  10/2013</t>
  </si>
  <si>
    <t>11. TASA DE POLITICA MONETARIA  4/2014</t>
  </si>
  <si>
    <t>12. TASA DE POLITICA MONETARIA  10/2014</t>
  </si>
  <si>
    <t>13. BCU 5 años  1/2013</t>
  </si>
  <si>
    <t>14. BCU 5 años  10/2013</t>
  </si>
  <si>
    <t>15. BCU 5 años  10/2014</t>
  </si>
  <si>
    <t>16. BCP 5 años  1/2013</t>
  </si>
  <si>
    <t>17. BCP 5 años  10/2013</t>
  </si>
  <si>
    <t>18. BCP 5 años  10/2014</t>
  </si>
  <si>
    <t>19. TIPO DE CAMBIO  1/2013</t>
  </si>
  <si>
    <t>20. TIPO DE CAMBIO  10/2013</t>
  </si>
  <si>
    <t>21. TIPO DE CAMBIO  10/2014</t>
  </si>
  <si>
    <t>22. IMACEC  10/2012</t>
  </si>
  <si>
    <t>&lt;=0</t>
  </si>
  <si>
    <t>&gt;=0,4</t>
  </si>
  <si>
    <t>&gt;=3,2</t>
  </si>
  <si>
    <t>&gt;=5,25</t>
  </si>
  <si>
    <t>&lt;=4,5</t>
  </si>
  <si>
    <t>&lt;=2,1</t>
  </si>
  <si>
    <t>&gt;=2,7</t>
  </si>
  <si>
    <t>&lt;=5,2</t>
  </si>
  <si>
    <t>&gt;=5,8</t>
  </si>
  <si>
    <t>&gt;=490</t>
  </si>
  <si>
    <t>&lt;=475</t>
  </si>
  <si>
    <t>&gt;=505</t>
  </si>
  <si>
    <t>&gt;=5,75</t>
  </si>
  <si>
    <t>&lt;=4,25</t>
  </si>
  <si>
    <t>&lt;=5</t>
  </si>
  <si>
    <t>24. PIB  12/2012</t>
  </si>
  <si>
    <t>&lt;=-0,2</t>
  </si>
  <si>
    <t>&lt;=2,9</t>
  </si>
  <si>
    <t>&gt;=3,1</t>
  </si>
  <si>
    <t>&lt;=4,75</t>
  </si>
  <si>
    <t>&gt;=2,6</t>
  </si>
  <si>
    <t>&lt;=2,3</t>
  </si>
  <si>
    <t>&gt;=5,6</t>
  </si>
  <si>
    <t>&lt;=465</t>
  </si>
  <si>
    <t>&gt;=6</t>
  </si>
  <si>
    <t>December 2014 (12-month change)</t>
  </si>
  <si>
    <t>December 2013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</si>
</sst>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m\ yyyy"/>
    <numFmt numFmtId="165" formatCode="\ &quot;Enviada:&quot;\ d&quot; de&quot;\ mmmm\ &quot;de&quot;\ yyyy"/>
    <numFmt numFmtId="166" formatCode="\ &quot;Plazo Recepción:&quot;\ d&quot; de&quot;\ mmmm\ &quot;de&quot;\ yyyy"/>
    <numFmt numFmtId="167" formatCode="0.0"/>
    <numFmt numFmtId="168" formatCode="&quot;Encuesta &quot;mmmm\ yyyy"/>
    <numFmt numFmtId="169" formatCode="mmm\'\ yy"/>
    <numFmt numFmtId="170" formatCode="mmmm/yyyy"/>
    <numFmt numFmtId="171" formatCode="&quot;Año&quot;\ yyyy"/>
    <numFmt numFmtId="172" formatCode="_(* #,##0.00_);_(* \(#,##0.00\);_(* &quot;-&quot;??_);_(@_)"/>
    <numFmt numFmtId="173" formatCode="_([$€]* #,##0.00_);_([$€]* \(#,##0.00\);_([$€]* &quot;-&quot;??_);_(@_)"/>
    <numFmt numFmtId="174" formatCode="&quot;Encuesta de Expectativas Económicas &quot;\ mmmm\ yyyy"/>
    <numFmt numFmtId="175" formatCode="0.000%"/>
    <numFmt numFmtId="176" formatCode="_-* #,##0_-;\-* #,##0_-;_-* &quot;-&quot;??_-;_-@_-"/>
  </numFmts>
  <fonts count="62">
    <font>
      <sz val="11"/>
      <color theme="1"/>
      <name val="Calibri"/>
      <family val="2"/>
    </font>
    <font>
      <sz val="11"/>
      <color indexed="8"/>
      <name val="Calibri"/>
      <family val="2"/>
    </font>
    <font>
      <sz val="10"/>
      <name val="Arial"/>
      <family val="2"/>
    </font>
    <font>
      <b/>
      <sz val="11"/>
      <name val="Arial"/>
      <family val="2"/>
    </font>
    <font>
      <sz val="8"/>
      <name val="Arial"/>
      <family val="2"/>
    </font>
    <font>
      <sz val="9"/>
      <name val="Arial"/>
      <family val="2"/>
    </font>
    <font>
      <b/>
      <sz val="10"/>
      <name val="Arial"/>
      <family val="2"/>
    </font>
    <font>
      <b/>
      <sz val="8"/>
      <name val="Arial"/>
      <family val="2"/>
    </font>
    <font>
      <sz val="11"/>
      <color indexed="9"/>
      <name val="Calibri"/>
      <family val="2"/>
    </font>
    <font>
      <sz val="11"/>
      <color indexed="20"/>
      <name val="Calibri"/>
      <family val="2"/>
    </font>
    <font>
      <sz val="10"/>
      <name val="Courier"/>
      <family val="3"/>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4"/>
      <color indexed="12"/>
      <name val="Arial"/>
      <family val="2"/>
    </font>
    <font>
      <b/>
      <sz val="14"/>
      <name val="Arial"/>
      <family val="2"/>
    </font>
    <font>
      <b/>
      <sz val="18"/>
      <name val="Arial"/>
      <family val="2"/>
    </font>
    <font>
      <b/>
      <sz val="20"/>
      <name val="Arial"/>
      <family val="2"/>
    </font>
    <font>
      <u val="single"/>
      <sz val="11"/>
      <name val="Calibri"/>
      <family val="2"/>
    </font>
    <font>
      <sz val="10"/>
      <color indexed="8"/>
      <name val="Calibri"/>
      <family val="0"/>
    </font>
    <font>
      <b/>
      <sz val="16"/>
      <color indexed="8"/>
      <name val="Calibri"/>
      <family val="0"/>
    </font>
    <font>
      <sz val="10"/>
      <color indexed="9"/>
      <name val="Calibri"/>
      <family val="0"/>
    </font>
    <font>
      <sz val="6.6"/>
      <color indexed="8"/>
      <name val="Calibri"/>
      <family val="0"/>
    </font>
    <font>
      <b/>
      <sz val="13.5"/>
      <color indexed="8"/>
      <name val="Calibri"/>
      <family val="0"/>
    </font>
    <font>
      <sz val="13.5"/>
      <color indexed="8"/>
      <name val="Calibri"/>
      <family val="0"/>
    </font>
    <font>
      <u val="single"/>
      <sz val="11"/>
      <color indexed="12"/>
      <name val="Calibri"/>
      <family val="2"/>
    </font>
    <font>
      <u val="single"/>
      <sz val="26"/>
      <color indexed="62"/>
      <name val="Calibri"/>
      <family val="2"/>
    </font>
    <font>
      <b/>
      <sz val="11"/>
      <color indexed="8"/>
      <name val="Calibri"/>
      <family val="2"/>
    </font>
    <font>
      <sz val="10"/>
      <color indexed="9"/>
      <name val="Arial"/>
      <family val="2"/>
    </font>
    <font>
      <b/>
      <sz val="22"/>
      <color indexed="10"/>
      <name val="Calibri"/>
      <family val="2"/>
    </font>
    <font>
      <sz val="11"/>
      <color indexed="6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26"/>
      <color theme="4"/>
      <name val="Calibri"/>
      <family val="2"/>
    </font>
    <font>
      <sz val="10"/>
      <color theme="0"/>
      <name val="Arial"/>
      <family val="2"/>
    </font>
    <font>
      <b/>
      <sz val="22"/>
      <color theme="5"/>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top/>
      <bottom/>
    </border>
    <border>
      <left/>
      <right/>
      <top style="thin"/>
      <bottom/>
    </border>
    <border>
      <left style="thin"/>
      <right style="thin"/>
      <top/>
      <bottom style="thin"/>
    </border>
    <border>
      <left style="thin"/>
      <right style="thin"/>
      <top style="thin"/>
      <bottom style="thin"/>
    </border>
    <border>
      <left/>
      <right/>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9" fillId="3" borderId="0" applyNumberFormat="0" applyBorder="0" applyAlignment="0" applyProtection="0"/>
    <xf numFmtId="0" fontId="10" fillId="0" borderId="0">
      <alignment vertical="center"/>
      <protection/>
    </xf>
    <xf numFmtId="0" fontId="10" fillId="0" borderId="0">
      <alignment vertical="center"/>
      <protection/>
    </xf>
    <xf numFmtId="0" fontId="43" fillId="38" borderId="0" applyNumberFormat="0" applyBorder="0" applyAlignment="0" applyProtection="0"/>
    <xf numFmtId="0" fontId="1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1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173"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50" borderId="0" applyNumberFormat="0" applyBorder="0" applyAlignment="0" applyProtection="0"/>
    <xf numFmtId="0" fontId="20" fillId="7" borderId="1" applyNumberFormat="0" applyAlignment="0" applyProtection="0"/>
    <xf numFmtId="0" fontId="21"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51" borderId="0" applyNumberFormat="0" applyBorder="0" applyAlignment="0" applyProtection="0"/>
    <xf numFmtId="0" fontId="2" fillId="0" borderId="0">
      <alignment/>
      <protection/>
    </xf>
    <xf numFmtId="0" fontId="0" fillId="52" borderId="10" applyNumberFormat="0" applyFont="0" applyAlignment="0" applyProtection="0"/>
    <xf numFmtId="0" fontId="2" fillId="53" borderId="11" applyNumberFormat="0" applyFont="0" applyAlignment="0" applyProtection="0"/>
    <xf numFmtId="0" fontId="22" fillId="39" borderId="12" applyNumberFormat="0" applyAlignment="0" applyProtection="0"/>
    <xf numFmtId="9" fontId="0" fillId="0" borderId="0" applyFont="0" applyFill="0" applyBorder="0" applyAlignment="0" applyProtection="0"/>
    <xf numFmtId="0" fontId="52" fillId="40" borderId="13"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0" borderId="0" applyNumberFormat="0" applyFill="0" applyBorder="0" applyAlignment="0" applyProtection="0"/>
    <xf numFmtId="0" fontId="56" fillId="0" borderId="14" applyNumberFormat="0" applyFill="0" applyAlignment="0" applyProtection="0"/>
    <xf numFmtId="0" fontId="57" fillId="0" borderId="15" applyNumberFormat="0" applyFill="0" applyAlignment="0" applyProtection="0"/>
    <xf numFmtId="0" fontId="47" fillId="0" borderId="16" applyNumberFormat="0" applyFill="0" applyAlignment="0" applyProtection="0"/>
    <xf numFmtId="0" fontId="58" fillId="0" borderId="17" applyNumberFormat="0" applyFill="0" applyAlignment="0" applyProtection="0"/>
    <xf numFmtId="0" fontId="24" fillId="0" borderId="0" applyNumberFormat="0" applyFill="0" applyBorder="0" applyAlignment="0" applyProtection="0"/>
  </cellStyleXfs>
  <cellXfs count="78">
    <xf numFmtId="0" fontId="0" fillId="0" borderId="0" xfId="0" applyFont="1" applyAlignment="1">
      <alignment/>
    </xf>
    <xf numFmtId="0" fontId="2" fillId="0" borderId="0" xfId="93" applyAlignment="1">
      <alignment/>
      <protection/>
    </xf>
    <xf numFmtId="0" fontId="6" fillId="39" borderId="18" xfId="93" applyFont="1" applyFill="1" applyBorder="1" applyAlignment="1">
      <alignment horizontal="left"/>
      <protection/>
    </xf>
    <xf numFmtId="167" fontId="5" fillId="0" borderId="19" xfId="93" applyNumberFormat="1" applyFont="1" applyBorder="1" applyAlignment="1">
      <alignment horizontal="center"/>
      <protection/>
    </xf>
    <xf numFmtId="1" fontId="5" fillId="0" borderId="19" xfId="93" applyNumberFormat="1" applyFont="1" applyBorder="1" applyAlignment="1">
      <alignment horizontal="center"/>
      <protection/>
    </xf>
    <xf numFmtId="0" fontId="2" fillId="0" borderId="20" xfId="93" applyBorder="1" applyAlignment="1">
      <alignment/>
      <protection/>
    </xf>
    <xf numFmtId="0" fontId="2" fillId="0" borderId="0" xfId="93" applyBorder="1" applyAlignment="1">
      <alignment/>
      <protection/>
    </xf>
    <xf numFmtId="0" fontId="4" fillId="0" borderId="0" xfId="93" applyFont="1" applyFill="1" applyBorder="1" applyAlignment="1">
      <alignment vertical="top"/>
      <protection/>
    </xf>
    <xf numFmtId="164" fontId="4" fillId="0" borderId="0" xfId="93" applyNumberFormat="1" applyFont="1" applyBorder="1" applyAlignment="1">
      <alignment horizontal="left"/>
      <protection/>
    </xf>
    <xf numFmtId="169" fontId="5" fillId="0" borderId="21" xfId="93" applyNumberFormat="1" applyFont="1" applyFill="1" applyBorder="1" applyAlignment="1">
      <alignment horizontal="center" vertical="center"/>
      <protection/>
    </xf>
    <xf numFmtId="0" fontId="5" fillId="0" borderId="22" xfId="93" applyFont="1" applyFill="1" applyBorder="1" applyAlignment="1">
      <alignment horizontal="center" vertical="center"/>
      <protection/>
    </xf>
    <xf numFmtId="169" fontId="5" fillId="39" borderId="18" xfId="93" applyNumberFormat="1" applyFont="1" applyFill="1" applyBorder="1" applyAlignment="1">
      <alignment horizontal="center"/>
      <protection/>
    </xf>
    <xf numFmtId="169" fontId="5" fillId="39" borderId="23" xfId="93" applyNumberFormat="1" applyFont="1" applyFill="1" applyBorder="1" applyAlignment="1">
      <alignment horizontal="center"/>
      <protection/>
    </xf>
    <xf numFmtId="169" fontId="5" fillId="39" borderId="24" xfId="93" applyNumberFormat="1" applyFont="1" applyFill="1" applyBorder="1" applyAlignment="1">
      <alignment horizontal="center"/>
      <protection/>
    </xf>
    <xf numFmtId="167" fontId="5" fillId="0" borderId="0" xfId="93" applyNumberFormat="1" applyFont="1" applyBorder="1" applyAlignment="1">
      <alignment horizontal="center"/>
      <protection/>
    </xf>
    <xf numFmtId="1" fontId="5" fillId="0" borderId="25" xfId="93" applyNumberFormat="1" applyFont="1" applyBorder="1" applyAlignment="1">
      <alignment horizontal="center"/>
      <protection/>
    </xf>
    <xf numFmtId="1" fontId="5" fillId="39" borderId="24" xfId="93" applyNumberFormat="1" applyFont="1" applyFill="1" applyBorder="1" applyAlignment="1">
      <alignment horizontal="center"/>
      <protection/>
    </xf>
    <xf numFmtId="1" fontId="5" fillId="0" borderId="0" xfId="93" applyNumberFormat="1" applyFont="1" applyBorder="1" applyAlignment="1">
      <alignment horizontal="center"/>
      <protection/>
    </xf>
    <xf numFmtId="167" fontId="5" fillId="0" borderId="26" xfId="93" applyNumberFormat="1" applyFont="1" applyBorder="1" applyAlignment="1">
      <alignment horizontal="center"/>
      <protection/>
    </xf>
    <xf numFmtId="167" fontId="5" fillId="0" borderId="27" xfId="93" applyNumberFormat="1" applyFont="1" applyBorder="1" applyAlignment="1">
      <alignment horizontal="center"/>
      <protection/>
    </xf>
    <xf numFmtId="1" fontId="5" fillId="0" borderId="28" xfId="93" applyNumberFormat="1" applyFont="1" applyBorder="1" applyAlignment="1">
      <alignment horizontal="center"/>
      <protection/>
    </xf>
    <xf numFmtId="0" fontId="4" fillId="0" borderId="20" xfId="93" applyFont="1" applyBorder="1" applyAlignment="1">
      <alignment vertical="top"/>
      <protection/>
    </xf>
    <xf numFmtId="174" fontId="25" fillId="0" borderId="0" xfId="0" applyNumberFormat="1" applyFont="1" applyBorder="1" applyAlignment="1">
      <alignment/>
    </xf>
    <xf numFmtId="0" fontId="59" fillId="0" borderId="0" xfId="82" applyFont="1" applyAlignment="1" applyProtection="1">
      <alignment/>
      <protection/>
    </xf>
    <xf numFmtId="2" fontId="26" fillId="0" borderId="0" xfId="0" applyNumberFormat="1" applyFont="1" applyBorder="1" applyAlignment="1">
      <alignment/>
    </xf>
    <xf numFmtId="0" fontId="0" fillId="0" borderId="0" xfId="0" applyBorder="1" applyAlignment="1">
      <alignment/>
    </xf>
    <xf numFmtId="10" fontId="2" fillId="0" borderId="0" xfId="97" applyNumberFormat="1" applyFont="1" applyBorder="1" applyAlignment="1">
      <alignment horizontal="center"/>
    </xf>
    <xf numFmtId="175" fontId="2" fillId="0" borderId="0" xfId="97" applyNumberFormat="1" applyFont="1" applyBorder="1" applyAlignment="1">
      <alignment horizontal="center"/>
    </xf>
    <xf numFmtId="10" fontId="0" fillId="0" borderId="0" xfId="0" applyNumberFormat="1" applyBorder="1" applyAlignment="1">
      <alignment/>
    </xf>
    <xf numFmtId="176" fontId="0" fillId="0" borderId="0" xfId="87" applyNumberFormat="1" applyFont="1" applyBorder="1" applyAlignment="1">
      <alignment/>
    </xf>
    <xf numFmtId="0" fontId="58" fillId="0" borderId="0" xfId="0" applyFont="1" applyBorder="1" applyAlignment="1">
      <alignment horizontal="center"/>
    </xf>
    <xf numFmtId="0" fontId="60" fillId="0" borderId="0" xfId="0" applyFont="1" applyBorder="1" applyAlignment="1">
      <alignment/>
    </xf>
    <xf numFmtId="174" fontId="27" fillId="0" borderId="0" xfId="0" applyNumberFormat="1" applyFont="1" applyBorder="1" applyAlignment="1">
      <alignment horizontal="left"/>
    </xf>
    <xf numFmtId="164" fontId="4" fillId="0" borderId="27" xfId="93" applyNumberFormat="1" applyFont="1" applyBorder="1" applyAlignment="1">
      <alignment horizontal="left"/>
      <protection/>
    </xf>
    <xf numFmtId="170" fontId="4" fillId="0" borderId="0" xfId="93" applyNumberFormat="1" applyFont="1" applyBorder="1" applyAlignment="1">
      <alignment horizontal="left"/>
      <protection/>
    </xf>
    <xf numFmtId="171" fontId="4" fillId="0" borderId="0" xfId="93" applyNumberFormat="1" applyFont="1" applyBorder="1" applyAlignment="1">
      <alignment horizontal="left"/>
      <protection/>
    </xf>
    <xf numFmtId="0" fontId="61" fillId="0" borderId="0" xfId="0" applyFont="1" applyBorder="1" applyAlignment="1">
      <alignment/>
    </xf>
    <xf numFmtId="0" fontId="0" fillId="0" borderId="0" xfId="0" applyAlignment="1">
      <alignment/>
    </xf>
    <xf numFmtId="0" fontId="0" fillId="0" borderId="0" xfId="0" applyFill="1" applyBorder="1" applyAlignment="1">
      <alignment/>
    </xf>
    <xf numFmtId="0" fontId="6" fillId="39" borderId="23" xfId="93" applyFont="1" applyFill="1" applyBorder="1" applyAlignment="1">
      <alignment horizontal="left"/>
      <protection/>
    </xf>
    <xf numFmtId="171" fontId="4" fillId="0" borderId="28" xfId="93" applyNumberFormat="1" applyFont="1" applyBorder="1" applyAlignment="1">
      <alignment horizontal="left"/>
      <protection/>
    </xf>
    <xf numFmtId="171" fontId="4" fillId="0" borderId="25" xfId="93" applyNumberFormat="1" applyFont="1" applyBorder="1" applyAlignment="1">
      <alignment horizontal="left"/>
      <protection/>
    </xf>
    <xf numFmtId="174" fontId="28" fillId="0" borderId="0" xfId="0" applyNumberFormat="1" applyFont="1" applyBorder="1" applyAlignment="1">
      <alignment horizontal="left"/>
    </xf>
    <xf numFmtId="2" fontId="28" fillId="0" borderId="0" xfId="0" applyNumberFormat="1" applyFont="1" applyBorder="1" applyAlignment="1">
      <alignment/>
    </xf>
    <xf numFmtId="167" fontId="5" fillId="0" borderId="29" xfId="93" applyNumberFormat="1" applyFont="1" applyBorder="1" applyAlignment="1">
      <alignment horizontal="center"/>
      <protection/>
    </xf>
    <xf numFmtId="167" fontId="5" fillId="0" borderId="20" xfId="93" applyNumberFormat="1" applyFont="1" applyBorder="1" applyAlignment="1">
      <alignment horizontal="center"/>
      <protection/>
    </xf>
    <xf numFmtId="1" fontId="5" fillId="0" borderId="30" xfId="93" applyNumberFormat="1" applyFont="1" applyBorder="1" applyAlignment="1">
      <alignment horizontal="center"/>
      <protection/>
    </xf>
    <xf numFmtId="1" fontId="5" fillId="0" borderId="29" xfId="93" applyNumberFormat="1" applyFont="1" applyBorder="1" applyAlignment="1">
      <alignment horizontal="center"/>
      <protection/>
    </xf>
    <xf numFmtId="1" fontId="5" fillId="0" borderId="20" xfId="93" applyNumberFormat="1" applyFont="1" applyBorder="1" applyAlignment="1">
      <alignment horizontal="center"/>
      <protection/>
    </xf>
    <xf numFmtId="1" fontId="5" fillId="0" borderId="26" xfId="93" applyNumberFormat="1" applyFont="1" applyBorder="1" applyAlignment="1">
      <alignment horizontal="center"/>
      <protection/>
    </xf>
    <xf numFmtId="1" fontId="5" fillId="0" borderId="27" xfId="93" applyNumberFormat="1" applyFont="1" applyBorder="1" applyAlignment="1">
      <alignment horizontal="center"/>
      <protection/>
    </xf>
    <xf numFmtId="0" fontId="60" fillId="0" borderId="0" xfId="93" applyFont="1" applyAlignment="1">
      <alignment/>
      <protection/>
    </xf>
    <xf numFmtId="0" fontId="60" fillId="0" borderId="0" xfId="93" applyFont="1" applyBorder="1" applyAlignment="1">
      <alignment/>
      <protection/>
    </xf>
    <xf numFmtId="2" fontId="5" fillId="0" borderId="29" xfId="93" applyNumberFormat="1" applyFont="1" applyBorder="1" applyAlignment="1">
      <alignment horizontal="center"/>
      <protection/>
    </xf>
    <xf numFmtId="2" fontId="5" fillId="0" borderId="20" xfId="93" applyNumberFormat="1" applyFont="1" applyBorder="1" applyAlignment="1">
      <alignment horizontal="center"/>
      <protection/>
    </xf>
    <xf numFmtId="2" fontId="5" fillId="0" borderId="19" xfId="93" applyNumberFormat="1" applyFont="1" applyBorder="1" applyAlignment="1">
      <alignment horizontal="center"/>
      <protection/>
    </xf>
    <xf numFmtId="2" fontId="5" fillId="0" borderId="0" xfId="93" applyNumberFormat="1" applyFont="1" applyBorder="1" applyAlignment="1">
      <alignment horizontal="center"/>
      <protection/>
    </xf>
    <xf numFmtId="2" fontId="5" fillId="0" borderId="26" xfId="93" applyNumberFormat="1" applyFont="1" applyBorder="1" applyAlignment="1">
      <alignment horizontal="center"/>
      <protection/>
    </xf>
    <xf numFmtId="2" fontId="5" fillId="0" borderId="27" xfId="93" applyNumberFormat="1" applyFont="1" applyBorder="1" applyAlignment="1">
      <alignment horizontal="center"/>
      <protection/>
    </xf>
    <xf numFmtId="0" fontId="2" fillId="0" borderId="21" xfId="93" applyFill="1" applyBorder="1" applyAlignment="1">
      <alignment horizontal="center" wrapText="1"/>
      <protection/>
    </xf>
    <xf numFmtId="166" fontId="4" fillId="0" borderId="0" xfId="93" applyNumberFormat="1" applyFont="1" applyBorder="1" applyAlignment="1">
      <alignment horizontal="left"/>
      <protection/>
    </xf>
    <xf numFmtId="166" fontId="4" fillId="0" borderId="25" xfId="93" applyNumberFormat="1" applyFont="1" applyBorder="1" applyAlignment="1">
      <alignment horizontal="left"/>
      <protection/>
    </xf>
    <xf numFmtId="0" fontId="29" fillId="0" borderId="0" xfId="82" applyFont="1" applyAlignment="1" applyProtection="1" quotePrefix="1">
      <alignment/>
      <protection/>
    </xf>
    <xf numFmtId="0" fontId="2" fillId="0" borderId="0" xfId="93" applyFont="1" applyAlignment="1">
      <alignment/>
      <protection/>
    </xf>
    <xf numFmtId="0" fontId="2" fillId="0" borderId="0" xfId="93" applyFont="1" applyBorder="1" applyAlignment="1">
      <alignment/>
      <protection/>
    </xf>
    <xf numFmtId="0" fontId="42" fillId="0" borderId="0" xfId="0" applyFont="1" applyBorder="1" applyAlignment="1">
      <alignment/>
    </xf>
    <xf numFmtId="0" fontId="42" fillId="0" borderId="0" xfId="0" applyFont="1" applyBorder="1" applyAlignment="1">
      <alignment/>
    </xf>
    <xf numFmtId="10" fontId="42" fillId="0" borderId="0" xfId="0" applyNumberFormat="1" applyFont="1" applyBorder="1" applyAlignment="1">
      <alignment/>
    </xf>
    <xf numFmtId="0" fontId="42" fillId="0" borderId="0" xfId="0" applyNumberFormat="1" applyFont="1" applyBorder="1" applyAlignment="1">
      <alignment/>
    </xf>
    <xf numFmtId="0" fontId="4" fillId="0" borderId="0" xfId="93" applyFont="1" applyBorder="1" applyAlignment="1">
      <alignment vertical="top" wrapText="1"/>
      <protection/>
    </xf>
    <xf numFmtId="0" fontId="0" fillId="0" borderId="0" xfId="0" applyAlignment="1">
      <alignment wrapText="1"/>
    </xf>
    <xf numFmtId="0" fontId="3" fillId="0" borderId="0" xfId="93" applyFont="1" applyBorder="1" applyAlignment="1">
      <alignment horizontal="center"/>
      <protection/>
    </xf>
    <xf numFmtId="165" fontId="4" fillId="0" borderId="0" xfId="93" applyNumberFormat="1" applyFont="1" applyBorder="1" applyAlignment="1">
      <alignment horizontal="left"/>
      <protection/>
    </xf>
    <xf numFmtId="165" fontId="4" fillId="0" borderId="25" xfId="93" applyNumberFormat="1" applyFont="1" applyBorder="1" applyAlignment="1">
      <alignment horizontal="left"/>
      <protection/>
    </xf>
    <xf numFmtId="168" fontId="7" fillId="39" borderId="18" xfId="93" applyNumberFormat="1" applyFont="1" applyFill="1" applyBorder="1" applyAlignment="1">
      <alignment horizontal="center"/>
      <protection/>
    </xf>
    <xf numFmtId="168" fontId="7" fillId="39" borderId="23" xfId="93" applyNumberFormat="1" applyFont="1" applyFill="1" applyBorder="1" applyAlignment="1">
      <alignment horizontal="center"/>
      <protection/>
    </xf>
    <xf numFmtId="168" fontId="7" fillId="39" borderId="24" xfId="93" applyNumberFormat="1" applyFont="1" applyFill="1" applyBorder="1" applyAlignment="1">
      <alignment horizontal="center"/>
      <protection/>
    </xf>
    <xf numFmtId="0" fontId="61" fillId="0" borderId="0" xfId="0" applyFont="1" applyBorder="1" applyAlignment="1">
      <alignment horizontal="left"/>
    </xf>
  </cellXfs>
  <cellStyles count="9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stitutes]&#10;&#10;; The following mappings take Word for MS-DOS names, PostScript names, and TrueType&#10;&#10;; names into account" xfId="58"/>
    <cellStyle name="bstitutes]&#13;&#10;; The following mappings take Word for MS-DOS names, PostScript names, and TrueType&#13;&#10;; names into account"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uro" xfId="74"/>
    <cellStyle name="Explanatory Text" xfId="75"/>
    <cellStyle name="Followed Hyperlink" xfId="76"/>
    <cellStyle name="Good" xfId="77"/>
    <cellStyle name="Heading 1" xfId="78"/>
    <cellStyle name="Heading 2" xfId="79"/>
    <cellStyle name="Heading 3" xfId="80"/>
    <cellStyle name="Heading 4" xfId="81"/>
    <cellStyle name="Hyperlink" xfId="82"/>
    <cellStyle name="Hyperlink" xfId="83"/>
    <cellStyle name="Incorrecto" xfId="84"/>
    <cellStyle name="Input" xfId="85"/>
    <cellStyle name="Linked Cell" xfId="86"/>
    <cellStyle name="Comma" xfId="87"/>
    <cellStyle name="Comma [0]" xfId="88"/>
    <cellStyle name="Millares 2" xfId="89"/>
    <cellStyle name="Currency" xfId="90"/>
    <cellStyle name="Currency [0]" xfId="91"/>
    <cellStyle name="Neutral" xfId="92"/>
    <cellStyle name="Normal 2" xfId="93"/>
    <cellStyle name="Notas" xfId="94"/>
    <cellStyle name="Note" xfId="95"/>
    <cellStyle name="Output" xfId="96"/>
    <cellStyle name="Percent" xfId="97"/>
    <cellStyle name="Salida" xfId="98"/>
    <cellStyle name="Texto de advertencia" xfId="99"/>
    <cellStyle name="Texto explicativo" xfId="100"/>
    <cellStyle name="Title" xfId="101"/>
    <cellStyle name="Título" xfId="102"/>
    <cellStyle name="Título 1" xfId="103"/>
    <cellStyle name="Título 2" xfId="104"/>
    <cellStyle name="Título 3" xfId="105"/>
    <cellStyle name="Total" xfId="106"/>
    <cellStyle name="Warning Text" xfId="107"/>
  </cellStyles>
  <dxfs count="5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25"/>
          <c:w val="0.99125"/>
          <c:h val="0.954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1'!$C$10:$C$16</c:f>
              <c:strCache/>
            </c:strRef>
          </c:cat>
          <c:val>
            <c:numLit>
              <c:ptCount val="7"/>
              <c:pt idx="0">
                <c:v>0.0847457627118644</c:v>
              </c:pt>
              <c:pt idx="1">
                <c:v>0.169491525423729</c:v>
              </c:pt>
              <c:pt idx="2">
                <c:v>0.23728813559322</c:v>
              </c:pt>
              <c:pt idx="3">
                <c:v>0.152542372881356</c:v>
              </c:pt>
              <c:pt idx="4">
                <c:v>0.152542372881356</c:v>
              </c:pt>
              <c:pt idx="5">
                <c:v>0.152542372881356</c:v>
              </c:pt>
              <c:pt idx="6">
                <c:v>0.0508474576271186</c:v>
              </c:pt>
            </c:numLit>
          </c:val>
        </c:ser>
        <c:axId val="15790241"/>
        <c:axId val="789444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&lt;=-0,2</c:v>
              </c:pt>
              <c:pt idx="1">
                <c:v>2 -0,1</c:v>
              </c:pt>
              <c:pt idx="2">
                <c:v>3 0</c:v>
              </c:pt>
              <c:pt idx="3">
                <c:v>4 0,1</c:v>
              </c:pt>
              <c:pt idx="4">
                <c:v>5 0,2</c:v>
              </c:pt>
              <c:pt idx="5">
                <c:v>6 0,3</c:v>
              </c:pt>
              <c:pt idx="6">
                <c:v>8 &gt;=0,4</c:v>
              </c:pt>
            </c:strLit>
          </c:cat>
          <c:val>
            <c:numLit>
              <c:ptCount val="7"/>
              <c:pt idx="0">
                <c:v>5</c:v>
              </c:pt>
              <c:pt idx="1">
                <c:v>10</c:v>
              </c:pt>
              <c:pt idx="2">
                <c:v>14</c:v>
              </c:pt>
              <c:pt idx="3">
                <c:v>9</c:v>
              </c:pt>
              <c:pt idx="4">
                <c:v>9</c:v>
              </c:pt>
              <c:pt idx="5">
                <c:v>9</c:v>
              </c:pt>
              <c:pt idx="6">
                <c:v>3</c:v>
              </c:pt>
            </c:numLit>
          </c:val>
          <c:smooth val="0"/>
        </c:ser>
        <c:axId val="3941115"/>
        <c:axId val="35470036"/>
      </c:lineChart>
      <c:catAx>
        <c:axId val="1579024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894442"/>
        <c:crosses val="autoZero"/>
        <c:auto val="0"/>
        <c:lblOffset val="100"/>
        <c:tickLblSkip val="1"/>
        <c:noMultiLvlLbl val="0"/>
      </c:catAx>
      <c:valAx>
        <c:axId val="78944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5790241"/>
        <c:crossesAt val="1"/>
        <c:crossBetween val="between"/>
        <c:dispUnits/>
      </c:valAx>
      <c:catAx>
        <c:axId val="3941115"/>
        <c:scaling>
          <c:orientation val="minMax"/>
        </c:scaling>
        <c:axPos val="b"/>
        <c:delete val="1"/>
        <c:majorTickMark val="out"/>
        <c:minorTickMark val="none"/>
        <c:tickLblPos val="none"/>
        <c:crossAx val="35470036"/>
        <c:crosses val="autoZero"/>
        <c:auto val="0"/>
        <c:lblOffset val="100"/>
        <c:tickLblSkip val="1"/>
        <c:noMultiLvlLbl val="0"/>
      </c:catAx>
      <c:valAx>
        <c:axId val="3547003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941115"/>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125"/>
          <c:y val="0.92975"/>
          <c:w val="0.1155"/>
          <c:h val="0.05775"/>
        </c:manualLayout>
      </c:layout>
      <c:overlay val="0"/>
      <c:spPr>
        <a:noFill/>
        <a:ln w="3175">
          <a:noFill/>
        </a:ln>
      </c:spPr>
      <c:txPr>
        <a:bodyPr vert="horz" rot="0"/>
        <a:lstStyle/>
        <a:p>
          <a:pPr>
            <a:defRPr lang="en-US" cap="none" sz="66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25"/>
          <c:h val="0.954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10'!$C$10:$C$13</c:f>
              <c:strCache/>
            </c:strRef>
          </c:cat>
          <c:val>
            <c:numLit>
              <c:ptCount val="4"/>
              <c:pt idx="0">
                <c:v>0.11864406779661</c:v>
              </c:pt>
              <c:pt idx="1">
                <c:v>0.135593220338982</c:v>
              </c:pt>
              <c:pt idx="2">
                <c:v>0.406779661016949</c:v>
              </c:pt>
              <c:pt idx="3">
                <c:v>0.338983050847458</c:v>
              </c:pt>
            </c:numLit>
          </c:val>
        </c:ser>
        <c:axId val="45107733"/>
        <c:axId val="331641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&lt;=4,5</c:v>
              </c:pt>
              <c:pt idx="1">
                <c:v>3 4,75</c:v>
              </c:pt>
              <c:pt idx="2">
                <c:v>4 5</c:v>
              </c:pt>
              <c:pt idx="3">
                <c:v>8 &gt;=5,25</c:v>
              </c:pt>
            </c:strLit>
          </c:cat>
          <c:val>
            <c:numLit>
              <c:ptCount val="4"/>
              <c:pt idx="0">
                <c:v>7</c:v>
              </c:pt>
              <c:pt idx="1">
                <c:v>8</c:v>
              </c:pt>
              <c:pt idx="2">
                <c:v>24</c:v>
              </c:pt>
              <c:pt idx="3">
                <c:v>20</c:v>
              </c:pt>
            </c:numLit>
          </c:val>
          <c:smooth val="0"/>
        </c:ser>
        <c:axId val="29847727"/>
        <c:axId val="194088"/>
      </c:lineChart>
      <c:catAx>
        <c:axId val="45107733"/>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16414"/>
        <c:crosses val="autoZero"/>
        <c:auto val="0"/>
        <c:lblOffset val="100"/>
        <c:tickLblSkip val="1"/>
        <c:noMultiLvlLbl val="0"/>
      </c:catAx>
      <c:valAx>
        <c:axId val="33164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5107733"/>
        <c:crossesAt val="1"/>
        <c:crossBetween val="between"/>
        <c:dispUnits/>
      </c:valAx>
      <c:catAx>
        <c:axId val="29847727"/>
        <c:scaling>
          <c:orientation val="minMax"/>
        </c:scaling>
        <c:axPos val="b"/>
        <c:delete val="1"/>
        <c:majorTickMark val="out"/>
        <c:minorTickMark val="none"/>
        <c:tickLblPos val="none"/>
        <c:crossAx val="194088"/>
        <c:crosses val="autoZero"/>
        <c:auto val="0"/>
        <c:lblOffset val="100"/>
        <c:tickLblSkip val="1"/>
        <c:noMultiLvlLbl val="0"/>
      </c:catAx>
      <c:valAx>
        <c:axId val="19408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9847727"/>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725"/>
          <c:y val="0.93375"/>
          <c:w val="0.10375"/>
          <c:h val="0.054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25"/>
          <c:h val="0.954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11'!$C$10:$C$14</c:f>
              <c:strCache/>
            </c:strRef>
          </c:cat>
          <c:val>
            <c:numLit>
              <c:ptCount val="5"/>
              <c:pt idx="0">
                <c:v>0.0847457627118644</c:v>
              </c:pt>
              <c:pt idx="1">
                <c:v>0.169491525423729</c:v>
              </c:pt>
              <c:pt idx="2">
                <c:v>0.423728813559322</c:v>
              </c:pt>
              <c:pt idx="3">
                <c:v>0.11864406779661</c:v>
              </c:pt>
              <c:pt idx="4">
                <c:v>0.203389830508475</c:v>
              </c:pt>
            </c:numLit>
          </c:val>
        </c:ser>
        <c:axId val="1746793"/>
        <c:axId val="1572113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&lt;=4,5</c:v>
              </c:pt>
              <c:pt idx="1">
                <c:v>3 4,75</c:v>
              </c:pt>
              <c:pt idx="2">
                <c:v>4 5</c:v>
              </c:pt>
              <c:pt idx="3">
                <c:v>5 5,25</c:v>
              </c:pt>
              <c:pt idx="4">
                <c:v>8 &gt;=5,5</c:v>
              </c:pt>
            </c:strLit>
          </c:cat>
          <c:val>
            <c:numLit>
              <c:ptCount val="5"/>
              <c:pt idx="0">
                <c:v>5</c:v>
              </c:pt>
              <c:pt idx="1">
                <c:v>10</c:v>
              </c:pt>
              <c:pt idx="2">
                <c:v>25</c:v>
              </c:pt>
              <c:pt idx="3">
                <c:v>7</c:v>
              </c:pt>
              <c:pt idx="4">
                <c:v>12</c:v>
              </c:pt>
            </c:numLit>
          </c:val>
          <c:smooth val="0"/>
        </c:ser>
        <c:axId val="7272515"/>
        <c:axId val="65452636"/>
      </c:lineChart>
      <c:catAx>
        <c:axId val="1746793"/>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721138"/>
        <c:crosses val="autoZero"/>
        <c:auto val="0"/>
        <c:lblOffset val="100"/>
        <c:tickLblSkip val="1"/>
        <c:noMultiLvlLbl val="0"/>
      </c:catAx>
      <c:valAx>
        <c:axId val="157211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746793"/>
        <c:crossesAt val="1"/>
        <c:crossBetween val="between"/>
        <c:dispUnits/>
      </c:valAx>
      <c:catAx>
        <c:axId val="7272515"/>
        <c:scaling>
          <c:orientation val="minMax"/>
        </c:scaling>
        <c:axPos val="b"/>
        <c:delete val="1"/>
        <c:majorTickMark val="out"/>
        <c:minorTickMark val="none"/>
        <c:tickLblPos val="none"/>
        <c:crossAx val="65452636"/>
        <c:crosses val="autoZero"/>
        <c:auto val="0"/>
        <c:lblOffset val="100"/>
        <c:tickLblSkip val="1"/>
        <c:noMultiLvlLbl val="0"/>
      </c:catAx>
      <c:valAx>
        <c:axId val="6545263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7272515"/>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625"/>
          <c:y val="0.93375"/>
          <c:w val="0.10475"/>
          <c:h val="0.054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5"/>
          <c:h val="0.956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12'!$C$10:$C$14</c:f>
              <c:strCache/>
            </c:strRef>
          </c:cat>
          <c:val>
            <c:numLit>
              <c:ptCount val="5"/>
              <c:pt idx="0">
                <c:v>0.157894736842105</c:v>
              </c:pt>
              <c:pt idx="1">
                <c:v>0.403508771929825</c:v>
              </c:pt>
              <c:pt idx="2">
                <c:v>0.175438596491228</c:v>
              </c:pt>
              <c:pt idx="3">
                <c:v>0.175438596491228</c:v>
              </c:pt>
              <c:pt idx="4">
                <c:v>0.087719298245614</c:v>
              </c:pt>
            </c:numLit>
          </c:val>
        </c:ser>
        <c:axId val="52202813"/>
        <c:axId val="6327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&lt;=4,75</c:v>
              </c:pt>
              <c:pt idx="1">
                <c:v>4 5</c:v>
              </c:pt>
              <c:pt idx="2">
                <c:v>5 5,25</c:v>
              </c:pt>
              <c:pt idx="3">
                <c:v>6 5,5</c:v>
              </c:pt>
              <c:pt idx="4">
                <c:v>8 &gt;=5,75</c:v>
              </c:pt>
            </c:strLit>
          </c:cat>
          <c:val>
            <c:numLit>
              <c:ptCount val="5"/>
              <c:pt idx="0">
                <c:v>9</c:v>
              </c:pt>
              <c:pt idx="1">
                <c:v>23</c:v>
              </c:pt>
              <c:pt idx="2">
                <c:v>10</c:v>
              </c:pt>
              <c:pt idx="3">
                <c:v>10</c:v>
              </c:pt>
              <c:pt idx="4">
                <c:v>5</c:v>
              </c:pt>
            </c:numLit>
          </c:val>
          <c:smooth val="0"/>
        </c:ser>
        <c:axId val="569431"/>
        <c:axId val="5124880"/>
      </c:lineChart>
      <c:catAx>
        <c:axId val="52202813"/>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270"/>
        <c:crosses val="autoZero"/>
        <c:auto val="0"/>
        <c:lblOffset val="100"/>
        <c:tickLblSkip val="1"/>
        <c:noMultiLvlLbl val="0"/>
      </c:catAx>
      <c:valAx>
        <c:axId val="632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2202813"/>
        <c:crossesAt val="1"/>
        <c:crossBetween val="between"/>
        <c:dispUnits/>
      </c:valAx>
      <c:catAx>
        <c:axId val="569431"/>
        <c:scaling>
          <c:orientation val="minMax"/>
        </c:scaling>
        <c:axPos val="b"/>
        <c:delete val="1"/>
        <c:majorTickMark val="out"/>
        <c:minorTickMark val="none"/>
        <c:tickLblPos val="none"/>
        <c:crossAx val="5124880"/>
        <c:crosses val="autoZero"/>
        <c:auto val="0"/>
        <c:lblOffset val="100"/>
        <c:tickLblSkip val="1"/>
        <c:noMultiLvlLbl val="0"/>
      </c:catAx>
      <c:valAx>
        <c:axId val="512488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69431"/>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575"/>
          <c:y val="0.933"/>
          <c:w val="0.104"/>
          <c:h val="0.0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
          <c:h val="0.95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13'!$C$10:$C$14</c:f>
              <c:strCache/>
            </c:strRef>
          </c:cat>
          <c:val>
            <c:numLit>
              <c:ptCount val="5"/>
              <c:pt idx="0">
                <c:v>0.140350877192982</c:v>
              </c:pt>
              <c:pt idx="1">
                <c:v>0.368421052631578</c:v>
              </c:pt>
              <c:pt idx="2">
                <c:v>0.157894736842105</c:v>
              </c:pt>
              <c:pt idx="3">
                <c:v>0.245614035087719</c:v>
              </c:pt>
              <c:pt idx="4">
                <c:v>0.087719298245614</c:v>
              </c:pt>
            </c:numLit>
          </c:val>
        </c:ser>
        <c:axId val="46123921"/>
        <c:axId val="12462106"/>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&lt;=4,75</c:v>
              </c:pt>
              <c:pt idx="1">
                <c:v>4 5</c:v>
              </c:pt>
              <c:pt idx="2">
                <c:v>5 5,25</c:v>
              </c:pt>
              <c:pt idx="3">
                <c:v>6 5,5</c:v>
              </c:pt>
              <c:pt idx="4">
                <c:v>8 &gt;=5,75</c:v>
              </c:pt>
            </c:strLit>
          </c:cat>
          <c:val>
            <c:numLit>
              <c:ptCount val="5"/>
              <c:pt idx="0">
                <c:v>8</c:v>
              </c:pt>
              <c:pt idx="1">
                <c:v>21</c:v>
              </c:pt>
              <c:pt idx="2">
                <c:v>9</c:v>
              </c:pt>
              <c:pt idx="3">
                <c:v>14</c:v>
              </c:pt>
              <c:pt idx="4">
                <c:v>5</c:v>
              </c:pt>
            </c:numLit>
          </c:val>
          <c:smooth val="0"/>
        </c:ser>
        <c:axId val="45050091"/>
        <c:axId val="2797636"/>
      </c:lineChart>
      <c:catAx>
        <c:axId val="4612392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462106"/>
        <c:crosses val="autoZero"/>
        <c:auto val="0"/>
        <c:lblOffset val="100"/>
        <c:tickLblSkip val="1"/>
        <c:noMultiLvlLbl val="0"/>
      </c:catAx>
      <c:valAx>
        <c:axId val="124621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6123921"/>
        <c:crossesAt val="1"/>
        <c:crossBetween val="between"/>
        <c:dispUnits/>
      </c:valAx>
      <c:catAx>
        <c:axId val="45050091"/>
        <c:scaling>
          <c:orientation val="minMax"/>
        </c:scaling>
        <c:axPos val="b"/>
        <c:delete val="1"/>
        <c:majorTickMark val="out"/>
        <c:minorTickMark val="none"/>
        <c:tickLblPos val="none"/>
        <c:crossAx val="2797636"/>
        <c:crosses val="autoZero"/>
        <c:auto val="0"/>
        <c:lblOffset val="100"/>
        <c:tickLblSkip val="1"/>
        <c:noMultiLvlLbl val="0"/>
      </c:catAx>
      <c:valAx>
        <c:axId val="279763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5050091"/>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6"/>
          <c:y val="0.9335"/>
          <c:w val="0.10325"/>
          <c:h val="0.0547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275"/>
          <c:w val="0.991"/>
          <c:h val="0.955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14'!$C$10:$C$15</c:f>
              <c:strCache/>
            </c:strRef>
          </c:cat>
          <c:val>
            <c:numLit>
              <c:ptCount val="6"/>
              <c:pt idx="0">
                <c:v>0.0535714285714286</c:v>
              </c:pt>
              <c:pt idx="1">
                <c:v>0.0714285714285714</c:v>
              </c:pt>
              <c:pt idx="2">
                <c:v>0.303571428571428</c:v>
              </c:pt>
              <c:pt idx="3">
                <c:v>0.267857142857143</c:v>
              </c:pt>
              <c:pt idx="4">
                <c:v>0.25</c:v>
              </c:pt>
              <c:pt idx="5">
                <c:v>0.0535714285714286</c:v>
              </c:pt>
            </c:numLit>
          </c:val>
        </c:ser>
        <c:axId val="25178725"/>
        <c:axId val="2528193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&lt;=2,1</c:v>
              </c:pt>
              <c:pt idx="1">
                <c:v>2 2,2</c:v>
              </c:pt>
              <c:pt idx="2">
                <c:v>3 2,3</c:v>
              </c:pt>
              <c:pt idx="3">
                <c:v>4 2,4</c:v>
              </c:pt>
              <c:pt idx="4">
                <c:v>5 2,5</c:v>
              </c:pt>
              <c:pt idx="5">
                <c:v>8 &gt;=2,6</c:v>
              </c:pt>
            </c:strLit>
          </c:cat>
          <c:val>
            <c:numLit>
              <c:ptCount val="6"/>
              <c:pt idx="0">
                <c:v>3</c:v>
              </c:pt>
              <c:pt idx="1">
                <c:v>4</c:v>
              </c:pt>
              <c:pt idx="2">
                <c:v>17</c:v>
              </c:pt>
              <c:pt idx="3">
                <c:v>15</c:v>
              </c:pt>
              <c:pt idx="4">
                <c:v>14</c:v>
              </c:pt>
              <c:pt idx="5">
                <c:v>3</c:v>
              </c:pt>
            </c:numLit>
          </c:val>
          <c:smooth val="0"/>
        </c:ser>
        <c:axId val="26210815"/>
        <c:axId val="34570744"/>
      </c:lineChart>
      <c:catAx>
        <c:axId val="25178725"/>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281934"/>
        <c:crosses val="autoZero"/>
        <c:auto val="0"/>
        <c:lblOffset val="100"/>
        <c:tickLblSkip val="1"/>
        <c:noMultiLvlLbl val="0"/>
      </c:catAx>
      <c:valAx>
        <c:axId val="252819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5178725"/>
        <c:crossesAt val="1"/>
        <c:crossBetween val="between"/>
        <c:dispUnits/>
      </c:valAx>
      <c:catAx>
        <c:axId val="26210815"/>
        <c:scaling>
          <c:orientation val="minMax"/>
        </c:scaling>
        <c:axPos val="b"/>
        <c:delete val="1"/>
        <c:majorTickMark val="out"/>
        <c:minorTickMark val="none"/>
        <c:tickLblPos val="none"/>
        <c:crossAx val="34570744"/>
        <c:crosses val="autoZero"/>
        <c:auto val="0"/>
        <c:lblOffset val="100"/>
        <c:tickLblSkip val="1"/>
        <c:noMultiLvlLbl val="0"/>
      </c:catAx>
      <c:valAx>
        <c:axId val="3457074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6210815"/>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05"/>
          <c:y val="0.9325"/>
          <c:w val="0.11825"/>
          <c:h val="0.0557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325"/>
          <c:w val="0.9915"/>
          <c:h val="0.954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15'!$C$10:$C$14</c:f>
              <c:strCache/>
            </c:strRef>
          </c:cat>
          <c:val>
            <c:numLit>
              <c:ptCount val="5"/>
              <c:pt idx="0">
                <c:v>0.178571428571429</c:v>
              </c:pt>
              <c:pt idx="1">
                <c:v>0.267857142857143</c:v>
              </c:pt>
              <c:pt idx="2">
                <c:v>0.357142857142857</c:v>
              </c:pt>
              <c:pt idx="3">
                <c:v>0.0714285714285714</c:v>
              </c:pt>
              <c:pt idx="4">
                <c:v>0.125</c:v>
              </c:pt>
            </c:numLit>
          </c:val>
        </c:ser>
        <c:axId val="42701241"/>
        <c:axId val="4876685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&lt;=2,3</c:v>
              </c:pt>
              <c:pt idx="1">
                <c:v>3 2,4</c:v>
              </c:pt>
              <c:pt idx="2">
                <c:v>4 2,5</c:v>
              </c:pt>
              <c:pt idx="3">
                <c:v>5 2,6</c:v>
              </c:pt>
              <c:pt idx="4">
                <c:v>8 &gt;=2,7</c:v>
              </c:pt>
            </c:strLit>
          </c:cat>
          <c:val>
            <c:numLit>
              <c:ptCount val="5"/>
              <c:pt idx="0">
                <c:v>10</c:v>
              </c:pt>
              <c:pt idx="1">
                <c:v>15</c:v>
              </c:pt>
              <c:pt idx="2">
                <c:v>20</c:v>
              </c:pt>
              <c:pt idx="3">
                <c:v>4</c:v>
              </c:pt>
              <c:pt idx="4">
                <c:v>7</c:v>
              </c:pt>
            </c:numLit>
          </c:val>
          <c:smooth val="0"/>
        </c:ser>
        <c:axId val="36248467"/>
        <c:axId val="57800748"/>
      </c:lineChart>
      <c:catAx>
        <c:axId val="4270124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766850"/>
        <c:crosses val="autoZero"/>
        <c:auto val="0"/>
        <c:lblOffset val="100"/>
        <c:tickLblSkip val="1"/>
        <c:noMultiLvlLbl val="0"/>
      </c:catAx>
      <c:valAx>
        <c:axId val="487668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2701241"/>
        <c:crossesAt val="1"/>
        <c:crossBetween val="between"/>
        <c:dispUnits/>
      </c:valAx>
      <c:catAx>
        <c:axId val="36248467"/>
        <c:scaling>
          <c:orientation val="minMax"/>
        </c:scaling>
        <c:axPos val="b"/>
        <c:delete val="1"/>
        <c:majorTickMark val="out"/>
        <c:minorTickMark val="none"/>
        <c:tickLblPos val="none"/>
        <c:crossAx val="57800748"/>
        <c:crosses val="autoZero"/>
        <c:auto val="0"/>
        <c:lblOffset val="100"/>
        <c:tickLblSkip val="1"/>
        <c:noMultiLvlLbl val="0"/>
      </c:catAx>
      <c:valAx>
        <c:axId val="5780074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6248467"/>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925"/>
          <c:y val="0.9305"/>
          <c:w val="0.11875"/>
          <c:h val="0.0572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3"/>
          <c:w val="0.9915"/>
          <c:h val="0.954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16'!$C$10:$C$14</c:f>
              <c:strCache/>
            </c:strRef>
          </c:cat>
          <c:val>
            <c:numLit>
              <c:ptCount val="5"/>
              <c:pt idx="0">
                <c:v>0.203703703703704</c:v>
              </c:pt>
              <c:pt idx="1">
                <c:v>0.11111111111111</c:v>
              </c:pt>
              <c:pt idx="2">
                <c:v>0.407407407407407</c:v>
              </c:pt>
              <c:pt idx="3">
                <c:v>0.074074074074074</c:v>
              </c:pt>
              <c:pt idx="4">
                <c:v>0.203703703703704</c:v>
              </c:pt>
            </c:numLit>
          </c:val>
        </c:ser>
        <c:axId val="50444685"/>
        <c:axId val="5134898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&lt;=2,3</c:v>
              </c:pt>
              <c:pt idx="1">
                <c:v>3 2,4</c:v>
              </c:pt>
              <c:pt idx="2">
                <c:v>4 2,5</c:v>
              </c:pt>
              <c:pt idx="3">
                <c:v>5 2,6</c:v>
              </c:pt>
              <c:pt idx="4">
                <c:v>8 &gt;=2,7</c:v>
              </c:pt>
            </c:strLit>
          </c:cat>
          <c:val>
            <c:numLit>
              <c:ptCount val="5"/>
              <c:pt idx="0">
                <c:v>11</c:v>
              </c:pt>
              <c:pt idx="1">
                <c:v>6</c:v>
              </c:pt>
              <c:pt idx="2">
                <c:v>22</c:v>
              </c:pt>
              <c:pt idx="3">
                <c:v>4</c:v>
              </c:pt>
              <c:pt idx="4">
                <c:v>11</c:v>
              </c:pt>
            </c:numLit>
          </c:val>
          <c:smooth val="0"/>
        </c:ser>
        <c:axId val="59487655"/>
        <c:axId val="65626848"/>
      </c:lineChart>
      <c:catAx>
        <c:axId val="50444685"/>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348982"/>
        <c:crosses val="autoZero"/>
        <c:auto val="0"/>
        <c:lblOffset val="100"/>
        <c:tickLblSkip val="1"/>
        <c:noMultiLvlLbl val="0"/>
      </c:catAx>
      <c:valAx>
        <c:axId val="513489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0444685"/>
        <c:crossesAt val="1"/>
        <c:crossBetween val="between"/>
        <c:dispUnits/>
      </c:valAx>
      <c:catAx>
        <c:axId val="59487655"/>
        <c:scaling>
          <c:orientation val="minMax"/>
        </c:scaling>
        <c:axPos val="b"/>
        <c:delete val="1"/>
        <c:majorTickMark val="out"/>
        <c:minorTickMark val="none"/>
        <c:tickLblPos val="none"/>
        <c:crossAx val="65626848"/>
        <c:crosses val="autoZero"/>
        <c:auto val="0"/>
        <c:lblOffset val="100"/>
        <c:tickLblSkip val="1"/>
        <c:noMultiLvlLbl val="0"/>
      </c:catAx>
      <c:valAx>
        <c:axId val="6562684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9487655"/>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925"/>
          <c:y val="0.93075"/>
          <c:w val="0.11875"/>
          <c:h val="0.057"/>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75"/>
          <c:w val="0.99125"/>
          <c:h val="0.953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17'!$C$10:$C$14</c:f>
              <c:strCache/>
            </c:strRef>
          </c:cat>
          <c:val>
            <c:numLit>
              <c:ptCount val="5"/>
              <c:pt idx="0">
                <c:v>0.107142857142857</c:v>
              </c:pt>
              <c:pt idx="1">
                <c:v>0.19642857142857</c:v>
              </c:pt>
              <c:pt idx="2">
                <c:v>0.375</c:v>
              </c:pt>
              <c:pt idx="3">
                <c:v>0.25</c:v>
              </c:pt>
              <c:pt idx="4">
                <c:v>0.0714285714285714</c:v>
              </c:pt>
            </c:numLit>
          </c:val>
        </c:ser>
        <c:axId val="53770721"/>
        <c:axId val="1417444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&lt;=5,2</c:v>
              </c:pt>
              <c:pt idx="1">
                <c:v>3 5,3</c:v>
              </c:pt>
              <c:pt idx="2">
                <c:v>4 5,4</c:v>
              </c:pt>
              <c:pt idx="3">
                <c:v>5 5,5</c:v>
              </c:pt>
              <c:pt idx="4">
                <c:v>8 &gt;=5,6</c:v>
              </c:pt>
            </c:strLit>
          </c:cat>
          <c:val>
            <c:numLit>
              <c:ptCount val="5"/>
              <c:pt idx="0">
                <c:v>6</c:v>
              </c:pt>
              <c:pt idx="1">
                <c:v>11</c:v>
              </c:pt>
              <c:pt idx="2">
                <c:v>21</c:v>
              </c:pt>
              <c:pt idx="3">
                <c:v>14</c:v>
              </c:pt>
              <c:pt idx="4">
                <c:v>4</c:v>
              </c:pt>
            </c:numLit>
          </c:val>
          <c:smooth val="0"/>
        </c:ser>
        <c:axId val="60461115"/>
        <c:axId val="7279124"/>
      </c:lineChart>
      <c:catAx>
        <c:axId val="5377072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174442"/>
        <c:crosses val="autoZero"/>
        <c:auto val="0"/>
        <c:lblOffset val="100"/>
        <c:tickLblSkip val="1"/>
        <c:noMultiLvlLbl val="0"/>
      </c:catAx>
      <c:valAx>
        <c:axId val="141744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3770721"/>
        <c:crossesAt val="1"/>
        <c:crossBetween val="between"/>
        <c:dispUnits/>
      </c:valAx>
      <c:catAx>
        <c:axId val="60461115"/>
        <c:scaling>
          <c:orientation val="minMax"/>
        </c:scaling>
        <c:axPos val="b"/>
        <c:delete val="1"/>
        <c:majorTickMark val="out"/>
        <c:minorTickMark val="none"/>
        <c:tickLblPos val="none"/>
        <c:crossAx val="7279124"/>
        <c:crosses val="autoZero"/>
        <c:auto val="0"/>
        <c:lblOffset val="100"/>
        <c:tickLblSkip val="1"/>
        <c:noMultiLvlLbl val="0"/>
      </c:catAx>
      <c:valAx>
        <c:axId val="727912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0461115"/>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8"/>
          <c:y val="0.93225"/>
          <c:w val="0.12"/>
          <c:h val="0.056"/>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275"/>
          <c:w val="0.99025"/>
          <c:h val="0.95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18'!$C$10:$C$16</c:f>
              <c:strCache/>
            </c:strRef>
          </c:cat>
          <c:val>
            <c:numLit>
              <c:ptCount val="7"/>
              <c:pt idx="0">
                <c:v>0.160714285714286</c:v>
              </c:pt>
              <c:pt idx="1">
                <c:v>0.107142857142857</c:v>
              </c:pt>
              <c:pt idx="2">
                <c:v>0.232142857142857</c:v>
              </c:pt>
              <c:pt idx="3">
                <c:v>0.19642857142857</c:v>
              </c:pt>
              <c:pt idx="4">
                <c:v>0.107142857142857</c:v>
              </c:pt>
              <c:pt idx="5">
                <c:v>0.0714285714285714</c:v>
              </c:pt>
              <c:pt idx="6">
                <c:v>0.125</c:v>
              </c:pt>
            </c:numLit>
          </c:val>
        </c:ser>
        <c:axId val="65512117"/>
        <c:axId val="5273814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&lt;=5,2</c:v>
              </c:pt>
              <c:pt idx="1">
                <c:v>3 5,3</c:v>
              </c:pt>
              <c:pt idx="2">
                <c:v>4 5,4</c:v>
              </c:pt>
              <c:pt idx="3">
                <c:v>5 5,5</c:v>
              </c:pt>
              <c:pt idx="4">
                <c:v>6</c:v>
              </c:pt>
              <c:pt idx="5">
                <c:v>7 5,7</c:v>
              </c:pt>
              <c:pt idx="6">
                <c:v>8 &gt;=5,8</c:v>
              </c:pt>
            </c:strLit>
          </c:cat>
          <c:val>
            <c:numLit>
              <c:ptCount val="7"/>
              <c:pt idx="0">
                <c:v>9</c:v>
              </c:pt>
              <c:pt idx="1">
                <c:v>6</c:v>
              </c:pt>
              <c:pt idx="2">
                <c:v>13</c:v>
              </c:pt>
              <c:pt idx="3">
                <c:v>11</c:v>
              </c:pt>
              <c:pt idx="4">
                <c:v>6</c:v>
              </c:pt>
              <c:pt idx="5">
                <c:v>4</c:v>
              </c:pt>
              <c:pt idx="6">
                <c:v>7</c:v>
              </c:pt>
            </c:numLit>
          </c:val>
          <c:smooth val="0"/>
        </c:ser>
        <c:axId val="4881231"/>
        <c:axId val="43931080"/>
      </c:lineChart>
      <c:catAx>
        <c:axId val="65512117"/>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738142"/>
        <c:crosses val="autoZero"/>
        <c:auto val="0"/>
        <c:lblOffset val="100"/>
        <c:tickLblSkip val="1"/>
        <c:noMultiLvlLbl val="0"/>
      </c:catAx>
      <c:valAx>
        <c:axId val="527381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5512117"/>
        <c:crossesAt val="1"/>
        <c:crossBetween val="between"/>
        <c:dispUnits/>
      </c:valAx>
      <c:catAx>
        <c:axId val="4881231"/>
        <c:scaling>
          <c:orientation val="minMax"/>
        </c:scaling>
        <c:axPos val="b"/>
        <c:delete val="1"/>
        <c:majorTickMark val="out"/>
        <c:minorTickMark val="none"/>
        <c:tickLblPos val="none"/>
        <c:crossAx val="43931080"/>
        <c:crosses val="autoZero"/>
        <c:auto val="0"/>
        <c:lblOffset val="100"/>
        <c:tickLblSkip val="1"/>
        <c:noMultiLvlLbl val="0"/>
      </c:catAx>
      <c:valAx>
        <c:axId val="4393108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881231"/>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85"/>
          <c:y val="0.93125"/>
          <c:w val="0.12"/>
          <c:h val="0.056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
          <c:w val="0.99125"/>
          <c:h val="0.953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19'!$C$10:$C$16</c:f>
              <c:strCache/>
            </c:strRef>
          </c:cat>
          <c:val>
            <c:numLit>
              <c:ptCount val="7"/>
              <c:pt idx="0">
                <c:v>0.113207547169811</c:v>
              </c:pt>
              <c:pt idx="1">
                <c:v>0.0566037735849056</c:v>
              </c:pt>
              <c:pt idx="2">
                <c:v>0.169811320754717</c:v>
              </c:pt>
              <c:pt idx="3">
                <c:v>0.30188679245283</c:v>
              </c:pt>
              <c:pt idx="4">
                <c:v>0.113207547169811</c:v>
              </c:pt>
              <c:pt idx="5">
                <c:v>0.0566037735849056</c:v>
              </c:pt>
              <c:pt idx="6">
                <c:v>0.188679245283018</c:v>
              </c:pt>
            </c:numLit>
          </c:val>
        </c:ser>
        <c:axId val="59835401"/>
        <c:axId val="164769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&lt;=5,2</c:v>
              </c:pt>
              <c:pt idx="1">
                <c:v>2 5,3</c:v>
              </c:pt>
              <c:pt idx="2">
                <c:v>3 5,4</c:v>
              </c:pt>
              <c:pt idx="3">
                <c:v>4 5,5</c:v>
              </c:pt>
              <c:pt idx="4">
                <c:v>5 5,6</c:v>
              </c:pt>
              <c:pt idx="5">
                <c:v>6 5,7</c:v>
              </c:pt>
              <c:pt idx="6">
                <c:v>8 &gt;=5,8</c:v>
              </c:pt>
            </c:strLit>
          </c:cat>
          <c:val>
            <c:numLit>
              <c:ptCount val="7"/>
              <c:pt idx="0">
                <c:v>6</c:v>
              </c:pt>
              <c:pt idx="1">
                <c:v>3</c:v>
              </c:pt>
              <c:pt idx="2">
                <c:v>9</c:v>
              </c:pt>
              <c:pt idx="3">
                <c:v>16</c:v>
              </c:pt>
              <c:pt idx="4">
                <c:v>6</c:v>
              </c:pt>
              <c:pt idx="5">
                <c:v>3</c:v>
              </c:pt>
              <c:pt idx="6">
                <c:v>10</c:v>
              </c:pt>
            </c:numLit>
          </c:val>
          <c:smooth val="0"/>
        </c:ser>
        <c:axId val="14829283"/>
        <c:axId val="66354684"/>
      </c:lineChart>
      <c:catAx>
        <c:axId val="5983540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47698"/>
        <c:crosses val="autoZero"/>
        <c:auto val="0"/>
        <c:lblOffset val="100"/>
        <c:tickLblSkip val="1"/>
        <c:noMultiLvlLbl val="0"/>
      </c:catAx>
      <c:valAx>
        <c:axId val="16476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9835401"/>
        <c:crossesAt val="1"/>
        <c:crossBetween val="between"/>
        <c:dispUnits/>
      </c:valAx>
      <c:catAx>
        <c:axId val="14829283"/>
        <c:scaling>
          <c:orientation val="minMax"/>
        </c:scaling>
        <c:axPos val="b"/>
        <c:delete val="1"/>
        <c:majorTickMark val="out"/>
        <c:minorTickMark val="none"/>
        <c:tickLblPos val="none"/>
        <c:crossAx val="66354684"/>
        <c:crosses val="autoZero"/>
        <c:auto val="0"/>
        <c:lblOffset val="100"/>
        <c:tickLblSkip val="1"/>
        <c:noMultiLvlLbl val="0"/>
      </c:catAx>
      <c:valAx>
        <c:axId val="6635468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4829283"/>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8"/>
          <c:y val="0.93125"/>
          <c:w val="0.11975"/>
          <c:h val="0.0567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025"/>
          <c:w val="0.9905"/>
          <c:h val="0.964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2'!$C$10:$C$14</c:f>
              <c:strCache/>
            </c:strRef>
          </c:cat>
          <c:val>
            <c:numLit>
              <c:ptCount val="5"/>
              <c:pt idx="0">
                <c:v>0.135593220338982</c:v>
              </c:pt>
              <c:pt idx="1">
                <c:v>0.288135593220338</c:v>
              </c:pt>
              <c:pt idx="2">
                <c:v>0.271186440677966</c:v>
              </c:pt>
              <c:pt idx="3">
                <c:v>0.152542372881356</c:v>
              </c:pt>
              <c:pt idx="4">
                <c:v>0.152542372881356</c:v>
              </c:pt>
            </c:numLit>
          </c:val>
        </c:ser>
        <c:axId val="50794869"/>
        <c:axId val="5450063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&lt;=0</c:v>
              </c:pt>
              <c:pt idx="1">
                <c:v>3 0,1</c:v>
              </c:pt>
              <c:pt idx="2">
                <c:v>4 0,2</c:v>
              </c:pt>
              <c:pt idx="3">
                <c:v>5 0,3</c:v>
              </c:pt>
              <c:pt idx="4">
                <c:v>8 &gt;=0,4</c:v>
              </c:pt>
            </c:strLit>
          </c:cat>
          <c:val>
            <c:numLit>
              <c:ptCount val="5"/>
              <c:pt idx="0">
                <c:v>8</c:v>
              </c:pt>
              <c:pt idx="1">
                <c:v>17</c:v>
              </c:pt>
              <c:pt idx="2">
                <c:v>16</c:v>
              </c:pt>
              <c:pt idx="3">
                <c:v>9</c:v>
              </c:pt>
              <c:pt idx="4">
                <c:v>9</c:v>
              </c:pt>
            </c:numLit>
          </c:val>
          <c:smooth val="0"/>
        </c:ser>
        <c:axId val="20743695"/>
        <c:axId val="52475528"/>
      </c:lineChart>
      <c:catAx>
        <c:axId val="50794869"/>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500638"/>
        <c:crosses val="autoZero"/>
        <c:auto val="0"/>
        <c:lblOffset val="100"/>
        <c:tickLblSkip val="1"/>
        <c:noMultiLvlLbl val="0"/>
      </c:catAx>
      <c:valAx>
        <c:axId val="545006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0794869"/>
        <c:crossesAt val="1"/>
        <c:crossBetween val="between"/>
        <c:dispUnits/>
      </c:valAx>
      <c:catAx>
        <c:axId val="20743695"/>
        <c:scaling>
          <c:orientation val="minMax"/>
        </c:scaling>
        <c:axPos val="b"/>
        <c:delete val="1"/>
        <c:majorTickMark val="out"/>
        <c:minorTickMark val="none"/>
        <c:tickLblPos val="none"/>
        <c:crossAx val="52475528"/>
        <c:crosses val="autoZero"/>
        <c:auto val="0"/>
        <c:lblOffset val="100"/>
        <c:tickLblSkip val="1"/>
        <c:noMultiLvlLbl val="0"/>
      </c:catAx>
      <c:valAx>
        <c:axId val="5247552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0743695"/>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15"/>
          <c:y val="0.94575"/>
          <c:w val="0.11475"/>
          <c:h val="0.0447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75"/>
          <c:w val="0.99125"/>
          <c:h val="0.955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20'!$C$10:$C$15</c:f>
              <c:strCache/>
            </c:strRef>
          </c:cat>
          <c:val>
            <c:numLit>
              <c:ptCount val="6"/>
              <c:pt idx="0">
                <c:v>0.0350877192982456</c:v>
              </c:pt>
              <c:pt idx="1">
                <c:v>0.157894736842105</c:v>
              </c:pt>
              <c:pt idx="2">
                <c:v>0.087719298245614</c:v>
              </c:pt>
              <c:pt idx="3">
                <c:v>0.315789473684211</c:v>
              </c:pt>
              <c:pt idx="4">
                <c:v>0.210526315789474</c:v>
              </c:pt>
              <c:pt idx="5">
                <c:v>0.192982456140351</c:v>
              </c:pt>
            </c:numLit>
          </c:val>
        </c:ser>
        <c:axId val="60321245"/>
        <c:axId val="602029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&lt;=465</c:v>
              </c:pt>
              <c:pt idx="1">
                <c:v>2 470</c:v>
              </c:pt>
              <c:pt idx="2">
                <c:v>3 475</c:v>
              </c:pt>
              <c:pt idx="3">
                <c:v>4 480</c:v>
              </c:pt>
              <c:pt idx="4">
                <c:v>5 485</c:v>
              </c:pt>
              <c:pt idx="5">
                <c:v>8 &gt;=490</c:v>
              </c:pt>
            </c:strLit>
          </c:cat>
          <c:val>
            <c:numLit>
              <c:ptCount val="6"/>
              <c:pt idx="0">
                <c:v>2</c:v>
              </c:pt>
              <c:pt idx="1">
                <c:v>9</c:v>
              </c:pt>
              <c:pt idx="2">
                <c:v>5</c:v>
              </c:pt>
              <c:pt idx="3">
                <c:v>18</c:v>
              </c:pt>
              <c:pt idx="4">
                <c:v>12</c:v>
              </c:pt>
              <c:pt idx="5">
                <c:v>11</c:v>
              </c:pt>
            </c:numLit>
          </c:val>
          <c:smooth val="0"/>
        </c:ser>
        <c:axId val="54182647"/>
        <c:axId val="17881776"/>
      </c:lineChart>
      <c:catAx>
        <c:axId val="60321245"/>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20294"/>
        <c:crosses val="autoZero"/>
        <c:auto val="0"/>
        <c:lblOffset val="100"/>
        <c:tickLblSkip val="1"/>
        <c:noMultiLvlLbl val="0"/>
      </c:catAx>
      <c:valAx>
        <c:axId val="60202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0321245"/>
        <c:crossesAt val="1"/>
        <c:crossBetween val="between"/>
        <c:dispUnits/>
      </c:valAx>
      <c:catAx>
        <c:axId val="54182647"/>
        <c:scaling>
          <c:orientation val="minMax"/>
        </c:scaling>
        <c:axPos val="b"/>
        <c:delete val="1"/>
        <c:majorTickMark val="out"/>
        <c:minorTickMark val="none"/>
        <c:tickLblPos val="none"/>
        <c:crossAx val="17881776"/>
        <c:crosses val="autoZero"/>
        <c:auto val="0"/>
        <c:lblOffset val="100"/>
        <c:tickLblSkip val="1"/>
        <c:noMultiLvlLbl val="0"/>
      </c:catAx>
      <c:valAx>
        <c:axId val="1788177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4182647"/>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975"/>
          <c:y val="0.9325"/>
          <c:w val="0.1155"/>
          <c:h val="0.0557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75"/>
          <c:w val="0.99125"/>
          <c:h val="0.95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21'!$C$10:$C$16</c:f>
              <c:strCache/>
            </c:strRef>
          </c:cat>
          <c:val>
            <c:numLit>
              <c:ptCount val="7"/>
              <c:pt idx="0">
                <c:v>0.122807017543859</c:v>
              </c:pt>
              <c:pt idx="1">
                <c:v>0.263157894736841</c:v>
              </c:pt>
              <c:pt idx="2">
                <c:v>0.0350877192982456</c:v>
              </c:pt>
              <c:pt idx="3">
                <c:v>0.298245614035087</c:v>
              </c:pt>
              <c:pt idx="4">
                <c:v>0.0526315789473684</c:v>
              </c:pt>
              <c:pt idx="5">
                <c:v>0.122807017543859</c:v>
              </c:pt>
              <c:pt idx="6">
                <c:v>0.105263157894737</c:v>
              </c:pt>
            </c:numLit>
          </c:val>
        </c:ser>
        <c:axId val="26718257"/>
        <c:axId val="3913772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&lt;=475</c:v>
              </c:pt>
              <c:pt idx="1">
                <c:v>2 480</c:v>
              </c:pt>
              <c:pt idx="2">
                <c:v>3 485</c:v>
              </c:pt>
              <c:pt idx="3">
                <c:v>4 490</c:v>
              </c:pt>
              <c:pt idx="4">
                <c:v>5 495</c:v>
              </c:pt>
              <c:pt idx="5">
                <c:v>6 500</c:v>
              </c:pt>
              <c:pt idx="6">
                <c:v>8 &gt;=505</c:v>
              </c:pt>
            </c:strLit>
          </c:cat>
          <c:val>
            <c:numLit>
              <c:ptCount val="7"/>
              <c:pt idx="0">
                <c:v>7</c:v>
              </c:pt>
              <c:pt idx="1">
                <c:v>15</c:v>
              </c:pt>
              <c:pt idx="2">
                <c:v>2</c:v>
              </c:pt>
              <c:pt idx="3">
                <c:v>17</c:v>
              </c:pt>
              <c:pt idx="4">
                <c:v>3</c:v>
              </c:pt>
              <c:pt idx="5">
                <c:v>7</c:v>
              </c:pt>
              <c:pt idx="6">
                <c:v>6</c:v>
              </c:pt>
            </c:numLit>
          </c:val>
          <c:smooth val="0"/>
        </c:ser>
        <c:axId val="16695179"/>
        <c:axId val="16038884"/>
      </c:lineChart>
      <c:catAx>
        <c:axId val="26718257"/>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137722"/>
        <c:crosses val="autoZero"/>
        <c:auto val="0"/>
        <c:lblOffset val="100"/>
        <c:tickLblSkip val="1"/>
        <c:noMultiLvlLbl val="0"/>
      </c:catAx>
      <c:valAx>
        <c:axId val="391377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6718257"/>
        <c:crossesAt val="1"/>
        <c:crossBetween val="between"/>
        <c:dispUnits/>
      </c:valAx>
      <c:catAx>
        <c:axId val="16695179"/>
        <c:scaling>
          <c:orientation val="minMax"/>
        </c:scaling>
        <c:axPos val="b"/>
        <c:delete val="1"/>
        <c:majorTickMark val="out"/>
        <c:minorTickMark val="none"/>
        <c:tickLblPos val="none"/>
        <c:crossAx val="16038884"/>
        <c:crosses val="autoZero"/>
        <c:auto val="0"/>
        <c:lblOffset val="100"/>
        <c:tickLblSkip val="1"/>
        <c:noMultiLvlLbl val="0"/>
      </c:catAx>
      <c:valAx>
        <c:axId val="1603888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6695179"/>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15"/>
          <c:y val="0.93325"/>
          <c:w val="0.11525"/>
          <c:h val="0.0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75"/>
          <c:w val="0.99125"/>
          <c:h val="0.955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22'!$C$10:$C$16</c:f>
              <c:strCache/>
            </c:strRef>
          </c:cat>
          <c:val>
            <c:numLit>
              <c:ptCount val="7"/>
              <c:pt idx="0">
                <c:v>0.148148148148148</c:v>
              </c:pt>
              <c:pt idx="1">
                <c:v>0.148148148148148</c:v>
              </c:pt>
              <c:pt idx="2">
                <c:v>0.0185185185185185</c:v>
              </c:pt>
              <c:pt idx="3">
                <c:v>0.037037037037037</c:v>
              </c:pt>
              <c:pt idx="4">
                <c:v>0.074074074074074</c:v>
              </c:pt>
              <c:pt idx="5">
                <c:v>0.277777777777778</c:v>
              </c:pt>
              <c:pt idx="6">
                <c:v>0.296296296296296</c:v>
              </c:pt>
            </c:numLit>
          </c:val>
        </c:ser>
        <c:axId val="10132229"/>
        <c:axId val="2408119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&lt;=475</c:v>
              </c:pt>
              <c:pt idx="1">
                <c:v>2 480</c:v>
              </c:pt>
              <c:pt idx="2">
                <c:v>3 485</c:v>
              </c:pt>
              <c:pt idx="3">
                <c:v>4 490</c:v>
              </c:pt>
              <c:pt idx="4">
                <c:v>5 495</c:v>
              </c:pt>
              <c:pt idx="5">
                <c:v>6 500</c:v>
              </c:pt>
              <c:pt idx="6">
                <c:v>8 &gt;=505</c:v>
              </c:pt>
            </c:strLit>
          </c:cat>
          <c:val>
            <c:numLit>
              <c:ptCount val="7"/>
              <c:pt idx="0">
                <c:v>8</c:v>
              </c:pt>
              <c:pt idx="1">
                <c:v>8</c:v>
              </c:pt>
              <c:pt idx="2">
                <c:v>1</c:v>
              </c:pt>
              <c:pt idx="3">
                <c:v>2</c:v>
              </c:pt>
              <c:pt idx="4">
                <c:v>4</c:v>
              </c:pt>
              <c:pt idx="5">
                <c:v>15</c:v>
              </c:pt>
              <c:pt idx="6">
                <c:v>16</c:v>
              </c:pt>
            </c:numLit>
          </c:val>
          <c:smooth val="0"/>
        </c:ser>
        <c:axId val="15404191"/>
        <c:axId val="4419992"/>
      </c:lineChart>
      <c:catAx>
        <c:axId val="10132229"/>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081198"/>
        <c:crosses val="autoZero"/>
        <c:auto val="0"/>
        <c:lblOffset val="100"/>
        <c:tickLblSkip val="1"/>
        <c:noMultiLvlLbl val="0"/>
      </c:catAx>
      <c:valAx>
        <c:axId val="240811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0132229"/>
        <c:crossesAt val="1"/>
        <c:crossBetween val="between"/>
        <c:dispUnits/>
      </c:valAx>
      <c:catAx>
        <c:axId val="15404191"/>
        <c:scaling>
          <c:orientation val="minMax"/>
        </c:scaling>
        <c:axPos val="b"/>
        <c:delete val="1"/>
        <c:majorTickMark val="out"/>
        <c:minorTickMark val="none"/>
        <c:tickLblPos val="none"/>
        <c:crossAx val="4419992"/>
        <c:crosses val="autoZero"/>
        <c:auto val="0"/>
        <c:lblOffset val="100"/>
        <c:tickLblSkip val="1"/>
        <c:noMultiLvlLbl val="0"/>
      </c:catAx>
      <c:valAx>
        <c:axId val="441999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5404191"/>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975"/>
          <c:y val="0.93275"/>
          <c:w val="0.1155"/>
          <c:h val="0.05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275"/>
          <c:w val="0.99"/>
          <c:h val="0.955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23'!$C$10:$C$17</c:f>
              <c:strCache/>
            </c:strRef>
          </c:cat>
          <c:val>
            <c:numLit>
              <c:ptCount val="8"/>
              <c:pt idx="0">
                <c:v>0.169491525423729</c:v>
              </c:pt>
              <c:pt idx="1">
                <c:v>0.0847457627118644</c:v>
              </c:pt>
              <c:pt idx="2">
                <c:v>0.101694915254237</c:v>
              </c:pt>
              <c:pt idx="3">
                <c:v>0.203389830508475</c:v>
              </c:pt>
              <c:pt idx="4">
                <c:v>0.101694915254237</c:v>
              </c:pt>
              <c:pt idx="5">
                <c:v>0.101694915254237</c:v>
              </c:pt>
              <c:pt idx="6">
                <c:v>0.0169491525423729</c:v>
              </c:pt>
              <c:pt idx="7">
                <c:v>0.220338983050847</c:v>
              </c:pt>
            </c:numLit>
          </c:val>
        </c:ser>
        <c:axId val="39779929"/>
        <c:axId val="2247504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8"/>
              <c:pt idx="0">
                <c:v>1 &lt;=4,25</c:v>
              </c:pt>
              <c:pt idx="1">
                <c:v>2 4,5</c:v>
              </c:pt>
              <c:pt idx="2">
                <c:v>3 4,75</c:v>
              </c:pt>
              <c:pt idx="3">
                <c:v>4 5</c:v>
              </c:pt>
              <c:pt idx="4">
                <c:v>5 5,25</c:v>
              </c:pt>
              <c:pt idx="5">
                <c:v>6 5,5</c:v>
              </c:pt>
              <c:pt idx="6">
                <c:v>7 5,75</c:v>
              </c:pt>
              <c:pt idx="7">
                <c:v>8 &gt;=6</c:v>
              </c:pt>
            </c:strLit>
          </c:cat>
          <c:val>
            <c:numLit>
              <c:ptCount val="8"/>
              <c:pt idx="0">
                <c:v>10</c:v>
              </c:pt>
              <c:pt idx="1">
                <c:v>5</c:v>
              </c:pt>
              <c:pt idx="2">
                <c:v>6</c:v>
              </c:pt>
              <c:pt idx="3">
                <c:v>12</c:v>
              </c:pt>
              <c:pt idx="4">
                <c:v>6</c:v>
              </c:pt>
              <c:pt idx="5">
                <c:v>6</c:v>
              </c:pt>
              <c:pt idx="6">
                <c:v>1</c:v>
              </c:pt>
              <c:pt idx="7">
                <c:v>13</c:v>
              </c:pt>
            </c:numLit>
          </c:val>
          <c:smooth val="0"/>
        </c:ser>
        <c:axId val="948787"/>
        <c:axId val="8539084"/>
      </c:lineChart>
      <c:catAx>
        <c:axId val="39779929"/>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475042"/>
        <c:crosses val="autoZero"/>
        <c:auto val="0"/>
        <c:lblOffset val="100"/>
        <c:tickLblSkip val="1"/>
        <c:noMultiLvlLbl val="0"/>
      </c:catAx>
      <c:valAx>
        <c:axId val="224750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9779929"/>
        <c:crossesAt val="1"/>
        <c:crossBetween val="between"/>
        <c:dispUnits/>
      </c:valAx>
      <c:catAx>
        <c:axId val="948787"/>
        <c:scaling>
          <c:orientation val="minMax"/>
        </c:scaling>
        <c:axPos val="b"/>
        <c:delete val="1"/>
        <c:majorTickMark val="out"/>
        <c:minorTickMark val="none"/>
        <c:tickLblPos val="none"/>
        <c:crossAx val="8539084"/>
        <c:crosses val="autoZero"/>
        <c:auto val="0"/>
        <c:lblOffset val="100"/>
        <c:tickLblSkip val="1"/>
        <c:noMultiLvlLbl val="0"/>
      </c:catAx>
      <c:valAx>
        <c:axId val="853908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948787"/>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85"/>
          <c:y val="0.9325"/>
          <c:w val="0.12075"/>
          <c:h val="0.05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275"/>
          <c:w val="0.99"/>
          <c:h val="0.95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24'!$C$10:$C$15</c:f>
              <c:strCache/>
            </c:strRef>
          </c:cat>
          <c:val>
            <c:numLit>
              <c:ptCount val="6"/>
              <c:pt idx="0">
                <c:v>0.137931034482759</c:v>
              </c:pt>
              <c:pt idx="1">
                <c:v>0.155172413793103</c:v>
              </c:pt>
              <c:pt idx="2">
                <c:v>0.224137931034483</c:v>
              </c:pt>
              <c:pt idx="3">
                <c:v>0.293103448275862</c:v>
              </c:pt>
              <c:pt idx="4">
                <c:v>0.0862068965517241</c:v>
              </c:pt>
              <c:pt idx="5">
                <c:v>0.103448275862069</c:v>
              </c:pt>
            </c:numLit>
          </c:val>
        </c:ser>
        <c:axId val="9742893"/>
        <c:axId val="2057717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&lt;=4,25</c:v>
              </c:pt>
              <c:pt idx="1">
                <c:v>2 4,5</c:v>
              </c:pt>
              <c:pt idx="2">
                <c:v>3 4,75</c:v>
              </c:pt>
              <c:pt idx="3">
                <c:v>4 5</c:v>
              </c:pt>
              <c:pt idx="4">
                <c:v>5 5,25</c:v>
              </c:pt>
              <c:pt idx="5">
                <c:v>8 &gt;=5,5</c:v>
              </c:pt>
            </c:strLit>
          </c:cat>
          <c:val>
            <c:numLit>
              <c:ptCount val="6"/>
              <c:pt idx="0">
                <c:v>8</c:v>
              </c:pt>
              <c:pt idx="1">
                <c:v>9</c:v>
              </c:pt>
              <c:pt idx="2">
                <c:v>13</c:v>
              </c:pt>
              <c:pt idx="3">
                <c:v>17</c:v>
              </c:pt>
              <c:pt idx="4">
                <c:v>5</c:v>
              </c:pt>
              <c:pt idx="5">
                <c:v>6</c:v>
              </c:pt>
            </c:numLit>
          </c:val>
          <c:smooth val="0"/>
        </c:ser>
        <c:axId val="50976839"/>
        <c:axId val="56138368"/>
      </c:lineChart>
      <c:catAx>
        <c:axId val="9742893"/>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577174"/>
        <c:crosses val="autoZero"/>
        <c:auto val="0"/>
        <c:lblOffset val="100"/>
        <c:tickLblSkip val="1"/>
        <c:noMultiLvlLbl val="0"/>
      </c:catAx>
      <c:valAx>
        <c:axId val="205771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9742893"/>
        <c:crossesAt val="1"/>
        <c:crossBetween val="between"/>
        <c:dispUnits/>
      </c:valAx>
      <c:catAx>
        <c:axId val="50976839"/>
        <c:scaling>
          <c:orientation val="minMax"/>
        </c:scaling>
        <c:axPos val="b"/>
        <c:delete val="1"/>
        <c:majorTickMark val="out"/>
        <c:minorTickMark val="none"/>
        <c:tickLblPos val="none"/>
        <c:crossAx val="56138368"/>
        <c:crosses val="autoZero"/>
        <c:auto val="0"/>
        <c:lblOffset val="100"/>
        <c:tickLblSkip val="1"/>
        <c:noMultiLvlLbl val="0"/>
      </c:catAx>
      <c:valAx>
        <c:axId val="5613836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0976839"/>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85"/>
          <c:y val="0.93325"/>
          <c:w val="0.12075"/>
          <c:h val="0.0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25"/>
          <c:w val="0.991"/>
          <c:h val="0.954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25'!$C$10:$C$12</c:f>
              <c:strCache/>
            </c:strRef>
          </c:cat>
          <c:val>
            <c:numLit>
              <c:ptCount val="3"/>
              <c:pt idx="0">
                <c:v>0.288135593220338</c:v>
              </c:pt>
              <c:pt idx="1">
                <c:v>0.59322033898305</c:v>
              </c:pt>
              <c:pt idx="2">
                <c:v>0.11864406779661</c:v>
              </c:pt>
            </c:numLit>
          </c:val>
        </c:ser>
        <c:axId val="35483265"/>
        <c:axId val="5091393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3"/>
              <c:pt idx="0">
                <c:v>1 &lt;=5</c:v>
              </c:pt>
              <c:pt idx="1">
                <c:v>4 5,25</c:v>
              </c:pt>
              <c:pt idx="2">
                <c:v>8 &gt;=5,5</c:v>
              </c:pt>
            </c:strLit>
          </c:cat>
          <c:val>
            <c:numLit>
              <c:ptCount val="3"/>
              <c:pt idx="0">
                <c:v>17</c:v>
              </c:pt>
              <c:pt idx="1">
                <c:v>35</c:v>
              </c:pt>
              <c:pt idx="2">
                <c:v>7</c:v>
              </c:pt>
            </c:numLit>
          </c:val>
          <c:smooth val="0"/>
        </c:ser>
        <c:axId val="55572187"/>
        <c:axId val="30387636"/>
      </c:lineChart>
      <c:catAx>
        <c:axId val="35483265"/>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913930"/>
        <c:crosses val="autoZero"/>
        <c:auto val="0"/>
        <c:lblOffset val="100"/>
        <c:tickLblSkip val="1"/>
        <c:noMultiLvlLbl val="0"/>
      </c:catAx>
      <c:valAx>
        <c:axId val="509139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5483265"/>
        <c:crossesAt val="1"/>
        <c:crossBetween val="between"/>
        <c:dispUnits/>
      </c:valAx>
      <c:catAx>
        <c:axId val="55572187"/>
        <c:scaling>
          <c:orientation val="minMax"/>
        </c:scaling>
        <c:axPos val="b"/>
        <c:delete val="1"/>
        <c:majorTickMark val="out"/>
        <c:minorTickMark val="none"/>
        <c:tickLblPos val="none"/>
        <c:crossAx val="30387636"/>
        <c:crosses val="autoZero"/>
        <c:auto val="0"/>
        <c:lblOffset val="100"/>
        <c:tickLblSkip val="1"/>
        <c:noMultiLvlLbl val="0"/>
      </c:catAx>
      <c:valAx>
        <c:axId val="3038763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5572187"/>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45"/>
          <c:y val="0.93275"/>
          <c:w val="0.1255"/>
          <c:h val="0.0552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275"/>
          <c:w val="0.991"/>
          <c:h val="0.95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26'!$C$10:$C$15</c:f>
              <c:strCache/>
            </c:strRef>
          </c:cat>
          <c:val>
            <c:numLit>
              <c:ptCount val="6"/>
              <c:pt idx="0">
                <c:v>0.0862068965517241</c:v>
              </c:pt>
              <c:pt idx="1">
                <c:v>0.413793103448275</c:v>
              </c:pt>
              <c:pt idx="2">
                <c:v>0.258620689655172</c:v>
              </c:pt>
              <c:pt idx="3">
                <c:v>0.120689655172414</c:v>
              </c:pt>
              <c:pt idx="4">
                <c:v>0.0172413793103448</c:v>
              </c:pt>
              <c:pt idx="5">
                <c:v>0.103448275862069</c:v>
              </c:pt>
            </c:numLit>
          </c:val>
        </c:ser>
        <c:axId val="5053269"/>
        <c:axId val="4547942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&lt;=4,25</c:v>
              </c:pt>
              <c:pt idx="1">
                <c:v>3 4,5</c:v>
              </c:pt>
              <c:pt idx="2">
                <c:v>4 4,75</c:v>
              </c:pt>
              <c:pt idx="3">
                <c:v>5 5</c:v>
              </c:pt>
              <c:pt idx="4">
                <c:v>6 5,25</c:v>
              </c:pt>
              <c:pt idx="5">
                <c:v>8 &gt;=5,5</c:v>
              </c:pt>
            </c:strLit>
          </c:cat>
          <c:val>
            <c:numLit>
              <c:ptCount val="6"/>
              <c:pt idx="0">
                <c:v>5</c:v>
              </c:pt>
              <c:pt idx="1">
                <c:v>24</c:v>
              </c:pt>
              <c:pt idx="2">
                <c:v>15</c:v>
              </c:pt>
              <c:pt idx="3">
                <c:v>7</c:v>
              </c:pt>
              <c:pt idx="4">
                <c:v>1</c:v>
              </c:pt>
              <c:pt idx="5">
                <c:v>6</c:v>
              </c:pt>
            </c:numLit>
          </c:val>
          <c:smooth val="0"/>
        </c:ser>
        <c:axId val="6661615"/>
        <c:axId val="59954536"/>
      </c:lineChart>
      <c:catAx>
        <c:axId val="5053269"/>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479422"/>
        <c:crosses val="autoZero"/>
        <c:auto val="0"/>
        <c:lblOffset val="100"/>
        <c:tickLblSkip val="1"/>
        <c:noMultiLvlLbl val="0"/>
      </c:catAx>
      <c:valAx>
        <c:axId val="454794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053269"/>
        <c:crossesAt val="1"/>
        <c:crossBetween val="between"/>
        <c:dispUnits/>
      </c:valAx>
      <c:catAx>
        <c:axId val="6661615"/>
        <c:scaling>
          <c:orientation val="minMax"/>
        </c:scaling>
        <c:axPos val="b"/>
        <c:delete val="1"/>
        <c:majorTickMark val="out"/>
        <c:minorTickMark val="none"/>
        <c:tickLblPos val="none"/>
        <c:crossAx val="59954536"/>
        <c:crosses val="autoZero"/>
        <c:auto val="0"/>
        <c:lblOffset val="100"/>
        <c:tickLblSkip val="1"/>
        <c:noMultiLvlLbl val="0"/>
      </c:catAx>
      <c:valAx>
        <c:axId val="5995453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661615"/>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45"/>
          <c:y val="0.93325"/>
          <c:w val="0.1255"/>
          <c:h val="0.0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5"/>
          <c:w val="0.992"/>
          <c:h val="0.956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27'!$C$10:$C$14</c:f>
              <c:strCache/>
            </c:strRef>
          </c:cat>
          <c:val>
            <c:numLit>
              <c:ptCount val="5"/>
              <c:pt idx="0">
                <c:v>0.0535714285714286</c:v>
              </c:pt>
              <c:pt idx="1">
                <c:v>0.267857142857143</c:v>
              </c:pt>
              <c:pt idx="2">
                <c:v>0.19642857142857</c:v>
              </c:pt>
              <c:pt idx="3">
                <c:v>0.321428571428571</c:v>
              </c:pt>
              <c:pt idx="4">
                <c:v>0.160714285714286</c:v>
              </c:pt>
            </c:numLit>
          </c:val>
        </c:ser>
        <c:axId val="2719913"/>
        <c:axId val="2447921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'Graf 27'!$C$10:$C$14</c:f>
              <c:strCache/>
            </c:strRef>
          </c:cat>
          <c:val>
            <c:numLit>
              <c:ptCount val="5"/>
              <c:pt idx="0">
                <c:v>3</c:v>
              </c:pt>
              <c:pt idx="1">
                <c:v>15</c:v>
              </c:pt>
              <c:pt idx="2">
                <c:v>11</c:v>
              </c:pt>
              <c:pt idx="3">
                <c:v>18</c:v>
              </c:pt>
              <c:pt idx="4">
                <c:v>9</c:v>
              </c:pt>
            </c:numLit>
          </c:val>
          <c:smooth val="0"/>
        </c:ser>
        <c:axId val="18986371"/>
        <c:axId val="36659612"/>
      </c:lineChart>
      <c:catAx>
        <c:axId val="2719913"/>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479218"/>
        <c:crosses val="autoZero"/>
        <c:auto val="0"/>
        <c:lblOffset val="100"/>
        <c:tickLblSkip val="1"/>
        <c:noMultiLvlLbl val="0"/>
      </c:catAx>
      <c:valAx>
        <c:axId val="244792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719913"/>
        <c:crossesAt val="1"/>
        <c:crossBetween val="between"/>
        <c:dispUnits/>
      </c:valAx>
      <c:catAx>
        <c:axId val="18986371"/>
        <c:scaling>
          <c:orientation val="minMax"/>
        </c:scaling>
        <c:axPos val="b"/>
        <c:delete val="1"/>
        <c:majorTickMark val="out"/>
        <c:minorTickMark val="none"/>
        <c:tickLblPos val="none"/>
        <c:crossAx val="36659612"/>
        <c:crosses val="autoZero"/>
        <c:auto val="0"/>
        <c:lblOffset val="100"/>
        <c:tickLblSkip val="1"/>
        <c:noMultiLvlLbl val="0"/>
      </c:catAx>
      <c:valAx>
        <c:axId val="3665961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8986371"/>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55"/>
          <c:y val="0.93425"/>
          <c:w val="0.10625"/>
          <c:h val="0.0542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25"/>
          <c:w val="0.99075"/>
          <c:h val="0.954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3'!$C$10:$C$17</c:f>
              <c:strCache/>
            </c:strRef>
          </c:cat>
          <c:val>
            <c:numLit>
              <c:ptCount val="8"/>
              <c:pt idx="0">
                <c:v>0.11864406779661</c:v>
              </c:pt>
              <c:pt idx="1">
                <c:v>0.0677966101694915</c:v>
              </c:pt>
              <c:pt idx="2">
                <c:v>0.11864406779661</c:v>
              </c:pt>
              <c:pt idx="3">
                <c:v>0.101694915254237</c:v>
              </c:pt>
              <c:pt idx="4">
                <c:v>0.0677966101694915</c:v>
              </c:pt>
              <c:pt idx="5">
                <c:v>0.355932203389831</c:v>
              </c:pt>
              <c:pt idx="6">
                <c:v>0.0677966101694915</c:v>
              </c:pt>
              <c:pt idx="7">
                <c:v>0.101694915254237</c:v>
              </c:pt>
            </c:numLit>
          </c:val>
        </c:ser>
        <c:axId val="2517705"/>
        <c:axId val="22659346"/>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8"/>
              <c:pt idx="0">
                <c:v>1 &lt;=2,5</c:v>
              </c:pt>
              <c:pt idx="1">
                <c:v>2 2,6</c:v>
              </c:pt>
              <c:pt idx="2">
                <c:v>3 2,7</c:v>
              </c:pt>
              <c:pt idx="3">
                <c:v>4 2,8</c:v>
              </c:pt>
              <c:pt idx="4">
                <c:v>5 2,9</c:v>
              </c:pt>
              <c:pt idx="5">
                <c:v>6 3</c:v>
              </c:pt>
              <c:pt idx="6">
                <c:v>7 3,1</c:v>
              </c:pt>
              <c:pt idx="7">
                <c:v>8 &gt;=3,2</c:v>
              </c:pt>
            </c:strLit>
          </c:cat>
          <c:val>
            <c:numLit>
              <c:ptCount val="8"/>
              <c:pt idx="0">
                <c:v>7</c:v>
              </c:pt>
              <c:pt idx="1">
                <c:v>4</c:v>
              </c:pt>
              <c:pt idx="2">
                <c:v>7</c:v>
              </c:pt>
              <c:pt idx="3">
                <c:v>6</c:v>
              </c:pt>
              <c:pt idx="4">
                <c:v>4</c:v>
              </c:pt>
              <c:pt idx="5">
                <c:v>21</c:v>
              </c:pt>
              <c:pt idx="6">
                <c:v>4</c:v>
              </c:pt>
              <c:pt idx="7">
                <c:v>6</c:v>
              </c:pt>
            </c:numLit>
          </c:val>
          <c:smooth val="0"/>
        </c:ser>
        <c:axId val="2607523"/>
        <c:axId val="23467708"/>
      </c:lineChart>
      <c:catAx>
        <c:axId val="2517705"/>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659346"/>
        <c:crosses val="autoZero"/>
        <c:auto val="0"/>
        <c:lblOffset val="100"/>
        <c:tickLblSkip val="1"/>
        <c:noMultiLvlLbl val="0"/>
      </c:catAx>
      <c:valAx>
        <c:axId val="226593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517705"/>
        <c:crossesAt val="1"/>
        <c:crossBetween val="between"/>
        <c:dispUnits/>
      </c:valAx>
      <c:catAx>
        <c:axId val="2607523"/>
        <c:scaling>
          <c:orientation val="minMax"/>
        </c:scaling>
        <c:axPos val="b"/>
        <c:delete val="1"/>
        <c:majorTickMark val="out"/>
        <c:minorTickMark val="none"/>
        <c:tickLblPos val="none"/>
        <c:crossAx val="23467708"/>
        <c:crosses val="autoZero"/>
        <c:auto val="0"/>
        <c:lblOffset val="100"/>
        <c:tickLblSkip val="1"/>
        <c:noMultiLvlLbl val="0"/>
      </c:catAx>
      <c:valAx>
        <c:axId val="2346770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607523"/>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175"/>
          <c:y val="0.93375"/>
          <c:w val="0.1145"/>
          <c:h val="0.054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5"/>
          <c:w val="0.9915"/>
          <c:h val="0.956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4'!$C$10:$C$12</c:f>
              <c:strCache/>
            </c:strRef>
          </c:cat>
          <c:val>
            <c:numLit>
              <c:ptCount val="3"/>
              <c:pt idx="0">
                <c:v>0.0689655172413793</c:v>
              </c:pt>
              <c:pt idx="1">
                <c:v>0.689655172413793</c:v>
              </c:pt>
              <c:pt idx="2">
                <c:v>0.241379310344828</c:v>
              </c:pt>
            </c:numLit>
          </c:val>
        </c:ser>
        <c:axId val="9882781"/>
        <c:axId val="21836166"/>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3"/>
              <c:pt idx="0">
                <c:v>1 &lt;=2,9</c:v>
              </c:pt>
              <c:pt idx="1">
                <c:v>4 3</c:v>
              </c:pt>
              <c:pt idx="2">
                <c:v>8 &gt;=3,1</c:v>
              </c:pt>
            </c:strLit>
          </c:cat>
          <c:val>
            <c:numLit>
              <c:ptCount val="3"/>
              <c:pt idx="0">
                <c:v>4</c:v>
              </c:pt>
              <c:pt idx="1">
                <c:v>40</c:v>
              </c:pt>
              <c:pt idx="2">
                <c:v>14</c:v>
              </c:pt>
            </c:numLit>
          </c:val>
          <c:smooth val="0"/>
        </c:ser>
        <c:axId val="62307767"/>
        <c:axId val="23898992"/>
      </c:lineChart>
      <c:catAx>
        <c:axId val="988278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836166"/>
        <c:crosses val="autoZero"/>
        <c:auto val="0"/>
        <c:lblOffset val="100"/>
        <c:tickLblSkip val="1"/>
        <c:noMultiLvlLbl val="0"/>
      </c:catAx>
      <c:valAx>
        <c:axId val="218361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9882781"/>
        <c:crossesAt val="1"/>
        <c:crossBetween val="between"/>
        <c:dispUnits/>
      </c:valAx>
      <c:catAx>
        <c:axId val="62307767"/>
        <c:scaling>
          <c:orientation val="minMax"/>
        </c:scaling>
        <c:axPos val="b"/>
        <c:delete val="1"/>
        <c:majorTickMark val="out"/>
        <c:minorTickMark val="none"/>
        <c:tickLblPos val="none"/>
        <c:crossAx val="23898992"/>
        <c:crosses val="autoZero"/>
        <c:auto val="0"/>
        <c:lblOffset val="100"/>
        <c:tickLblSkip val="1"/>
        <c:noMultiLvlLbl val="0"/>
      </c:catAx>
      <c:valAx>
        <c:axId val="2389899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2307767"/>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125"/>
          <c:y val="0.933"/>
          <c:w val="0.11575"/>
          <c:h val="0.0552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5"/>
          <c:w val="0.99175"/>
          <c:h val="0.95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5'!$C$10:$C$12</c:f>
              <c:strCache/>
            </c:strRef>
          </c:cat>
          <c:val>
            <c:numLit>
              <c:ptCount val="3"/>
              <c:pt idx="0">
                <c:v>0.288135593220338</c:v>
              </c:pt>
              <c:pt idx="1">
                <c:v>0.559322033898305</c:v>
              </c:pt>
              <c:pt idx="2">
                <c:v>0.152542372881356</c:v>
              </c:pt>
            </c:numLit>
          </c:val>
        </c:ser>
        <c:axId val="13764337"/>
        <c:axId val="5677017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3"/>
              <c:pt idx="0">
                <c:v>1 &lt;=2,9</c:v>
              </c:pt>
              <c:pt idx="1">
                <c:v>4 3</c:v>
              </c:pt>
              <c:pt idx="2">
                <c:v>8 &gt;=3,1</c:v>
              </c:pt>
            </c:strLit>
          </c:cat>
          <c:val>
            <c:numLit>
              <c:ptCount val="3"/>
              <c:pt idx="0">
                <c:v>17</c:v>
              </c:pt>
              <c:pt idx="1">
                <c:v>33</c:v>
              </c:pt>
              <c:pt idx="2">
                <c:v>9</c:v>
              </c:pt>
            </c:numLit>
          </c:val>
          <c:smooth val="0"/>
        </c:ser>
        <c:axId val="41169483"/>
        <c:axId val="34981028"/>
      </c:lineChart>
      <c:catAx>
        <c:axId val="13764337"/>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770170"/>
        <c:crosses val="autoZero"/>
        <c:auto val="0"/>
        <c:lblOffset val="100"/>
        <c:tickLblSkip val="1"/>
        <c:noMultiLvlLbl val="0"/>
      </c:catAx>
      <c:valAx>
        <c:axId val="567701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3764337"/>
        <c:crossesAt val="1"/>
        <c:crossBetween val="between"/>
        <c:dispUnits/>
      </c:valAx>
      <c:catAx>
        <c:axId val="41169483"/>
        <c:scaling>
          <c:orientation val="minMax"/>
        </c:scaling>
        <c:axPos val="b"/>
        <c:delete val="1"/>
        <c:majorTickMark val="out"/>
        <c:minorTickMark val="none"/>
        <c:tickLblPos val="none"/>
        <c:crossAx val="34981028"/>
        <c:crosses val="autoZero"/>
        <c:auto val="0"/>
        <c:lblOffset val="100"/>
        <c:tickLblSkip val="1"/>
        <c:noMultiLvlLbl val="0"/>
      </c:catAx>
      <c:valAx>
        <c:axId val="3498102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1169483"/>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25"/>
          <c:y val="0.93325"/>
          <c:w val="0.11375"/>
          <c:h val="0.0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25"/>
          <c:w val="0.99075"/>
          <c:h val="0.956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6'!$C$10:$C$12</c:f>
              <c:strCache/>
            </c:strRef>
          </c:cat>
          <c:val>
            <c:numLit>
              <c:ptCount val="3"/>
              <c:pt idx="0">
                <c:v>0.0517241379310345</c:v>
              </c:pt>
              <c:pt idx="1">
                <c:v>0.775862068965517</c:v>
              </c:pt>
              <c:pt idx="2">
                <c:v>0.172413793103448</c:v>
              </c:pt>
            </c:numLit>
          </c:val>
        </c:ser>
        <c:axId val="46393797"/>
        <c:axId val="1489099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3"/>
              <c:pt idx="0">
                <c:v>1 &lt;=2,9</c:v>
              </c:pt>
              <c:pt idx="1">
                <c:v>4 3</c:v>
              </c:pt>
              <c:pt idx="2">
                <c:v>8 &gt;=3,1</c:v>
              </c:pt>
            </c:strLit>
          </c:cat>
          <c:val>
            <c:numLit>
              <c:ptCount val="3"/>
              <c:pt idx="0">
                <c:v>3</c:v>
              </c:pt>
              <c:pt idx="1">
                <c:v>45</c:v>
              </c:pt>
              <c:pt idx="2">
                <c:v>10</c:v>
              </c:pt>
            </c:numLit>
          </c:val>
          <c:smooth val="0"/>
        </c:ser>
        <c:axId val="66910047"/>
        <c:axId val="65319512"/>
      </c:lineChart>
      <c:catAx>
        <c:axId val="46393797"/>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890990"/>
        <c:crosses val="autoZero"/>
        <c:auto val="0"/>
        <c:lblOffset val="100"/>
        <c:tickLblSkip val="1"/>
        <c:noMultiLvlLbl val="0"/>
      </c:catAx>
      <c:valAx>
        <c:axId val="148909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6393797"/>
        <c:crossesAt val="1"/>
        <c:crossBetween val="between"/>
        <c:dispUnits/>
      </c:valAx>
      <c:catAx>
        <c:axId val="66910047"/>
        <c:scaling>
          <c:orientation val="minMax"/>
        </c:scaling>
        <c:axPos val="b"/>
        <c:delete val="1"/>
        <c:majorTickMark val="out"/>
        <c:minorTickMark val="none"/>
        <c:tickLblPos val="none"/>
        <c:crossAx val="65319512"/>
        <c:crosses val="autoZero"/>
        <c:auto val="0"/>
        <c:lblOffset val="100"/>
        <c:tickLblSkip val="1"/>
        <c:noMultiLvlLbl val="0"/>
      </c:catAx>
      <c:valAx>
        <c:axId val="6531951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6910047"/>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225"/>
          <c:y val="0.933"/>
          <c:w val="0.1145"/>
          <c:h val="0.0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
          <c:h val="0.956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 7'!$C$10:$C$11</c:f>
              <c:numCache/>
            </c:numRef>
          </c:cat>
          <c:val>
            <c:numLit>
              <c:ptCount val="2"/>
              <c:pt idx="0">
                <c:v>0.966101694915253</c:v>
              </c:pt>
              <c:pt idx="1">
                <c:v>0.0338983050847458</c:v>
              </c:pt>
            </c:numLit>
          </c:val>
        </c:ser>
        <c:axId val="51004697"/>
        <c:axId val="5638909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2"/>
              <c:pt idx="0">
                <c:v>4 5</c:v>
              </c:pt>
              <c:pt idx="1">
                <c:v>5 5,25</c:v>
              </c:pt>
            </c:strLit>
          </c:cat>
          <c:val>
            <c:numLit>
              <c:ptCount val="2"/>
              <c:pt idx="0">
                <c:v>57</c:v>
              </c:pt>
              <c:pt idx="1">
                <c:v>2</c:v>
              </c:pt>
            </c:numLit>
          </c:val>
          <c:smooth val="0"/>
        </c:ser>
        <c:axId val="37739763"/>
        <c:axId val="4113548"/>
      </c:lineChart>
      <c:catAx>
        <c:axId val="51004697"/>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389090"/>
        <c:crosses val="autoZero"/>
        <c:auto val="0"/>
        <c:lblOffset val="100"/>
        <c:tickLblSkip val="1"/>
        <c:noMultiLvlLbl val="0"/>
      </c:catAx>
      <c:valAx>
        <c:axId val="563890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1004697"/>
        <c:crossesAt val="1"/>
        <c:crossBetween val="between"/>
        <c:dispUnits/>
      </c:valAx>
      <c:catAx>
        <c:axId val="37739763"/>
        <c:scaling>
          <c:orientation val="minMax"/>
        </c:scaling>
        <c:axPos val="b"/>
        <c:delete val="1"/>
        <c:majorTickMark val="out"/>
        <c:minorTickMark val="none"/>
        <c:tickLblPos val="none"/>
        <c:crossAx val="4113548"/>
        <c:crosses val="autoZero"/>
        <c:auto val="0"/>
        <c:lblOffset val="100"/>
        <c:tickLblSkip val="1"/>
        <c:noMultiLvlLbl val="0"/>
      </c:catAx>
      <c:valAx>
        <c:axId val="411354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7739763"/>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6"/>
          <c:y val="0.933"/>
          <c:w val="0.10325"/>
          <c:h val="0.0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8'!$C$10:$C$12</c:f>
              <c:strCache/>
            </c:strRef>
          </c:cat>
          <c:val>
            <c:numLit>
              <c:ptCount val="3"/>
              <c:pt idx="0">
                <c:v>0.0169491525423729</c:v>
              </c:pt>
              <c:pt idx="1">
                <c:v>0.949152542372881</c:v>
              </c:pt>
              <c:pt idx="2">
                <c:v>0.0338983050847458</c:v>
              </c:pt>
            </c:numLit>
          </c:val>
        </c:ser>
        <c:axId val="37021933"/>
        <c:axId val="6476194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3"/>
              <c:pt idx="0">
                <c:v>1 &lt;=4,75</c:v>
              </c:pt>
              <c:pt idx="1">
                <c:v>4 5</c:v>
              </c:pt>
              <c:pt idx="2">
                <c:v>5 5,25</c:v>
              </c:pt>
            </c:strLit>
          </c:cat>
          <c:val>
            <c:numLit>
              <c:ptCount val="3"/>
              <c:pt idx="0">
                <c:v>1</c:v>
              </c:pt>
              <c:pt idx="1">
                <c:v>56</c:v>
              </c:pt>
              <c:pt idx="2">
                <c:v>2</c:v>
              </c:pt>
            </c:numLit>
          </c:val>
          <c:smooth val="0"/>
        </c:ser>
        <c:axId val="45986567"/>
        <c:axId val="11225920"/>
      </c:lineChart>
      <c:catAx>
        <c:axId val="37021933"/>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761942"/>
        <c:crosses val="autoZero"/>
        <c:auto val="0"/>
        <c:lblOffset val="100"/>
        <c:tickLblSkip val="1"/>
        <c:noMultiLvlLbl val="0"/>
      </c:catAx>
      <c:valAx>
        <c:axId val="647619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7021933"/>
        <c:crossesAt val="1"/>
        <c:crossBetween val="between"/>
        <c:dispUnits/>
      </c:valAx>
      <c:catAx>
        <c:axId val="45986567"/>
        <c:scaling>
          <c:orientation val="minMax"/>
        </c:scaling>
        <c:axPos val="b"/>
        <c:delete val="1"/>
        <c:majorTickMark val="out"/>
        <c:minorTickMark val="none"/>
        <c:tickLblPos val="none"/>
        <c:crossAx val="11225920"/>
        <c:crosses val="autoZero"/>
        <c:auto val="0"/>
        <c:lblOffset val="100"/>
        <c:tickLblSkip val="1"/>
        <c:noMultiLvlLbl val="0"/>
      </c:catAx>
      <c:valAx>
        <c:axId val="1122592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5986567"/>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75"/>
          <c:y val="0.93225"/>
          <c:w val="0.10325"/>
          <c:h val="0.0557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25"/>
          <c:h val="0.95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9'!$C$10:$C$13</c:f>
              <c:strCache/>
            </c:strRef>
          </c:cat>
          <c:val>
            <c:numLit>
              <c:ptCount val="4"/>
              <c:pt idx="0">
                <c:v>0.0338983050847458</c:v>
              </c:pt>
              <c:pt idx="1">
                <c:v>0.11864406779661</c:v>
              </c:pt>
              <c:pt idx="2">
                <c:v>0.694915254237287</c:v>
              </c:pt>
              <c:pt idx="3">
                <c:v>0.152542372881356</c:v>
              </c:pt>
            </c:numLit>
          </c:val>
        </c:ser>
        <c:axId val="33924417"/>
        <c:axId val="3688429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&lt;=4,5</c:v>
              </c:pt>
              <c:pt idx="1">
                <c:v>3 4,75</c:v>
              </c:pt>
              <c:pt idx="2">
                <c:v>4 5</c:v>
              </c:pt>
              <c:pt idx="3">
                <c:v>8 &gt;=5,25</c:v>
              </c:pt>
            </c:strLit>
          </c:cat>
          <c:val>
            <c:numLit>
              <c:ptCount val="4"/>
              <c:pt idx="0">
                <c:v>2</c:v>
              </c:pt>
              <c:pt idx="1">
                <c:v>7</c:v>
              </c:pt>
              <c:pt idx="2">
                <c:v>41</c:v>
              </c:pt>
              <c:pt idx="3">
                <c:v>9</c:v>
              </c:pt>
            </c:numLit>
          </c:val>
          <c:smooth val="0"/>
        </c:ser>
        <c:axId val="63523227"/>
        <c:axId val="34838132"/>
      </c:lineChart>
      <c:catAx>
        <c:axId val="33924417"/>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884298"/>
        <c:crosses val="autoZero"/>
        <c:auto val="0"/>
        <c:lblOffset val="100"/>
        <c:tickLblSkip val="1"/>
        <c:noMultiLvlLbl val="0"/>
      </c:catAx>
      <c:valAx>
        <c:axId val="368842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3924417"/>
        <c:crossesAt val="1"/>
        <c:crossBetween val="between"/>
        <c:dispUnits/>
      </c:valAx>
      <c:catAx>
        <c:axId val="63523227"/>
        <c:scaling>
          <c:orientation val="minMax"/>
        </c:scaling>
        <c:axPos val="b"/>
        <c:delete val="1"/>
        <c:majorTickMark val="out"/>
        <c:minorTickMark val="none"/>
        <c:tickLblPos val="none"/>
        <c:crossAx val="34838132"/>
        <c:crosses val="autoZero"/>
        <c:auto val="0"/>
        <c:lblOffset val="100"/>
        <c:tickLblSkip val="1"/>
        <c:noMultiLvlLbl val="0"/>
      </c:catAx>
      <c:valAx>
        <c:axId val="3483813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3523227"/>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725"/>
          <c:y val="0.9335"/>
          <c:w val="0.10375"/>
          <c:h val="0.0547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4'!A1" /><Relationship Id="rId7" Type="http://schemas.openxmlformats.org/officeDocument/2006/relationships/hyperlink" Target="#'Graf 4'!A1" /><Relationship Id="rId8" Type="http://schemas.openxmlformats.org/officeDocument/2006/relationships/hyperlink" Target="#'Graf 6'!A1" /><Relationship Id="rId9" Type="http://schemas.openxmlformats.org/officeDocument/2006/relationships/hyperlink" Target="#'Graf 6'!A1" /><Relationship Id="rId10" Type="http://schemas.openxmlformats.org/officeDocument/2006/relationships/hyperlink" Target="#'Graf 7'!A1" /><Relationship Id="rId11" Type="http://schemas.openxmlformats.org/officeDocument/2006/relationships/hyperlink" Target="#'Graf 7'!A1" /><Relationship Id="rId12" Type="http://schemas.openxmlformats.org/officeDocument/2006/relationships/hyperlink" Target="#'Graf 11'!A1" /><Relationship Id="rId13" Type="http://schemas.openxmlformats.org/officeDocument/2006/relationships/hyperlink" Target="#'Graf 11'!A1" /><Relationship Id="rId14" Type="http://schemas.openxmlformats.org/officeDocument/2006/relationships/hyperlink" Target="#'Graf 13'!A1" /><Relationship Id="rId15" Type="http://schemas.openxmlformats.org/officeDocument/2006/relationships/hyperlink" Target="#'Graf 13'!A1" /><Relationship Id="rId16" Type="http://schemas.openxmlformats.org/officeDocument/2006/relationships/hyperlink" Target="#'Graf 14'!A1" /><Relationship Id="rId17" Type="http://schemas.openxmlformats.org/officeDocument/2006/relationships/hyperlink" Target="#'Graf 14'!A1" /><Relationship Id="rId18" Type="http://schemas.openxmlformats.org/officeDocument/2006/relationships/hyperlink" Target="#'Graf 15'!A1" /><Relationship Id="rId19" Type="http://schemas.openxmlformats.org/officeDocument/2006/relationships/hyperlink" Target="#'Graf 15'!A1" /><Relationship Id="rId20" Type="http://schemas.openxmlformats.org/officeDocument/2006/relationships/hyperlink" Target="#'Graf 16'!A1" /><Relationship Id="rId21" Type="http://schemas.openxmlformats.org/officeDocument/2006/relationships/hyperlink" Target="#'Graf 16'!A1" /><Relationship Id="rId22" Type="http://schemas.openxmlformats.org/officeDocument/2006/relationships/hyperlink" Target="#'Graf 17'!A1" /><Relationship Id="rId23" Type="http://schemas.openxmlformats.org/officeDocument/2006/relationships/hyperlink" Target="#'Graf 17'!A1" /><Relationship Id="rId24" Type="http://schemas.openxmlformats.org/officeDocument/2006/relationships/hyperlink" Target="#'Graf 18'!A1" /><Relationship Id="rId25" Type="http://schemas.openxmlformats.org/officeDocument/2006/relationships/hyperlink" Target="#'Graf 18'!A1" /><Relationship Id="rId26" Type="http://schemas.openxmlformats.org/officeDocument/2006/relationships/hyperlink" Target="#'Graf 19'!A1" /><Relationship Id="rId27" Type="http://schemas.openxmlformats.org/officeDocument/2006/relationships/hyperlink" Target="#'Graf 19'!A1" /><Relationship Id="rId28" Type="http://schemas.openxmlformats.org/officeDocument/2006/relationships/hyperlink" Target="#'Graf 20'!A1" /><Relationship Id="rId29" Type="http://schemas.openxmlformats.org/officeDocument/2006/relationships/hyperlink" Target="#'Graf 20'!A1" /><Relationship Id="rId30" Type="http://schemas.openxmlformats.org/officeDocument/2006/relationships/hyperlink" Target="#'Graf 21'!A1" /><Relationship Id="rId31" Type="http://schemas.openxmlformats.org/officeDocument/2006/relationships/hyperlink" Target="#'Graf 21'!A1" /><Relationship Id="rId32" Type="http://schemas.openxmlformats.org/officeDocument/2006/relationships/hyperlink" Target="#'Graf 22'!A1" /><Relationship Id="rId33" Type="http://schemas.openxmlformats.org/officeDocument/2006/relationships/hyperlink" Target="#'Graf 22'!A1" /><Relationship Id="rId34" Type="http://schemas.openxmlformats.org/officeDocument/2006/relationships/hyperlink" Target="#'Graf 23'!A1" /><Relationship Id="rId35" Type="http://schemas.openxmlformats.org/officeDocument/2006/relationships/hyperlink" Target="#'Graf 23'!A1" /><Relationship Id="rId36" Type="http://schemas.openxmlformats.org/officeDocument/2006/relationships/hyperlink" Target="#'Graf 24'!A1" /><Relationship Id="rId37" Type="http://schemas.openxmlformats.org/officeDocument/2006/relationships/hyperlink" Target="#'Graf 24'!A1" /><Relationship Id="rId38" Type="http://schemas.openxmlformats.org/officeDocument/2006/relationships/hyperlink" Target="#'Graf 25'!A1" /><Relationship Id="rId39" Type="http://schemas.openxmlformats.org/officeDocument/2006/relationships/hyperlink" Target="#'Graf 25'!A1" /><Relationship Id="rId40" Type="http://schemas.openxmlformats.org/officeDocument/2006/relationships/hyperlink" Target="#'Graf 26'!A1" /><Relationship Id="rId41" Type="http://schemas.openxmlformats.org/officeDocument/2006/relationships/hyperlink" Target="#'Graf 26'!A1" /><Relationship Id="rId42" Type="http://schemas.openxmlformats.org/officeDocument/2006/relationships/hyperlink" Target="#'Graf 27'!A1" /><Relationship Id="rId43" Type="http://schemas.openxmlformats.org/officeDocument/2006/relationships/hyperlink" Target="#'Graf 27'!A1" /><Relationship Id="rId44" Type="http://schemas.openxmlformats.org/officeDocument/2006/relationships/hyperlink" Target="#'Graf 2'!A1" /><Relationship Id="rId45" Type="http://schemas.openxmlformats.org/officeDocument/2006/relationships/hyperlink" Target="#'Graf 2'!A1" /><Relationship Id="rId46" Type="http://schemas.openxmlformats.org/officeDocument/2006/relationships/hyperlink" Target="#'Graf 5'!A1" /><Relationship Id="rId47" Type="http://schemas.openxmlformats.org/officeDocument/2006/relationships/hyperlink" Target="#'Graf 5'!A1" /><Relationship Id="rId48" Type="http://schemas.openxmlformats.org/officeDocument/2006/relationships/hyperlink" Target="#'Graf 8'!A1" /><Relationship Id="rId49" Type="http://schemas.openxmlformats.org/officeDocument/2006/relationships/hyperlink" Target="#'Graf 8'!A1" /><Relationship Id="rId50" Type="http://schemas.openxmlformats.org/officeDocument/2006/relationships/hyperlink" Target="#'Graf 9'!A1" /><Relationship Id="rId51" Type="http://schemas.openxmlformats.org/officeDocument/2006/relationships/hyperlink" Target="#'Graf 9'!A1" /><Relationship Id="rId52" Type="http://schemas.openxmlformats.org/officeDocument/2006/relationships/hyperlink" Target="#'Graf 10'!A1" /><Relationship Id="rId53" Type="http://schemas.openxmlformats.org/officeDocument/2006/relationships/hyperlink" Target="#'Graf 10'!A1" /><Relationship Id="rId54" Type="http://schemas.openxmlformats.org/officeDocument/2006/relationships/hyperlink" Target="#'Graf 12'!A1" /><Relationship Id="rId55" Type="http://schemas.openxmlformats.org/officeDocument/2006/relationships/hyperlink" Target="#'Graf 12'!A1"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7.xml" /><Relationship Id="rId5" Type="http://schemas.openxmlformats.org/officeDocument/2006/relationships/hyperlink" Target="#tabla_resumen!A1" /><Relationship Id="rId6" Type="http://schemas.openxmlformats.org/officeDocument/2006/relationships/hyperlink" Target="#tabla_resumen!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4</xdr:row>
      <xdr:rowOff>19050</xdr:rowOff>
    </xdr:from>
    <xdr:to>
      <xdr:col>2</xdr:col>
      <xdr:colOff>200025</xdr:colOff>
      <xdr:row>4</xdr:row>
      <xdr:rowOff>171450</xdr:rowOff>
    </xdr:to>
    <xdr:pic>
      <xdr:nvPicPr>
        <xdr:cNvPr id="1" name="Picture 125">
          <a:hlinkClick r:id="rId3"/>
        </xdr:cNvPr>
        <xdr:cNvPicPr preferRelativeResize="1">
          <a:picLocks noChangeAspect="1"/>
        </xdr:cNvPicPr>
      </xdr:nvPicPr>
      <xdr:blipFill>
        <a:blip r:embed="rId1"/>
        <a:stretch>
          <a:fillRect/>
        </a:stretch>
      </xdr:blipFill>
      <xdr:spPr>
        <a:xfrm>
          <a:off x="3067050" y="752475"/>
          <a:ext cx="142875" cy="152400"/>
        </a:xfrm>
        <a:prstGeom prst="rect">
          <a:avLst/>
        </a:prstGeom>
        <a:noFill/>
        <a:ln w="9525" cmpd="sng">
          <a:noFill/>
        </a:ln>
      </xdr:spPr>
    </xdr:pic>
    <xdr:clientData/>
  </xdr:twoCellAnchor>
  <xdr:twoCellAnchor editAs="oneCell">
    <xdr:from>
      <xdr:col>2</xdr:col>
      <xdr:colOff>57150</xdr:colOff>
      <xdr:row>6</xdr:row>
      <xdr:rowOff>19050</xdr:rowOff>
    </xdr:from>
    <xdr:to>
      <xdr:col>2</xdr:col>
      <xdr:colOff>200025</xdr:colOff>
      <xdr:row>6</xdr:row>
      <xdr:rowOff>171450</xdr:rowOff>
    </xdr:to>
    <xdr:pic>
      <xdr:nvPicPr>
        <xdr:cNvPr id="2" name="Picture 125">
          <a:hlinkClick r:id="rId5"/>
        </xdr:cNvPr>
        <xdr:cNvPicPr preferRelativeResize="1">
          <a:picLocks noChangeAspect="1"/>
        </xdr:cNvPicPr>
      </xdr:nvPicPr>
      <xdr:blipFill>
        <a:blip r:embed="rId1"/>
        <a:stretch>
          <a:fillRect/>
        </a:stretch>
      </xdr:blipFill>
      <xdr:spPr>
        <a:xfrm>
          <a:off x="3067050" y="1133475"/>
          <a:ext cx="142875" cy="152400"/>
        </a:xfrm>
        <a:prstGeom prst="rect">
          <a:avLst/>
        </a:prstGeom>
        <a:noFill/>
        <a:ln w="9525" cmpd="sng">
          <a:noFill/>
        </a:ln>
      </xdr:spPr>
    </xdr:pic>
    <xdr:clientData/>
  </xdr:twoCellAnchor>
  <xdr:twoCellAnchor editAs="oneCell">
    <xdr:from>
      <xdr:col>2</xdr:col>
      <xdr:colOff>57150</xdr:colOff>
      <xdr:row>7</xdr:row>
      <xdr:rowOff>19050</xdr:rowOff>
    </xdr:from>
    <xdr:to>
      <xdr:col>2</xdr:col>
      <xdr:colOff>200025</xdr:colOff>
      <xdr:row>7</xdr:row>
      <xdr:rowOff>171450</xdr:rowOff>
    </xdr:to>
    <xdr:pic>
      <xdr:nvPicPr>
        <xdr:cNvPr id="3" name="Picture 125">
          <a:hlinkClick r:id="rId7"/>
        </xdr:cNvPr>
        <xdr:cNvPicPr preferRelativeResize="1">
          <a:picLocks noChangeAspect="1"/>
        </xdr:cNvPicPr>
      </xdr:nvPicPr>
      <xdr:blipFill>
        <a:blip r:embed="rId1"/>
        <a:stretch>
          <a:fillRect/>
        </a:stretch>
      </xdr:blipFill>
      <xdr:spPr>
        <a:xfrm>
          <a:off x="3067050" y="1323975"/>
          <a:ext cx="142875" cy="152400"/>
        </a:xfrm>
        <a:prstGeom prst="rect">
          <a:avLst/>
        </a:prstGeom>
        <a:noFill/>
        <a:ln w="9525" cmpd="sng">
          <a:noFill/>
        </a:ln>
      </xdr:spPr>
    </xdr:pic>
    <xdr:clientData/>
  </xdr:twoCellAnchor>
  <xdr:twoCellAnchor editAs="oneCell">
    <xdr:from>
      <xdr:col>2</xdr:col>
      <xdr:colOff>57150</xdr:colOff>
      <xdr:row>9</xdr:row>
      <xdr:rowOff>19050</xdr:rowOff>
    </xdr:from>
    <xdr:to>
      <xdr:col>2</xdr:col>
      <xdr:colOff>200025</xdr:colOff>
      <xdr:row>9</xdr:row>
      <xdr:rowOff>171450</xdr:rowOff>
    </xdr:to>
    <xdr:pic>
      <xdr:nvPicPr>
        <xdr:cNvPr id="4" name="Picture 125">
          <a:hlinkClick r:id="rId9"/>
        </xdr:cNvPr>
        <xdr:cNvPicPr preferRelativeResize="1">
          <a:picLocks noChangeAspect="1"/>
        </xdr:cNvPicPr>
      </xdr:nvPicPr>
      <xdr:blipFill>
        <a:blip r:embed="rId1"/>
        <a:stretch>
          <a:fillRect/>
        </a:stretch>
      </xdr:blipFill>
      <xdr:spPr>
        <a:xfrm>
          <a:off x="3067050" y="1704975"/>
          <a:ext cx="142875" cy="152400"/>
        </a:xfrm>
        <a:prstGeom prst="rect">
          <a:avLst/>
        </a:prstGeom>
        <a:noFill/>
        <a:ln w="9525" cmpd="sng">
          <a:noFill/>
        </a:ln>
      </xdr:spPr>
    </xdr:pic>
    <xdr:clientData/>
  </xdr:twoCellAnchor>
  <xdr:twoCellAnchor editAs="oneCell">
    <xdr:from>
      <xdr:col>2</xdr:col>
      <xdr:colOff>57150</xdr:colOff>
      <xdr:row>11</xdr:row>
      <xdr:rowOff>19050</xdr:rowOff>
    </xdr:from>
    <xdr:to>
      <xdr:col>2</xdr:col>
      <xdr:colOff>200025</xdr:colOff>
      <xdr:row>11</xdr:row>
      <xdr:rowOff>171450</xdr:rowOff>
    </xdr:to>
    <xdr:pic>
      <xdr:nvPicPr>
        <xdr:cNvPr id="5" name="Picture 125">
          <a:hlinkClick r:id="rId11"/>
        </xdr:cNvPr>
        <xdr:cNvPicPr preferRelativeResize="1">
          <a:picLocks noChangeAspect="1"/>
        </xdr:cNvPicPr>
      </xdr:nvPicPr>
      <xdr:blipFill>
        <a:blip r:embed="rId1"/>
        <a:stretch>
          <a:fillRect/>
        </a:stretch>
      </xdr:blipFill>
      <xdr:spPr>
        <a:xfrm>
          <a:off x="3067050" y="2085975"/>
          <a:ext cx="142875" cy="152400"/>
        </a:xfrm>
        <a:prstGeom prst="rect">
          <a:avLst/>
        </a:prstGeom>
        <a:noFill/>
        <a:ln w="9525" cmpd="sng">
          <a:noFill/>
        </a:ln>
      </xdr:spPr>
    </xdr:pic>
    <xdr:clientData/>
  </xdr:twoCellAnchor>
  <xdr:twoCellAnchor editAs="oneCell">
    <xdr:from>
      <xdr:col>2</xdr:col>
      <xdr:colOff>57150</xdr:colOff>
      <xdr:row>15</xdr:row>
      <xdr:rowOff>19050</xdr:rowOff>
    </xdr:from>
    <xdr:to>
      <xdr:col>2</xdr:col>
      <xdr:colOff>200025</xdr:colOff>
      <xdr:row>15</xdr:row>
      <xdr:rowOff>171450</xdr:rowOff>
    </xdr:to>
    <xdr:pic>
      <xdr:nvPicPr>
        <xdr:cNvPr id="6" name="Picture 125">
          <a:hlinkClick r:id="rId13"/>
        </xdr:cNvPr>
        <xdr:cNvPicPr preferRelativeResize="1">
          <a:picLocks noChangeAspect="1"/>
        </xdr:cNvPicPr>
      </xdr:nvPicPr>
      <xdr:blipFill>
        <a:blip r:embed="rId1"/>
        <a:stretch>
          <a:fillRect/>
        </a:stretch>
      </xdr:blipFill>
      <xdr:spPr>
        <a:xfrm>
          <a:off x="3067050" y="2847975"/>
          <a:ext cx="142875" cy="152400"/>
        </a:xfrm>
        <a:prstGeom prst="rect">
          <a:avLst/>
        </a:prstGeom>
        <a:noFill/>
        <a:ln w="9525" cmpd="sng">
          <a:noFill/>
        </a:ln>
      </xdr:spPr>
    </xdr:pic>
    <xdr:clientData/>
  </xdr:twoCellAnchor>
  <xdr:twoCellAnchor editAs="oneCell">
    <xdr:from>
      <xdr:col>2</xdr:col>
      <xdr:colOff>57150</xdr:colOff>
      <xdr:row>17</xdr:row>
      <xdr:rowOff>19050</xdr:rowOff>
    </xdr:from>
    <xdr:to>
      <xdr:col>2</xdr:col>
      <xdr:colOff>200025</xdr:colOff>
      <xdr:row>17</xdr:row>
      <xdr:rowOff>171450</xdr:rowOff>
    </xdr:to>
    <xdr:pic>
      <xdr:nvPicPr>
        <xdr:cNvPr id="7" name="Picture 125">
          <a:hlinkClick r:id="rId15"/>
        </xdr:cNvPr>
        <xdr:cNvPicPr preferRelativeResize="1">
          <a:picLocks noChangeAspect="1"/>
        </xdr:cNvPicPr>
      </xdr:nvPicPr>
      <xdr:blipFill>
        <a:blip r:embed="rId1"/>
        <a:stretch>
          <a:fillRect/>
        </a:stretch>
      </xdr:blipFill>
      <xdr:spPr>
        <a:xfrm>
          <a:off x="3067050" y="3228975"/>
          <a:ext cx="142875" cy="152400"/>
        </a:xfrm>
        <a:prstGeom prst="rect">
          <a:avLst/>
        </a:prstGeom>
        <a:noFill/>
        <a:ln w="9525" cmpd="sng">
          <a:noFill/>
        </a:ln>
      </xdr:spPr>
    </xdr:pic>
    <xdr:clientData/>
  </xdr:twoCellAnchor>
  <xdr:twoCellAnchor editAs="oneCell">
    <xdr:from>
      <xdr:col>2</xdr:col>
      <xdr:colOff>57150</xdr:colOff>
      <xdr:row>19</xdr:row>
      <xdr:rowOff>19050</xdr:rowOff>
    </xdr:from>
    <xdr:to>
      <xdr:col>2</xdr:col>
      <xdr:colOff>200025</xdr:colOff>
      <xdr:row>19</xdr:row>
      <xdr:rowOff>171450</xdr:rowOff>
    </xdr:to>
    <xdr:pic>
      <xdr:nvPicPr>
        <xdr:cNvPr id="8" name="Picture 125">
          <a:hlinkClick r:id="rId17"/>
        </xdr:cNvPr>
        <xdr:cNvPicPr preferRelativeResize="1">
          <a:picLocks noChangeAspect="1"/>
        </xdr:cNvPicPr>
      </xdr:nvPicPr>
      <xdr:blipFill>
        <a:blip r:embed="rId1"/>
        <a:stretch>
          <a:fillRect/>
        </a:stretch>
      </xdr:blipFill>
      <xdr:spPr>
        <a:xfrm>
          <a:off x="3067050" y="3609975"/>
          <a:ext cx="142875" cy="152400"/>
        </a:xfrm>
        <a:prstGeom prst="rect">
          <a:avLst/>
        </a:prstGeom>
        <a:noFill/>
        <a:ln w="9525" cmpd="sng">
          <a:noFill/>
        </a:ln>
      </xdr:spPr>
    </xdr:pic>
    <xdr:clientData/>
  </xdr:twoCellAnchor>
  <xdr:twoCellAnchor editAs="oneCell">
    <xdr:from>
      <xdr:col>2</xdr:col>
      <xdr:colOff>57150</xdr:colOff>
      <xdr:row>20</xdr:row>
      <xdr:rowOff>19050</xdr:rowOff>
    </xdr:from>
    <xdr:to>
      <xdr:col>2</xdr:col>
      <xdr:colOff>200025</xdr:colOff>
      <xdr:row>20</xdr:row>
      <xdr:rowOff>171450</xdr:rowOff>
    </xdr:to>
    <xdr:pic>
      <xdr:nvPicPr>
        <xdr:cNvPr id="9" name="Picture 125">
          <a:hlinkClick r:id="rId19"/>
        </xdr:cNvPr>
        <xdr:cNvPicPr preferRelativeResize="1">
          <a:picLocks noChangeAspect="1"/>
        </xdr:cNvPicPr>
      </xdr:nvPicPr>
      <xdr:blipFill>
        <a:blip r:embed="rId1"/>
        <a:stretch>
          <a:fillRect/>
        </a:stretch>
      </xdr:blipFill>
      <xdr:spPr>
        <a:xfrm>
          <a:off x="3067050" y="3800475"/>
          <a:ext cx="142875" cy="152400"/>
        </a:xfrm>
        <a:prstGeom prst="rect">
          <a:avLst/>
        </a:prstGeom>
        <a:noFill/>
        <a:ln w="9525" cmpd="sng">
          <a:noFill/>
        </a:ln>
      </xdr:spPr>
    </xdr:pic>
    <xdr:clientData/>
  </xdr:twoCellAnchor>
  <xdr:twoCellAnchor editAs="oneCell">
    <xdr:from>
      <xdr:col>2</xdr:col>
      <xdr:colOff>57150</xdr:colOff>
      <xdr:row>21</xdr:row>
      <xdr:rowOff>19050</xdr:rowOff>
    </xdr:from>
    <xdr:to>
      <xdr:col>2</xdr:col>
      <xdr:colOff>200025</xdr:colOff>
      <xdr:row>21</xdr:row>
      <xdr:rowOff>171450</xdr:rowOff>
    </xdr:to>
    <xdr:pic>
      <xdr:nvPicPr>
        <xdr:cNvPr id="10" name="Picture 125">
          <a:hlinkClick r:id="rId21"/>
        </xdr:cNvPr>
        <xdr:cNvPicPr preferRelativeResize="1">
          <a:picLocks noChangeAspect="1"/>
        </xdr:cNvPicPr>
      </xdr:nvPicPr>
      <xdr:blipFill>
        <a:blip r:embed="rId1"/>
        <a:stretch>
          <a:fillRect/>
        </a:stretch>
      </xdr:blipFill>
      <xdr:spPr>
        <a:xfrm>
          <a:off x="3067050" y="3990975"/>
          <a:ext cx="142875" cy="152400"/>
        </a:xfrm>
        <a:prstGeom prst="rect">
          <a:avLst/>
        </a:prstGeom>
        <a:noFill/>
        <a:ln w="9525" cmpd="sng">
          <a:noFill/>
        </a:ln>
      </xdr:spPr>
    </xdr:pic>
    <xdr:clientData/>
  </xdr:twoCellAnchor>
  <xdr:twoCellAnchor editAs="oneCell">
    <xdr:from>
      <xdr:col>2</xdr:col>
      <xdr:colOff>57150</xdr:colOff>
      <xdr:row>23</xdr:row>
      <xdr:rowOff>19050</xdr:rowOff>
    </xdr:from>
    <xdr:to>
      <xdr:col>2</xdr:col>
      <xdr:colOff>200025</xdr:colOff>
      <xdr:row>23</xdr:row>
      <xdr:rowOff>171450</xdr:rowOff>
    </xdr:to>
    <xdr:pic>
      <xdr:nvPicPr>
        <xdr:cNvPr id="11" name="Picture 125">
          <a:hlinkClick r:id="rId23"/>
        </xdr:cNvPr>
        <xdr:cNvPicPr preferRelativeResize="1">
          <a:picLocks noChangeAspect="1"/>
        </xdr:cNvPicPr>
      </xdr:nvPicPr>
      <xdr:blipFill>
        <a:blip r:embed="rId1"/>
        <a:stretch>
          <a:fillRect/>
        </a:stretch>
      </xdr:blipFill>
      <xdr:spPr>
        <a:xfrm>
          <a:off x="3067050" y="4371975"/>
          <a:ext cx="142875" cy="152400"/>
        </a:xfrm>
        <a:prstGeom prst="rect">
          <a:avLst/>
        </a:prstGeom>
        <a:noFill/>
        <a:ln w="9525" cmpd="sng">
          <a:noFill/>
        </a:ln>
      </xdr:spPr>
    </xdr:pic>
    <xdr:clientData/>
  </xdr:twoCellAnchor>
  <xdr:twoCellAnchor editAs="oneCell">
    <xdr:from>
      <xdr:col>2</xdr:col>
      <xdr:colOff>57150</xdr:colOff>
      <xdr:row>24</xdr:row>
      <xdr:rowOff>19050</xdr:rowOff>
    </xdr:from>
    <xdr:to>
      <xdr:col>2</xdr:col>
      <xdr:colOff>200025</xdr:colOff>
      <xdr:row>24</xdr:row>
      <xdr:rowOff>171450</xdr:rowOff>
    </xdr:to>
    <xdr:pic>
      <xdr:nvPicPr>
        <xdr:cNvPr id="12" name="Picture 125">
          <a:hlinkClick r:id="rId25"/>
        </xdr:cNvPr>
        <xdr:cNvPicPr preferRelativeResize="1">
          <a:picLocks noChangeAspect="1"/>
        </xdr:cNvPicPr>
      </xdr:nvPicPr>
      <xdr:blipFill>
        <a:blip r:embed="rId1"/>
        <a:stretch>
          <a:fillRect/>
        </a:stretch>
      </xdr:blipFill>
      <xdr:spPr>
        <a:xfrm>
          <a:off x="3067050" y="4562475"/>
          <a:ext cx="142875" cy="152400"/>
        </a:xfrm>
        <a:prstGeom prst="rect">
          <a:avLst/>
        </a:prstGeom>
        <a:noFill/>
        <a:ln w="9525" cmpd="sng">
          <a:noFill/>
        </a:ln>
      </xdr:spPr>
    </xdr:pic>
    <xdr:clientData/>
  </xdr:twoCellAnchor>
  <xdr:twoCellAnchor editAs="oneCell">
    <xdr:from>
      <xdr:col>2</xdr:col>
      <xdr:colOff>57150</xdr:colOff>
      <xdr:row>25</xdr:row>
      <xdr:rowOff>19050</xdr:rowOff>
    </xdr:from>
    <xdr:to>
      <xdr:col>2</xdr:col>
      <xdr:colOff>200025</xdr:colOff>
      <xdr:row>25</xdr:row>
      <xdr:rowOff>171450</xdr:rowOff>
    </xdr:to>
    <xdr:pic>
      <xdr:nvPicPr>
        <xdr:cNvPr id="13" name="Picture 125">
          <a:hlinkClick r:id="rId27"/>
        </xdr:cNvPr>
        <xdr:cNvPicPr preferRelativeResize="1">
          <a:picLocks noChangeAspect="1"/>
        </xdr:cNvPicPr>
      </xdr:nvPicPr>
      <xdr:blipFill>
        <a:blip r:embed="rId1"/>
        <a:stretch>
          <a:fillRect/>
        </a:stretch>
      </xdr:blipFill>
      <xdr:spPr>
        <a:xfrm>
          <a:off x="3067050" y="4752975"/>
          <a:ext cx="142875" cy="152400"/>
        </a:xfrm>
        <a:prstGeom prst="rect">
          <a:avLst/>
        </a:prstGeom>
        <a:noFill/>
        <a:ln w="9525" cmpd="sng">
          <a:noFill/>
        </a:ln>
      </xdr:spPr>
    </xdr:pic>
    <xdr:clientData/>
  </xdr:twoCellAnchor>
  <xdr:twoCellAnchor editAs="oneCell">
    <xdr:from>
      <xdr:col>2</xdr:col>
      <xdr:colOff>57150</xdr:colOff>
      <xdr:row>27</xdr:row>
      <xdr:rowOff>19050</xdr:rowOff>
    </xdr:from>
    <xdr:to>
      <xdr:col>2</xdr:col>
      <xdr:colOff>200025</xdr:colOff>
      <xdr:row>27</xdr:row>
      <xdr:rowOff>171450</xdr:rowOff>
    </xdr:to>
    <xdr:pic>
      <xdr:nvPicPr>
        <xdr:cNvPr id="14" name="Picture 125">
          <a:hlinkClick r:id="rId29"/>
        </xdr:cNvPr>
        <xdr:cNvPicPr preferRelativeResize="1">
          <a:picLocks noChangeAspect="1"/>
        </xdr:cNvPicPr>
      </xdr:nvPicPr>
      <xdr:blipFill>
        <a:blip r:embed="rId1"/>
        <a:stretch>
          <a:fillRect/>
        </a:stretch>
      </xdr:blipFill>
      <xdr:spPr>
        <a:xfrm>
          <a:off x="3067050" y="5133975"/>
          <a:ext cx="142875" cy="152400"/>
        </a:xfrm>
        <a:prstGeom prst="rect">
          <a:avLst/>
        </a:prstGeom>
        <a:noFill/>
        <a:ln w="9525" cmpd="sng">
          <a:noFill/>
        </a:ln>
      </xdr:spPr>
    </xdr:pic>
    <xdr:clientData/>
  </xdr:twoCellAnchor>
  <xdr:twoCellAnchor editAs="oneCell">
    <xdr:from>
      <xdr:col>2</xdr:col>
      <xdr:colOff>57150</xdr:colOff>
      <xdr:row>28</xdr:row>
      <xdr:rowOff>19050</xdr:rowOff>
    </xdr:from>
    <xdr:to>
      <xdr:col>2</xdr:col>
      <xdr:colOff>200025</xdr:colOff>
      <xdr:row>28</xdr:row>
      <xdr:rowOff>171450</xdr:rowOff>
    </xdr:to>
    <xdr:pic>
      <xdr:nvPicPr>
        <xdr:cNvPr id="15" name="Picture 125">
          <a:hlinkClick r:id="rId31"/>
        </xdr:cNvPr>
        <xdr:cNvPicPr preferRelativeResize="1">
          <a:picLocks noChangeAspect="1"/>
        </xdr:cNvPicPr>
      </xdr:nvPicPr>
      <xdr:blipFill>
        <a:blip r:embed="rId1"/>
        <a:stretch>
          <a:fillRect/>
        </a:stretch>
      </xdr:blipFill>
      <xdr:spPr>
        <a:xfrm>
          <a:off x="3067050" y="5324475"/>
          <a:ext cx="142875" cy="152400"/>
        </a:xfrm>
        <a:prstGeom prst="rect">
          <a:avLst/>
        </a:prstGeom>
        <a:noFill/>
        <a:ln w="9525" cmpd="sng">
          <a:noFill/>
        </a:ln>
      </xdr:spPr>
    </xdr:pic>
    <xdr:clientData/>
  </xdr:twoCellAnchor>
  <xdr:twoCellAnchor editAs="oneCell">
    <xdr:from>
      <xdr:col>2</xdr:col>
      <xdr:colOff>57150</xdr:colOff>
      <xdr:row>29</xdr:row>
      <xdr:rowOff>19050</xdr:rowOff>
    </xdr:from>
    <xdr:to>
      <xdr:col>2</xdr:col>
      <xdr:colOff>200025</xdr:colOff>
      <xdr:row>29</xdr:row>
      <xdr:rowOff>171450</xdr:rowOff>
    </xdr:to>
    <xdr:pic>
      <xdr:nvPicPr>
        <xdr:cNvPr id="16" name="Picture 125">
          <a:hlinkClick r:id="rId33"/>
        </xdr:cNvPr>
        <xdr:cNvPicPr preferRelativeResize="1">
          <a:picLocks noChangeAspect="1"/>
        </xdr:cNvPicPr>
      </xdr:nvPicPr>
      <xdr:blipFill>
        <a:blip r:embed="rId1"/>
        <a:stretch>
          <a:fillRect/>
        </a:stretch>
      </xdr:blipFill>
      <xdr:spPr>
        <a:xfrm>
          <a:off x="3067050" y="5514975"/>
          <a:ext cx="142875" cy="152400"/>
        </a:xfrm>
        <a:prstGeom prst="rect">
          <a:avLst/>
        </a:prstGeom>
        <a:noFill/>
        <a:ln w="9525" cmpd="sng">
          <a:noFill/>
        </a:ln>
      </xdr:spPr>
    </xdr:pic>
    <xdr:clientData/>
  </xdr:twoCellAnchor>
  <xdr:twoCellAnchor editAs="oneCell">
    <xdr:from>
      <xdr:col>2</xdr:col>
      <xdr:colOff>57150</xdr:colOff>
      <xdr:row>31</xdr:row>
      <xdr:rowOff>19050</xdr:rowOff>
    </xdr:from>
    <xdr:to>
      <xdr:col>2</xdr:col>
      <xdr:colOff>200025</xdr:colOff>
      <xdr:row>31</xdr:row>
      <xdr:rowOff>171450</xdr:rowOff>
    </xdr:to>
    <xdr:pic>
      <xdr:nvPicPr>
        <xdr:cNvPr id="17" name="Picture 125">
          <a:hlinkClick r:id="rId35"/>
        </xdr:cNvPr>
        <xdr:cNvPicPr preferRelativeResize="1">
          <a:picLocks noChangeAspect="1"/>
        </xdr:cNvPicPr>
      </xdr:nvPicPr>
      <xdr:blipFill>
        <a:blip r:embed="rId1"/>
        <a:stretch>
          <a:fillRect/>
        </a:stretch>
      </xdr:blipFill>
      <xdr:spPr>
        <a:xfrm>
          <a:off x="3067050" y="5895975"/>
          <a:ext cx="142875" cy="152400"/>
        </a:xfrm>
        <a:prstGeom prst="rect">
          <a:avLst/>
        </a:prstGeom>
        <a:noFill/>
        <a:ln w="9525" cmpd="sng">
          <a:noFill/>
        </a:ln>
      </xdr:spPr>
    </xdr:pic>
    <xdr:clientData/>
  </xdr:twoCellAnchor>
  <xdr:twoCellAnchor editAs="oneCell">
    <xdr:from>
      <xdr:col>2</xdr:col>
      <xdr:colOff>57150</xdr:colOff>
      <xdr:row>33</xdr:row>
      <xdr:rowOff>19050</xdr:rowOff>
    </xdr:from>
    <xdr:to>
      <xdr:col>2</xdr:col>
      <xdr:colOff>200025</xdr:colOff>
      <xdr:row>33</xdr:row>
      <xdr:rowOff>171450</xdr:rowOff>
    </xdr:to>
    <xdr:pic>
      <xdr:nvPicPr>
        <xdr:cNvPr id="18" name="Picture 125">
          <a:hlinkClick r:id="rId37"/>
        </xdr:cNvPr>
        <xdr:cNvPicPr preferRelativeResize="1">
          <a:picLocks noChangeAspect="1"/>
        </xdr:cNvPicPr>
      </xdr:nvPicPr>
      <xdr:blipFill>
        <a:blip r:embed="rId1"/>
        <a:stretch>
          <a:fillRect/>
        </a:stretch>
      </xdr:blipFill>
      <xdr:spPr>
        <a:xfrm>
          <a:off x="3067050" y="6276975"/>
          <a:ext cx="142875" cy="152400"/>
        </a:xfrm>
        <a:prstGeom prst="rect">
          <a:avLst/>
        </a:prstGeom>
        <a:noFill/>
        <a:ln w="9525" cmpd="sng">
          <a:noFill/>
        </a:ln>
      </xdr:spPr>
    </xdr:pic>
    <xdr:clientData/>
  </xdr:twoCellAnchor>
  <xdr:twoCellAnchor editAs="oneCell">
    <xdr:from>
      <xdr:col>2</xdr:col>
      <xdr:colOff>57150</xdr:colOff>
      <xdr:row>34</xdr:row>
      <xdr:rowOff>19050</xdr:rowOff>
    </xdr:from>
    <xdr:to>
      <xdr:col>2</xdr:col>
      <xdr:colOff>200025</xdr:colOff>
      <xdr:row>34</xdr:row>
      <xdr:rowOff>171450</xdr:rowOff>
    </xdr:to>
    <xdr:pic>
      <xdr:nvPicPr>
        <xdr:cNvPr id="19" name="Picture 125">
          <a:hlinkClick r:id="rId39"/>
        </xdr:cNvPr>
        <xdr:cNvPicPr preferRelativeResize="1">
          <a:picLocks noChangeAspect="1"/>
        </xdr:cNvPicPr>
      </xdr:nvPicPr>
      <xdr:blipFill>
        <a:blip r:embed="rId1"/>
        <a:stretch>
          <a:fillRect/>
        </a:stretch>
      </xdr:blipFill>
      <xdr:spPr>
        <a:xfrm>
          <a:off x="3067050" y="6467475"/>
          <a:ext cx="142875" cy="152400"/>
        </a:xfrm>
        <a:prstGeom prst="rect">
          <a:avLst/>
        </a:prstGeom>
        <a:noFill/>
        <a:ln w="9525" cmpd="sng">
          <a:noFill/>
        </a:ln>
      </xdr:spPr>
    </xdr:pic>
    <xdr:clientData/>
  </xdr:twoCellAnchor>
  <xdr:twoCellAnchor editAs="oneCell">
    <xdr:from>
      <xdr:col>2</xdr:col>
      <xdr:colOff>57150</xdr:colOff>
      <xdr:row>35</xdr:row>
      <xdr:rowOff>19050</xdr:rowOff>
    </xdr:from>
    <xdr:to>
      <xdr:col>2</xdr:col>
      <xdr:colOff>200025</xdr:colOff>
      <xdr:row>35</xdr:row>
      <xdr:rowOff>171450</xdr:rowOff>
    </xdr:to>
    <xdr:pic>
      <xdr:nvPicPr>
        <xdr:cNvPr id="20" name="Picture 125">
          <a:hlinkClick r:id="rId41"/>
        </xdr:cNvPr>
        <xdr:cNvPicPr preferRelativeResize="1">
          <a:picLocks noChangeAspect="1"/>
        </xdr:cNvPicPr>
      </xdr:nvPicPr>
      <xdr:blipFill>
        <a:blip r:embed="rId1"/>
        <a:stretch>
          <a:fillRect/>
        </a:stretch>
      </xdr:blipFill>
      <xdr:spPr>
        <a:xfrm>
          <a:off x="3067050" y="6657975"/>
          <a:ext cx="142875" cy="152400"/>
        </a:xfrm>
        <a:prstGeom prst="rect">
          <a:avLst/>
        </a:prstGeom>
        <a:noFill/>
        <a:ln w="9525" cmpd="sng">
          <a:noFill/>
        </a:ln>
      </xdr:spPr>
    </xdr:pic>
    <xdr:clientData/>
  </xdr:twoCellAnchor>
  <xdr:twoCellAnchor editAs="oneCell">
    <xdr:from>
      <xdr:col>2</xdr:col>
      <xdr:colOff>57150</xdr:colOff>
      <xdr:row>36</xdr:row>
      <xdr:rowOff>28575</xdr:rowOff>
    </xdr:from>
    <xdr:to>
      <xdr:col>2</xdr:col>
      <xdr:colOff>200025</xdr:colOff>
      <xdr:row>36</xdr:row>
      <xdr:rowOff>152400</xdr:rowOff>
    </xdr:to>
    <xdr:pic>
      <xdr:nvPicPr>
        <xdr:cNvPr id="21" name="Picture 125">
          <a:hlinkClick r:id="rId43"/>
        </xdr:cNvPr>
        <xdr:cNvPicPr preferRelativeResize="1">
          <a:picLocks noChangeAspect="1"/>
        </xdr:cNvPicPr>
      </xdr:nvPicPr>
      <xdr:blipFill>
        <a:blip r:embed="rId1"/>
        <a:stretch>
          <a:fillRect/>
        </a:stretch>
      </xdr:blipFill>
      <xdr:spPr>
        <a:xfrm>
          <a:off x="3067050" y="6858000"/>
          <a:ext cx="142875" cy="123825"/>
        </a:xfrm>
        <a:prstGeom prst="rect">
          <a:avLst/>
        </a:prstGeom>
        <a:noFill/>
        <a:ln w="9525" cmpd="sng">
          <a:noFill/>
        </a:ln>
      </xdr:spPr>
    </xdr:pic>
    <xdr:clientData/>
  </xdr:twoCellAnchor>
  <xdr:twoCellAnchor editAs="oneCell">
    <xdr:from>
      <xdr:col>2</xdr:col>
      <xdr:colOff>57150</xdr:colOff>
      <xdr:row>5</xdr:row>
      <xdr:rowOff>19050</xdr:rowOff>
    </xdr:from>
    <xdr:to>
      <xdr:col>2</xdr:col>
      <xdr:colOff>200025</xdr:colOff>
      <xdr:row>5</xdr:row>
      <xdr:rowOff>171450</xdr:rowOff>
    </xdr:to>
    <xdr:pic>
      <xdr:nvPicPr>
        <xdr:cNvPr id="22" name="Picture 125">
          <a:hlinkClick r:id="rId45"/>
        </xdr:cNvPr>
        <xdr:cNvPicPr preferRelativeResize="1">
          <a:picLocks noChangeAspect="1"/>
        </xdr:cNvPicPr>
      </xdr:nvPicPr>
      <xdr:blipFill>
        <a:blip r:embed="rId1"/>
        <a:stretch>
          <a:fillRect/>
        </a:stretch>
      </xdr:blipFill>
      <xdr:spPr>
        <a:xfrm>
          <a:off x="3067050" y="942975"/>
          <a:ext cx="142875" cy="152400"/>
        </a:xfrm>
        <a:prstGeom prst="rect">
          <a:avLst/>
        </a:prstGeom>
        <a:noFill/>
        <a:ln w="9525" cmpd="sng">
          <a:noFill/>
        </a:ln>
      </xdr:spPr>
    </xdr:pic>
    <xdr:clientData/>
  </xdr:twoCellAnchor>
  <xdr:twoCellAnchor editAs="oneCell">
    <xdr:from>
      <xdr:col>2</xdr:col>
      <xdr:colOff>57150</xdr:colOff>
      <xdr:row>8</xdr:row>
      <xdr:rowOff>19050</xdr:rowOff>
    </xdr:from>
    <xdr:to>
      <xdr:col>2</xdr:col>
      <xdr:colOff>200025</xdr:colOff>
      <xdr:row>8</xdr:row>
      <xdr:rowOff>171450</xdr:rowOff>
    </xdr:to>
    <xdr:pic>
      <xdr:nvPicPr>
        <xdr:cNvPr id="23" name="Picture 125">
          <a:hlinkClick r:id="rId47"/>
        </xdr:cNvPr>
        <xdr:cNvPicPr preferRelativeResize="1">
          <a:picLocks noChangeAspect="1"/>
        </xdr:cNvPicPr>
      </xdr:nvPicPr>
      <xdr:blipFill>
        <a:blip r:embed="rId1"/>
        <a:stretch>
          <a:fillRect/>
        </a:stretch>
      </xdr:blipFill>
      <xdr:spPr>
        <a:xfrm>
          <a:off x="3067050" y="1514475"/>
          <a:ext cx="142875" cy="152400"/>
        </a:xfrm>
        <a:prstGeom prst="rect">
          <a:avLst/>
        </a:prstGeom>
        <a:noFill/>
        <a:ln w="9525" cmpd="sng">
          <a:noFill/>
        </a:ln>
      </xdr:spPr>
    </xdr:pic>
    <xdr:clientData/>
  </xdr:twoCellAnchor>
  <xdr:twoCellAnchor editAs="oneCell">
    <xdr:from>
      <xdr:col>2</xdr:col>
      <xdr:colOff>57150</xdr:colOff>
      <xdr:row>12</xdr:row>
      <xdr:rowOff>19050</xdr:rowOff>
    </xdr:from>
    <xdr:to>
      <xdr:col>2</xdr:col>
      <xdr:colOff>200025</xdr:colOff>
      <xdr:row>12</xdr:row>
      <xdr:rowOff>171450</xdr:rowOff>
    </xdr:to>
    <xdr:pic>
      <xdr:nvPicPr>
        <xdr:cNvPr id="24" name="Picture 125">
          <a:hlinkClick r:id="rId49"/>
        </xdr:cNvPr>
        <xdr:cNvPicPr preferRelativeResize="1">
          <a:picLocks noChangeAspect="1"/>
        </xdr:cNvPicPr>
      </xdr:nvPicPr>
      <xdr:blipFill>
        <a:blip r:embed="rId1"/>
        <a:stretch>
          <a:fillRect/>
        </a:stretch>
      </xdr:blipFill>
      <xdr:spPr>
        <a:xfrm>
          <a:off x="3067050" y="2276475"/>
          <a:ext cx="142875" cy="152400"/>
        </a:xfrm>
        <a:prstGeom prst="rect">
          <a:avLst/>
        </a:prstGeom>
        <a:noFill/>
        <a:ln w="9525" cmpd="sng">
          <a:noFill/>
        </a:ln>
      </xdr:spPr>
    </xdr:pic>
    <xdr:clientData/>
  </xdr:twoCellAnchor>
  <xdr:twoCellAnchor editAs="oneCell">
    <xdr:from>
      <xdr:col>2</xdr:col>
      <xdr:colOff>57150</xdr:colOff>
      <xdr:row>13</xdr:row>
      <xdr:rowOff>19050</xdr:rowOff>
    </xdr:from>
    <xdr:to>
      <xdr:col>2</xdr:col>
      <xdr:colOff>200025</xdr:colOff>
      <xdr:row>13</xdr:row>
      <xdr:rowOff>171450</xdr:rowOff>
    </xdr:to>
    <xdr:pic>
      <xdr:nvPicPr>
        <xdr:cNvPr id="25" name="Picture 125">
          <a:hlinkClick r:id="rId51"/>
        </xdr:cNvPr>
        <xdr:cNvPicPr preferRelativeResize="1">
          <a:picLocks noChangeAspect="1"/>
        </xdr:cNvPicPr>
      </xdr:nvPicPr>
      <xdr:blipFill>
        <a:blip r:embed="rId1"/>
        <a:stretch>
          <a:fillRect/>
        </a:stretch>
      </xdr:blipFill>
      <xdr:spPr>
        <a:xfrm>
          <a:off x="3067050" y="2466975"/>
          <a:ext cx="142875" cy="152400"/>
        </a:xfrm>
        <a:prstGeom prst="rect">
          <a:avLst/>
        </a:prstGeom>
        <a:noFill/>
        <a:ln w="9525" cmpd="sng">
          <a:noFill/>
        </a:ln>
      </xdr:spPr>
    </xdr:pic>
    <xdr:clientData/>
  </xdr:twoCellAnchor>
  <xdr:twoCellAnchor editAs="oneCell">
    <xdr:from>
      <xdr:col>2</xdr:col>
      <xdr:colOff>57150</xdr:colOff>
      <xdr:row>14</xdr:row>
      <xdr:rowOff>9525</xdr:rowOff>
    </xdr:from>
    <xdr:to>
      <xdr:col>2</xdr:col>
      <xdr:colOff>200025</xdr:colOff>
      <xdr:row>14</xdr:row>
      <xdr:rowOff>161925</xdr:rowOff>
    </xdr:to>
    <xdr:pic>
      <xdr:nvPicPr>
        <xdr:cNvPr id="26" name="Picture 125">
          <a:hlinkClick r:id="rId53"/>
        </xdr:cNvPr>
        <xdr:cNvPicPr preferRelativeResize="1">
          <a:picLocks noChangeAspect="1"/>
        </xdr:cNvPicPr>
      </xdr:nvPicPr>
      <xdr:blipFill>
        <a:blip r:embed="rId1"/>
        <a:stretch>
          <a:fillRect/>
        </a:stretch>
      </xdr:blipFill>
      <xdr:spPr>
        <a:xfrm>
          <a:off x="3067050" y="2647950"/>
          <a:ext cx="142875" cy="152400"/>
        </a:xfrm>
        <a:prstGeom prst="rect">
          <a:avLst/>
        </a:prstGeom>
        <a:noFill/>
        <a:ln w="9525" cmpd="sng">
          <a:noFill/>
        </a:ln>
      </xdr:spPr>
    </xdr:pic>
    <xdr:clientData/>
  </xdr:twoCellAnchor>
  <xdr:twoCellAnchor editAs="oneCell">
    <xdr:from>
      <xdr:col>2</xdr:col>
      <xdr:colOff>57150</xdr:colOff>
      <xdr:row>16</xdr:row>
      <xdr:rowOff>9525</xdr:rowOff>
    </xdr:from>
    <xdr:to>
      <xdr:col>2</xdr:col>
      <xdr:colOff>200025</xdr:colOff>
      <xdr:row>16</xdr:row>
      <xdr:rowOff>161925</xdr:rowOff>
    </xdr:to>
    <xdr:pic>
      <xdr:nvPicPr>
        <xdr:cNvPr id="27" name="Picture 125">
          <a:hlinkClick r:id="rId55"/>
        </xdr:cNvPr>
        <xdr:cNvPicPr preferRelativeResize="1">
          <a:picLocks noChangeAspect="1"/>
        </xdr:cNvPicPr>
      </xdr:nvPicPr>
      <xdr:blipFill>
        <a:blip r:embed="rId1"/>
        <a:stretch>
          <a:fillRect/>
        </a:stretch>
      </xdr:blipFill>
      <xdr:spPr>
        <a:xfrm>
          <a:off x="3067050" y="3028950"/>
          <a:ext cx="142875" cy="152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68075" y="5591175"/>
          <a:ext cx="647700" cy="695325"/>
        </a:xfrm>
        <a:prstGeom prst="rect">
          <a:avLst/>
        </a:prstGeom>
        <a:noFill/>
        <a:ln w="9525" cmpd="sng">
          <a:noFill/>
        </a:ln>
      </xdr:spPr>
    </xdr:pic>
    <xdr:clientData/>
  </xdr:twoCellAnchor>
  <xdr:twoCellAnchor>
    <xdr:from>
      <xdr:col>0</xdr:col>
      <xdr:colOff>314325</xdr:colOff>
      <xdr:row>4</xdr:row>
      <xdr:rowOff>295275</xdr:rowOff>
    </xdr:from>
    <xdr:to>
      <xdr:col>9</xdr:col>
      <xdr:colOff>219075</xdr:colOff>
      <xdr:row>29</xdr:row>
      <xdr:rowOff>66675</xdr:rowOff>
    </xdr:to>
    <xdr:graphicFrame>
      <xdr:nvGraphicFramePr>
        <xdr:cNvPr id="2" name="5 Gráfico"/>
        <xdr:cNvGraphicFramePr/>
      </xdr:nvGraphicFramePr>
      <xdr:xfrm>
        <a:off x="314325" y="1704975"/>
        <a:ext cx="10820400" cy="4943475"/>
      </xdr:xfrm>
      <a:graphic>
        <a:graphicData uri="http://schemas.openxmlformats.org/drawingml/2006/chart">
          <c:chart xmlns:c="http://schemas.openxmlformats.org/drawingml/2006/chart" r:id="rId4"/>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315700" y="5591175"/>
          <a:ext cx="647700" cy="695325"/>
        </a:xfrm>
        <a:prstGeom prst="rect">
          <a:avLst/>
        </a:prstGeom>
        <a:noFill/>
        <a:ln w="9525" cmpd="sng">
          <a:noFill/>
        </a:ln>
      </xdr:spPr>
    </xdr:pic>
    <xdr:clientData/>
  </xdr:twoCellAnchor>
  <xdr:twoCellAnchor>
    <xdr:from>
      <xdr:col>0</xdr:col>
      <xdr:colOff>304800</xdr:colOff>
      <xdr:row>4</xdr:row>
      <xdr:rowOff>219075</xdr:rowOff>
    </xdr:from>
    <xdr:to>
      <xdr:col>9</xdr:col>
      <xdr:colOff>171450</xdr:colOff>
      <xdr:row>29</xdr:row>
      <xdr:rowOff>9525</xdr:rowOff>
    </xdr:to>
    <xdr:graphicFrame>
      <xdr:nvGraphicFramePr>
        <xdr:cNvPr id="2" name="5 Gráfico"/>
        <xdr:cNvGraphicFramePr/>
      </xdr:nvGraphicFramePr>
      <xdr:xfrm>
        <a:off x="304800" y="1628775"/>
        <a:ext cx="10839450" cy="4962525"/>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96650" y="5591175"/>
          <a:ext cx="647700" cy="695325"/>
        </a:xfrm>
        <a:prstGeom prst="rect">
          <a:avLst/>
        </a:prstGeom>
        <a:noFill/>
        <a:ln w="9525" cmpd="sng">
          <a:noFill/>
        </a:ln>
      </xdr:spPr>
    </xdr:pic>
    <xdr:clientData/>
  </xdr:twoCellAnchor>
  <xdr:twoCellAnchor>
    <xdr:from>
      <xdr:col>0</xdr:col>
      <xdr:colOff>390525</xdr:colOff>
      <xdr:row>4</xdr:row>
      <xdr:rowOff>219075</xdr:rowOff>
    </xdr:from>
    <xdr:to>
      <xdr:col>9</xdr:col>
      <xdr:colOff>180975</xdr:colOff>
      <xdr:row>29</xdr:row>
      <xdr:rowOff>28575</xdr:rowOff>
    </xdr:to>
    <xdr:graphicFrame>
      <xdr:nvGraphicFramePr>
        <xdr:cNvPr id="2" name="5 Gráfico"/>
        <xdr:cNvGraphicFramePr/>
      </xdr:nvGraphicFramePr>
      <xdr:xfrm>
        <a:off x="390525" y="1628775"/>
        <a:ext cx="10734675" cy="4981575"/>
      </xdr:xfrm>
      <a:graphic>
        <a:graphicData uri="http://schemas.openxmlformats.org/drawingml/2006/chart">
          <c:chart xmlns:c="http://schemas.openxmlformats.org/drawingml/2006/chart" r:id="rId4"/>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20450" y="5591175"/>
          <a:ext cx="638175" cy="695325"/>
        </a:xfrm>
        <a:prstGeom prst="rect">
          <a:avLst/>
        </a:prstGeom>
        <a:noFill/>
        <a:ln w="9525" cmpd="sng">
          <a:noFill/>
        </a:ln>
      </xdr:spPr>
    </xdr:pic>
    <xdr:clientData/>
  </xdr:twoCellAnchor>
  <xdr:twoCellAnchor>
    <xdr:from>
      <xdr:col>0</xdr:col>
      <xdr:colOff>361950</xdr:colOff>
      <xdr:row>4</xdr:row>
      <xdr:rowOff>95250</xdr:rowOff>
    </xdr:from>
    <xdr:to>
      <xdr:col>9</xdr:col>
      <xdr:colOff>304800</xdr:colOff>
      <xdr:row>28</xdr:row>
      <xdr:rowOff>28575</xdr:rowOff>
    </xdr:to>
    <xdr:graphicFrame>
      <xdr:nvGraphicFramePr>
        <xdr:cNvPr id="2" name="5 Gráfico"/>
        <xdr:cNvGraphicFramePr/>
      </xdr:nvGraphicFramePr>
      <xdr:xfrm>
        <a:off x="361950" y="1504950"/>
        <a:ext cx="10810875" cy="4914900"/>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96650" y="5591175"/>
          <a:ext cx="647700" cy="695325"/>
        </a:xfrm>
        <a:prstGeom prst="rect">
          <a:avLst/>
        </a:prstGeom>
        <a:noFill/>
        <a:ln w="9525" cmpd="sng">
          <a:noFill/>
        </a:ln>
      </xdr:spPr>
    </xdr:pic>
    <xdr:clientData/>
  </xdr:twoCellAnchor>
  <xdr:twoCellAnchor>
    <xdr:from>
      <xdr:col>1</xdr:col>
      <xdr:colOff>9525</xdr:colOff>
      <xdr:row>4</xdr:row>
      <xdr:rowOff>180975</xdr:rowOff>
    </xdr:from>
    <xdr:to>
      <xdr:col>9</xdr:col>
      <xdr:colOff>333375</xdr:colOff>
      <xdr:row>28</xdr:row>
      <xdr:rowOff>142875</xdr:rowOff>
    </xdr:to>
    <xdr:graphicFrame>
      <xdr:nvGraphicFramePr>
        <xdr:cNvPr id="2" name="5 Gráfico"/>
        <xdr:cNvGraphicFramePr/>
      </xdr:nvGraphicFramePr>
      <xdr:xfrm>
        <a:off x="400050" y="1590675"/>
        <a:ext cx="10877550" cy="494347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877425" y="5591175"/>
          <a:ext cx="657225" cy="695325"/>
        </a:xfrm>
        <a:prstGeom prst="rect">
          <a:avLst/>
        </a:prstGeom>
        <a:noFill/>
        <a:ln w="9525" cmpd="sng">
          <a:noFill/>
        </a:ln>
      </xdr:spPr>
    </xdr:pic>
    <xdr:clientData/>
  </xdr:twoCellAnchor>
  <xdr:twoCellAnchor>
    <xdr:from>
      <xdr:col>1</xdr:col>
      <xdr:colOff>9525</xdr:colOff>
      <xdr:row>4</xdr:row>
      <xdr:rowOff>152400</xdr:rowOff>
    </xdr:from>
    <xdr:to>
      <xdr:col>10</xdr:col>
      <xdr:colOff>9525</xdr:colOff>
      <xdr:row>28</xdr:row>
      <xdr:rowOff>38100</xdr:rowOff>
    </xdr:to>
    <xdr:graphicFrame>
      <xdr:nvGraphicFramePr>
        <xdr:cNvPr id="2" name="5 Gráfico"/>
        <xdr:cNvGraphicFramePr/>
      </xdr:nvGraphicFramePr>
      <xdr:xfrm>
        <a:off x="400050" y="1562100"/>
        <a:ext cx="9525000" cy="4867275"/>
      </xdr:xfrm>
      <a:graphic>
        <a:graphicData uri="http://schemas.openxmlformats.org/drawingml/2006/chart">
          <c:chart xmlns:c="http://schemas.openxmlformats.org/drawingml/2006/chart" r:id="rId4"/>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963150" y="5591175"/>
          <a:ext cx="647700" cy="695325"/>
        </a:xfrm>
        <a:prstGeom prst="rect">
          <a:avLst/>
        </a:prstGeom>
        <a:noFill/>
        <a:ln w="9525" cmpd="sng">
          <a:noFill/>
        </a:ln>
      </xdr:spPr>
    </xdr:pic>
    <xdr:clientData/>
  </xdr:twoCellAnchor>
  <xdr:twoCellAnchor>
    <xdr:from>
      <xdr:col>1</xdr:col>
      <xdr:colOff>0</xdr:colOff>
      <xdr:row>4</xdr:row>
      <xdr:rowOff>161925</xdr:rowOff>
    </xdr:from>
    <xdr:to>
      <xdr:col>9</xdr:col>
      <xdr:colOff>266700</xdr:colOff>
      <xdr:row>27</xdr:row>
      <xdr:rowOff>133350</xdr:rowOff>
    </xdr:to>
    <xdr:graphicFrame>
      <xdr:nvGraphicFramePr>
        <xdr:cNvPr id="2" name="5 Gráfico"/>
        <xdr:cNvGraphicFramePr/>
      </xdr:nvGraphicFramePr>
      <xdr:xfrm>
        <a:off x="390525" y="1571625"/>
        <a:ext cx="9486900" cy="4762500"/>
      </xdr:xfrm>
      <a:graphic>
        <a:graphicData uri="http://schemas.openxmlformats.org/drawingml/2006/chart">
          <c:chart xmlns:c="http://schemas.openxmlformats.org/drawingml/2006/chart" r:id="rId4"/>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963150" y="5591175"/>
          <a:ext cx="647700" cy="695325"/>
        </a:xfrm>
        <a:prstGeom prst="rect">
          <a:avLst/>
        </a:prstGeom>
        <a:noFill/>
        <a:ln w="9525" cmpd="sng">
          <a:noFill/>
        </a:ln>
      </xdr:spPr>
    </xdr:pic>
    <xdr:clientData/>
  </xdr:twoCellAnchor>
  <xdr:twoCellAnchor>
    <xdr:from>
      <xdr:col>0</xdr:col>
      <xdr:colOff>342900</xdr:colOff>
      <xdr:row>4</xdr:row>
      <xdr:rowOff>161925</xdr:rowOff>
    </xdr:from>
    <xdr:to>
      <xdr:col>9</xdr:col>
      <xdr:colOff>209550</xdr:colOff>
      <xdr:row>27</xdr:row>
      <xdr:rowOff>142875</xdr:rowOff>
    </xdr:to>
    <xdr:graphicFrame>
      <xdr:nvGraphicFramePr>
        <xdr:cNvPr id="2" name="5 Gráfico"/>
        <xdr:cNvGraphicFramePr/>
      </xdr:nvGraphicFramePr>
      <xdr:xfrm>
        <a:off x="342900" y="1571625"/>
        <a:ext cx="9477375" cy="4772025"/>
      </xdr:xfrm>
      <a:graphic>
        <a:graphicData uri="http://schemas.openxmlformats.org/drawingml/2006/chart">
          <c:chart xmlns:c="http://schemas.openxmlformats.org/drawingml/2006/chart" r:id="rId4"/>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877425" y="5591175"/>
          <a:ext cx="657225" cy="695325"/>
        </a:xfrm>
        <a:prstGeom prst="rect">
          <a:avLst/>
        </a:prstGeom>
        <a:noFill/>
        <a:ln w="9525" cmpd="sng">
          <a:noFill/>
        </a:ln>
      </xdr:spPr>
    </xdr:pic>
    <xdr:clientData/>
  </xdr:twoCellAnchor>
  <xdr:twoCellAnchor>
    <xdr:from>
      <xdr:col>0</xdr:col>
      <xdr:colOff>304800</xdr:colOff>
      <xdr:row>4</xdr:row>
      <xdr:rowOff>238125</xdr:rowOff>
    </xdr:from>
    <xdr:to>
      <xdr:col>9</xdr:col>
      <xdr:colOff>142875</xdr:colOff>
      <xdr:row>28</xdr:row>
      <xdr:rowOff>104775</xdr:rowOff>
    </xdr:to>
    <xdr:graphicFrame>
      <xdr:nvGraphicFramePr>
        <xdr:cNvPr id="2" name="5 Gráfico"/>
        <xdr:cNvGraphicFramePr/>
      </xdr:nvGraphicFramePr>
      <xdr:xfrm>
        <a:off x="304800" y="1647825"/>
        <a:ext cx="9372600" cy="4848225"/>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963150" y="5591175"/>
          <a:ext cx="647700" cy="695325"/>
        </a:xfrm>
        <a:prstGeom prst="rect">
          <a:avLst/>
        </a:prstGeom>
        <a:noFill/>
        <a:ln w="9525" cmpd="sng">
          <a:noFill/>
        </a:ln>
      </xdr:spPr>
    </xdr:pic>
    <xdr:clientData/>
  </xdr:twoCellAnchor>
  <xdr:twoCellAnchor>
    <xdr:from>
      <xdr:col>0</xdr:col>
      <xdr:colOff>361950</xdr:colOff>
      <xdr:row>4</xdr:row>
      <xdr:rowOff>142875</xdr:rowOff>
    </xdr:from>
    <xdr:to>
      <xdr:col>9</xdr:col>
      <xdr:colOff>114300</xdr:colOff>
      <xdr:row>27</xdr:row>
      <xdr:rowOff>142875</xdr:rowOff>
    </xdr:to>
    <xdr:graphicFrame>
      <xdr:nvGraphicFramePr>
        <xdr:cNvPr id="2" name="5 Gráfico"/>
        <xdr:cNvGraphicFramePr/>
      </xdr:nvGraphicFramePr>
      <xdr:xfrm>
        <a:off x="361950" y="1552575"/>
        <a:ext cx="9363075" cy="47910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381000</xdr:rowOff>
    </xdr:from>
    <xdr:to>
      <xdr:col>10</xdr:col>
      <xdr:colOff>619125</xdr:colOff>
      <xdr:row>27</xdr:row>
      <xdr:rowOff>95250</xdr:rowOff>
    </xdr:to>
    <xdr:pic>
      <xdr:nvPicPr>
        <xdr:cNvPr id="1" name="3 Diagrama">
          <a:hlinkClick r:id="rId3"/>
        </xdr:cNvPr>
        <xdr:cNvPicPr preferRelativeResize="1">
          <a:picLocks noChangeAspect="0"/>
        </xdr:cNvPicPr>
      </xdr:nvPicPr>
      <xdr:blipFill>
        <a:blip r:embed="rId1"/>
        <a:stretch>
          <a:fillRect/>
        </a:stretch>
      </xdr:blipFill>
      <xdr:spPr>
        <a:xfrm>
          <a:off x="10248900" y="5476875"/>
          <a:ext cx="647700" cy="714375"/>
        </a:xfrm>
        <a:prstGeom prst="rect">
          <a:avLst/>
        </a:prstGeom>
        <a:noFill/>
        <a:ln w="9525" cmpd="sng">
          <a:noFill/>
        </a:ln>
      </xdr:spPr>
    </xdr:pic>
    <xdr:clientData/>
  </xdr:twoCellAnchor>
  <xdr:twoCellAnchor>
    <xdr:from>
      <xdr:col>1</xdr:col>
      <xdr:colOff>28575</xdr:colOff>
      <xdr:row>5</xdr:row>
      <xdr:rowOff>19050</xdr:rowOff>
    </xdr:from>
    <xdr:to>
      <xdr:col>9</xdr:col>
      <xdr:colOff>257175</xdr:colOff>
      <xdr:row>28</xdr:row>
      <xdr:rowOff>95250</xdr:rowOff>
    </xdr:to>
    <xdr:graphicFrame>
      <xdr:nvGraphicFramePr>
        <xdr:cNvPr id="2" name="11 Gráfico"/>
        <xdr:cNvGraphicFramePr/>
      </xdr:nvGraphicFramePr>
      <xdr:xfrm>
        <a:off x="419100" y="1685925"/>
        <a:ext cx="9734550" cy="4695825"/>
      </xdr:xfrm>
      <a:graphic>
        <a:graphicData uri="http://schemas.openxmlformats.org/drawingml/2006/chart">
          <c:chart xmlns:c="http://schemas.openxmlformats.org/drawingml/2006/chart" r:id="rId4"/>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963150" y="5591175"/>
          <a:ext cx="647700" cy="695325"/>
        </a:xfrm>
        <a:prstGeom prst="rect">
          <a:avLst/>
        </a:prstGeom>
        <a:noFill/>
        <a:ln w="9525" cmpd="sng">
          <a:noFill/>
        </a:ln>
      </xdr:spPr>
    </xdr:pic>
    <xdr:clientData/>
  </xdr:twoCellAnchor>
  <xdr:twoCellAnchor>
    <xdr:from>
      <xdr:col>0</xdr:col>
      <xdr:colOff>352425</xdr:colOff>
      <xdr:row>4</xdr:row>
      <xdr:rowOff>171450</xdr:rowOff>
    </xdr:from>
    <xdr:to>
      <xdr:col>9</xdr:col>
      <xdr:colOff>133350</xdr:colOff>
      <xdr:row>27</xdr:row>
      <xdr:rowOff>171450</xdr:rowOff>
    </xdr:to>
    <xdr:graphicFrame>
      <xdr:nvGraphicFramePr>
        <xdr:cNvPr id="2" name="5 Gráfico"/>
        <xdr:cNvGraphicFramePr/>
      </xdr:nvGraphicFramePr>
      <xdr:xfrm>
        <a:off x="352425" y="1581150"/>
        <a:ext cx="9391650" cy="4791075"/>
      </xdr:xfrm>
      <a:graphic>
        <a:graphicData uri="http://schemas.openxmlformats.org/drawingml/2006/chart">
          <c:chart xmlns:c="http://schemas.openxmlformats.org/drawingml/2006/chart" r:id="rId4"/>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239375" y="5591175"/>
          <a:ext cx="638175" cy="695325"/>
        </a:xfrm>
        <a:prstGeom prst="rect">
          <a:avLst/>
        </a:prstGeom>
        <a:noFill/>
        <a:ln w="9525" cmpd="sng">
          <a:noFill/>
        </a:ln>
      </xdr:spPr>
    </xdr:pic>
    <xdr:clientData/>
  </xdr:twoCellAnchor>
  <xdr:twoCellAnchor>
    <xdr:from>
      <xdr:col>0</xdr:col>
      <xdr:colOff>371475</xdr:colOff>
      <xdr:row>4</xdr:row>
      <xdr:rowOff>114300</xdr:rowOff>
    </xdr:from>
    <xdr:to>
      <xdr:col>9</xdr:col>
      <xdr:colOff>228600</xdr:colOff>
      <xdr:row>28</xdr:row>
      <xdr:rowOff>0</xdr:rowOff>
    </xdr:to>
    <xdr:graphicFrame>
      <xdr:nvGraphicFramePr>
        <xdr:cNvPr id="2" name="5 Gráfico"/>
        <xdr:cNvGraphicFramePr/>
      </xdr:nvGraphicFramePr>
      <xdr:xfrm>
        <a:off x="371475" y="1524000"/>
        <a:ext cx="9744075" cy="4867275"/>
      </xdr:xfrm>
      <a:graphic>
        <a:graphicData uri="http://schemas.openxmlformats.org/drawingml/2006/chart">
          <c:chart xmlns:c="http://schemas.openxmlformats.org/drawingml/2006/chart" r:id="rId4"/>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23</xdr:row>
      <xdr:rowOff>381000</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334625" y="5581650"/>
          <a:ext cx="657225" cy="704850"/>
        </a:xfrm>
        <a:prstGeom prst="rect">
          <a:avLst/>
        </a:prstGeom>
        <a:noFill/>
        <a:ln w="9525" cmpd="sng">
          <a:noFill/>
        </a:ln>
      </xdr:spPr>
    </xdr:pic>
    <xdr:clientData/>
  </xdr:twoCellAnchor>
  <xdr:twoCellAnchor>
    <xdr:from>
      <xdr:col>0</xdr:col>
      <xdr:colOff>390525</xdr:colOff>
      <xdr:row>4</xdr:row>
      <xdr:rowOff>190500</xdr:rowOff>
    </xdr:from>
    <xdr:to>
      <xdr:col>9</xdr:col>
      <xdr:colOff>152400</xdr:colOff>
      <xdr:row>28</xdr:row>
      <xdr:rowOff>133350</xdr:rowOff>
    </xdr:to>
    <xdr:graphicFrame>
      <xdr:nvGraphicFramePr>
        <xdr:cNvPr id="2" name="5 Gráfico"/>
        <xdr:cNvGraphicFramePr/>
      </xdr:nvGraphicFramePr>
      <xdr:xfrm>
        <a:off x="390525" y="1600200"/>
        <a:ext cx="9753600" cy="4924425"/>
      </xdr:xfrm>
      <a:graphic>
        <a:graphicData uri="http://schemas.openxmlformats.org/drawingml/2006/chart">
          <c:chart xmlns:c="http://schemas.openxmlformats.org/drawingml/2006/chart" r:id="rId4"/>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315575" y="5591175"/>
          <a:ext cx="647700" cy="695325"/>
        </a:xfrm>
        <a:prstGeom prst="rect">
          <a:avLst/>
        </a:prstGeom>
        <a:noFill/>
        <a:ln w="9525" cmpd="sng">
          <a:noFill/>
        </a:ln>
      </xdr:spPr>
    </xdr:pic>
    <xdr:clientData/>
  </xdr:twoCellAnchor>
  <xdr:twoCellAnchor>
    <xdr:from>
      <xdr:col>0</xdr:col>
      <xdr:colOff>323850</xdr:colOff>
      <xdr:row>4</xdr:row>
      <xdr:rowOff>114300</xdr:rowOff>
    </xdr:from>
    <xdr:to>
      <xdr:col>9</xdr:col>
      <xdr:colOff>104775</xdr:colOff>
      <xdr:row>28</xdr:row>
      <xdr:rowOff>19050</xdr:rowOff>
    </xdr:to>
    <xdr:graphicFrame>
      <xdr:nvGraphicFramePr>
        <xdr:cNvPr id="2" name="5 Gráfico"/>
        <xdr:cNvGraphicFramePr/>
      </xdr:nvGraphicFramePr>
      <xdr:xfrm>
        <a:off x="323850" y="1524000"/>
        <a:ext cx="9744075" cy="4886325"/>
      </xdr:xfrm>
      <a:graphic>
        <a:graphicData uri="http://schemas.openxmlformats.org/drawingml/2006/chart">
          <c:chart xmlns:c="http://schemas.openxmlformats.org/drawingml/2006/chart" r:id="rId4"/>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763125" y="5591175"/>
          <a:ext cx="638175" cy="695325"/>
        </a:xfrm>
        <a:prstGeom prst="rect">
          <a:avLst/>
        </a:prstGeom>
        <a:noFill/>
        <a:ln w="9525" cmpd="sng">
          <a:noFill/>
        </a:ln>
      </xdr:spPr>
    </xdr:pic>
    <xdr:clientData/>
  </xdr:twoCellAnchor>
  <xdr:twoCellAnchor>
    <xdr:from>
      <xdr:col>0</xdr:col>
      <xdr:colOff>304800</xdr:colOff>
      <xdr:row>4</xdr:row>
      <xdr:rowOff>342900</xdr:rowOff>
    </xdr:from>
    <xdr:to>
      <xdr:col>9</xdr:col>
      <xdr:colOff>209550</xdr:colOff>
      <xdr:row>29</xdr:row>
      <xdr:rowOff>66675</xdr:rowOff>
    </xdr:to>
    <xdr:graphicFrame>
      <xdr:nvGraphicFramePr>
        <xdr:cNvPr id="2" name="5 Gráfico"/>
        <xdr:cNvGraphicFramePr/>
      </xdr:nvGraphicFramePr>
      <xdr:xfrm>
        <a:off x="304800" y="1752600"/>
        <a:ext cx="9315450" cy="4895850"/>
      </xdr:xfrm>
      <a:graphic>
        <a:graphicData uri="http://schemas.openxmlformats.org/drawingml/2006/chart">
          <c:chart xmlns:c="http://schemas.openxmlformats.org/drawingml/2006/chart" r:id="rId4"/>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763125" y="5591175"/>
          <a:ext cx="638175" cy="695325"/>
        </a:xfrm>
        <a:prstGeom prst="rect">
          <a:avLst/>
        </a:prstGeom>
        <a:noFill/>
        <a:ln w="9525" cmpd="sng">
          <a:noFill/>
        </a:ln>
      </xdr:spPr>
    </xdr:pic>
    <xdr:clientData/>
  </xdr:twoCellAnchor>
  <xdr:twoCellAnchor>
    <xdr:from>
      <xdr:col>0</xdr:col>
      <xdr:colOff>371475</xdr:colOff>
      <xdr:row>4</xdr:row>
      <xdr:rowOff>66675</xdr:rowOff>
    </xdr:from>
    <xdr:to>
      <xdr:col>9</xdr:col>
      <xdr:colOff>276225</xdr:colOff>
      <xdr:row>28</xdr:row>
      <xdr:rowOff>28575</xdr:rowOff>
    </xdr:to>
    <xdr:graphicFrame>
      <xdr:nvGraphicFramePr>
        <xdr:cNvPr id="2" name="5 Gráfico"/>
        <xdr:cNvGraphicFramePr/>
      </xdr:nvGraphicFramePr>
      <xdr:xfrm>
        <a:off x="371475" y="1476375"/>
        <a:ext cx="9315450" cy="4943475"/>
      </xdr:xfrm>
      <a:graphic>
        <a:graphicData uri="http://schemas.openxmlformats.org/drawingml/2006/chart">
          <c:chart xmlns:c="http://schemas.openxmlformats.org/drawingml/2006/chart" r:id="rId4"/>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458325" y="5591175"/>
          <a:ext cx="638175" cy="695325"/>
        </a:xfrm>
        <a:prstGeom prst="rect">
          <a:avLst/>
        </a:prstGeom>
        <a:noFill/>
        <a:ln w="9525" cmpd="sng">
          <a:noFill/>
        </a:ln>
      </xdr:spPr>
    </xdr:pic>
    <xdr:clientData/>
  </xdr:twoCellAnchor>
  <xdr:twoCellAnchor>
    <xdr:from>
      <xdr:col>0</xdr:col>
      <xdr:colOff>323850</xdr:colOff>
      <xdr:row>4</xdr:row>
      <xdr:rowOff>180975</xdr:rowOff>
    </xdr:from>
    <xdr:to>
      <xdr:col>9</xdr:col>
      <xdr:colOff>180975</xdr:colOff>
      <xdr:row>28</xdr:row>
      <xdr:rowOff>95250</xdr:rowOff>
    </xdr:to>
    <xdr:graphicFrame>
      <xdr:nvGraphicFramePr>
        <xdr:cNvPr id="2" name="5 Gráfico"/>
        <xdr:cNvGraphicFramePr/>
      </xdr:nvGraphicFramePr>
      <xdr:xfrm>
        <a:off x="323850" y="1590675"/>
        <a:ext cx="8963025" cy="4895850"/>
      </xdr:xfrm>
      <a:graphic>
        <a:graphicData uri="http://schemas.openxmlformats.org/drawingml/2006/chart">
          <c:chart xmlns:c="http://schemas.openxmlformats.org/drawingml/2006/chart" r:id="rId4"/>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458325" y="5591175"/>
          <a:ext cx="638175" cy="695325"/>
        </a:xfrm>
        <a:prstGeom prst="rect">
          <a:avLst/>
        </a:prstGeom>
        <a:noFill/>
        <a:ln w="9525" cmpd="sng">
          <a:noFill/>
        </a:ln>
      </xdr:spPr>
    </xdr:pic>
    <xdr:clientData/>
  </xdr:twoCellAnchor>
  <xdr:twoCellAnchor>
    <xdr:from>
      <xdr:col>1</xdr:col>
      <xdr:colOff>9525</xdr:colOff>
      <xdr:row>4</xdr:row>
      <xdr:rowOff>142875</xdr:rowOff>
    </xdr:from>
    <xdr:to>
      <xdr:col>9</xdr:col>
      <xdr:colOff>257175</xdr:colOff>
      <xdr:row>28</xdr:row>
      <xdr:rowOff>104775</xdr:rowOff>
    </xdr:to>
    <xdr:graphicFrame>
      <xdr:nvGraphicFramePr>
        <xdr:cNvPr id="2" name="5 Gráfico"/>
        <xdr:cNvGraphicFramePr/>
      </xdr:nvGraphicFramePr>
      <xdr:xfrm>
        <a:off x="400050" y="1552575"/>
        <a:ext cx="8963025" cy="4943475"/>
      </xdr:xfrm>
      <a:graphic>
        <a:graphicData uri="http://schemas.openxmlformats.org/drawingml/2006/chart">
          <c:chart xmlns:c="http://schemas.openxmlformats.org/drawingml/2006/chart" r:id="rId4"/>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1152525</xdr:colOff>
      <xdr:row>22</xdr:row>
      <xdr:rowOff>171450</xdr:rowOff>
    </xdr:from>
    <xdr:to>
      <xdr:col>15</xdr:col>
      <xdr:colOff>485775</xdr:colOff>
      <xdr:row>25</xdr:row>
      <xdr:rowOff>66675</xdr:rowOff>
    </xdr:to>
    <xdr:pic>
      <xdr:nvPicPr>
        <xdr:cNvPr id="1" name="2 Diagrama">
          <a:hlinkClick r:id="rId3"/>
        </xdr:cNvPr>
        <xdr:cNvPicPr preferRelativeResize="1">
          <a:picLocks noChangeAspect="0"/>
        </xdr:cNvPicPr>
      </xdr:nvPicPr>
      <xdr:blipFill>
        <a:blip r:embed="rId1"/>
        <a:stretch>
          <a:fillRect/>
        </a:stretch>
      </xdr:blipFill>
      <xdr:spPr>
        <a:xfrm>
          <a:off x="13277850" y="5181600"/>
          <a:ext cx="647700" cy="704850"/>
        </a:xfrm>
        <a:prstGeom prst="rect">
          <a:avLst/>
        </a:prstGeom>
        <a:noFill/>
        <a:ln w="9525" cmpd="sng">
          <a:noFill/>
        </a:ln>
      </xdr:spPr>
    </xdr:pic>
    <xdr:clientData/>
  </xdr:twoCellAnchor>
  <xdr:twoCellAnchor>
    <xdr:from>
      <xdr:col>0</xdr:col>
      <xdr:colOff>323850</xdr:colOff>
      <xdr:row>4</xdr:row>
      <xdr:rowOff>314325</xdr:rowOff>
    </xdr:from>
    <xdr:to>
      <xdr:col>13</xdr:col>
      <xdr:colOff>38100</xdr:colOff>
      <xdr:row>29</xdr:row>
      <xdr:rowOff>142875</xdr:rowOff>
    </xdr:to>
    <xdr:graphicFrame>
      <xdr:nvGraphicFramePr>
        <xdr:cNvPr id="2" name="5 Gráfico"/>
        <xdr:cNvGraphicFramePr/>
      </xdr:nvGraphicFramePr>
      <xdr:xfrm>
        <a:off x="323850" y="1724025"/>
        <a:ext cx="10582275" cy="5000625"/>
      </xdr:xfrm>
      <a:graphic>
        <a:graphicData uri="http://schemas.openxmlformats.org/drawingml/2006/chart">
          <c:chart xmlns:c="http://schemas.openxmlformats.org/drawingml/2006/chart" r:id="rId4"/>
        </a:graphicData>
      </a:graphic>
    </xdr:graphicFrame>
    <xdr:clientData/>
  </xdr:twoCellAnchor>
  <xdr:twoCellAnchor editAs="oneCell">
    <xdr:from>
      <xdr:col>12</xdr:col>
      <xdr:colOff>257175</xdr:colOff>
      <xdr:row>14</xdr:row>
      <xdr:rowOff>171450</xdr:rowOff>
    </xdr:from>
    <xdr:to>
      <xdr:col>13</xdr:col>
      <xdr:colOff>619125</xdr:colOff>
      <xdr:row>18</xdr:row>
      <xdr:rowOff>114300</xdr:rowOff>
    </xdr:to>
    <xdr:pic>
      <xdr:nvPicPr>
        <xdr:cNvPr id="3" name="5 Diagrama">
          <a:hlinkClick r:id="rId6"/>
        </xdr:cNvPr>
        <xdr:cNvPicPr preferRelativeResize="1">
          <a:picLocks noChangeAspect="0"/>
        </xdr:cNvPicPr>
      </xdr:nvPicPr>
      <xdr:blipFill>
        <a:blip r:embed="rId1"/>
        <a:stretch>
          <a:fillRect/>
        </a:stretch>
      </xdr:blipFill>
      <xdr:spPr>
        <a:xfrm>
          <a:off x="10839450" y="3657600"/>
          <a:ext cx="64770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306050" y="5591175"/>
          <a:ext cx="638175" cy="695325"/>
        </a:xfrm>
        <a:prstGeom prst="rect">
          <a:avLst/>
        </a:prstGeom>
        <a:noFill/>
        <a:ln w="9525" cmpd="sng">
          <a:noFill/>
        </a:ln>
      </xdr:spPr>
    </xdr:pic>
    <xdr:clientData/>
  </xdr:twoCellAnchor>
  <xdr:twoCellAnchor>
    <xdr:from>
      <xdr:col>1</xdr:col>
      <xdr:colOff>95250</xdr:colOff>
      <xdr:row>4</xdr:row>
      <xdr:rowOff>304800</xdr:rowOff>
    </xdr:from>
    <xdr:to>
      <xdr:col>9</xdr:col>
      <xdr:colOff>323850</xdr:colOff>
      <xdr:row>35</xdr:row>
      <xdr:rowOff>38100</xdr:rowOff>
    </xdr:to>
    <xdr:graphicFrame>
      <xdr:nvGraphicFramePr>
        <xdr:cNvPr id="2" name="5 Gráfico"/>
        <xdr:cNvGraphicFramePr/>
      </xdr:nvGraphicFramePr>
      <xdr:xfrm>
        <a:off x="485775" y="1714500"/>
        <a:ext cx="9791700" cy="60483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306050" y="5591175"/>
          <a:ext cx="638175" cy="695325"/>
        </a:xfrm>
        <a:prstGeom prst="rect">
          <a:avLst/>
        </a:prstGeom>
        <a:noFill/>
        <a:ln w="9525" cmpd="sng">
          <a:noFill/>
        </a:ln>
      </xdr:spPr>
    </xdr:pic>
    <xdr:clientData/>
  </xdr:twoCellAnchor>
  <xdr:twoCellAnchor>
    <xdr:from>
      <xdr:col>1</xdr:col>
      <xdr:colOff>9525</xdr:colOff>
      <xdr:row>4</xdr:row>
      <xdr:rowOff>95250</xdr:rowOff>
    </xdr:from>
    <xdr:to>
      <xdr:col>9</xdr:col>
      <xdr:colOff>247650</xdr:colOff>
      <xdr:row>28</xdr:row>
      <xdr:rowOff>85725</xdr:rowOff>
    </xdr:to>
    <xdr:graphicFrame>
      <xdr:nvGraphicFramePr>
        <xdr:cNvPr id="2" name="6 Gráfico"/>
        <xdr:cNvGraphicFramePr/>
      </xdr:nvGraphicFramePr>
      <xdr:xfrm>
        <a:off x="400050" y="1504950"/>
        <a:ext cx="9801225" cy="497205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306050" y="5591175"/>
          <a:ext cx="638175" cy="695325"/>
        </a:xfrm>
        <a:prstGeom prst="rect">
          <a:avLst/>
        </a:prstGeom>
        <a:noFill/>
        <a:ln w="9525" cmpd="sng">
          <a:noFill/>
        </a:ln>
      </xdr:spPr>
    </xdr:pic>
    <xdr:clientData/>
  </xdr:twoCellAnchor>
  <xdr:twoCellAnchor>
    <xdr:from>
      <xdr:col>0</xdr:col>
      <xdr:colOff>295275</xdr:colOff>
      <xdr:row>4</xdr:row>
      <xdr:rowOff>171450</xdr:rowOff>
    </xdr:from>
    <xdr:to>
      <xdr:col>9</xdr:col>
      <xdr:colOff>57150</xdr:colOff>
      <xdr:row>28</xdr:row>
      <xdr:rowOff>114300</xdr:rowOff>
    </xdr:to>
    <xdr:graphicFrame>
      <xdr:nvGraphicFramePr>
        <xdr:cNvPr id="2" name="5 Gráfico"/>
        <xdr:cNvGraphicFramePr/>
      </xdr:nvGraphicFramePr>
      <xdr:xfrm>
        <a:off x="295275" y="1581150"/>
        <a:ext cx="9715500" cy="492442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23</xdr:row>
      <xdr:rowOff>361950</xdr:rowOff>
    </xdr:from>
    <xdr:to>
      <xdr:col>10</xdr:col>
      <xdr:colOff>609600</xdr:colOff>
      <xdr:row>27</xdr:row>
      <xdr:rowOff>76200</xdr:rowOff>
    </xdr:to>
    <xdr:pic>
      <xdr:nvPicPr>
        <xdr:cNvPr id="1" name="2 Diagrama">
          <a:hlinkClick r:id="rId3"/>
        </xdr:cNvPr>
        <xdr:cNvPicPr preferRelativeResize="1">
          <a:picLocks noChangeAspect="0"/>
        </xdr:cNvPicPr>
      </xdr:nvPicPr>
      <xdr:blipFill>
        <a:blip r:embed="rId1"/>
        <a:stretch>
          <a:fillRect/>
        </a:stretch>
      </xdr:blipFill>
      <xdr:spPr>
        <a:xfrm>
          <a:off x="10315575" y="5562600"/>
          <a:ext cx="628650" cy="714375"/>
        </a:xfrm>
        <a:prstGeom prst="rect">
          <a:avLst/>
        </a:prstGeom>
        <a:noFill/>
        <a:ln w="9525" cmpd="sng">
          <a:noFill/>
        </a:ln>
      </xdr:spPr>
    </xdr:pic>
    <xdr:clientData/>
  </xdr:twoCellAnchor>
  <xdr:twoCellAnchor>
    <xdr:from>
      <xdr:col>0</xdr:col>
      <xdr:colOff>381000</xdr:colOff>
      <xdr:row>4</xdr:row>
      <xdr:rowOff>114300</xdr:rowOff>
    </xdr:from>
    <xdr:to>
      <xdr:col>9</xdr:col>
      <xdr:colOff>304800</xdr:colOff>
      <xdr:row>28</xdr:row>
      <xdr:rowOff>66675</xdr:rowOff>
    </xdr:to>
    <xdr:graphicFrame>
      <xdr:nvGraphicFramePr>
        <xdr:cNvPr id="2" name="5 Gráfico"/>
        <xdr:cNvGraphicFramePr/>
      </xdr:nvGraphicFramePr>
      <xdr:xfrm>
        <a:off x="381000" y="1524000"/>
        <a:ext cx="9877425" cy="493395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306050" y="5591175"/>
          <a:ext cx="638175" cy="695325"/>
        </a:xfrm>
        <a:prstGeom prst="rect">
          <a:avLst/>
        </a:prstGeom>
        <a:noFill/>
        <a:ln w="9525" cmpd="sng">
          <a:noFill/>
        </a:ln>
      </xdr:spPr>
    </xdr:pic>
    <xdr:clientData/>
  </xdr:twoCellAnchor>
  <xdr:twoCellAnchor>
    <xdr:from>
      <xdr:col>0</xdr:col>
      <xdr:colOff>361950</xdr:colOff>
      <xdr:row>4</xdr:row>
      <xdr:rowOff>133350</xdr:rowOff>
    </xdr:from>
    <xdr:to>
      <xdr:col>9</xdr:col>
      <xdr:colOff>228600</xdr:colOff>
      <xdr:row>28</xdr:row>
      <xdr:rowOff>66675</xdr:rowOff>
    </xdr:to>
    <xdr:graphicFrame>
      <xdr:nvGraphicFramePr>
        <xdr:cNvPr id="2" name="5 Gráfico"/>
        <xdr:cNvGraphicFramePr/>
      </xdr:nvGraphicFramePr>
      <xdr:xfrm>
        <a:off x="361950" y="1543050"/>
        <a:ext cx="9820275" cy="491490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96650" y="5591175"/>
          <a:ext cx="647700" cy="695325"/>
        </a:xfrm>
        <a:prstGeom prst="rect">
          <a:avLst/>
        </a:prstGeom>
        <a:noFill/>
        <a:ln w="9525" cmpd="sng">
          <a:noFill/>
        </a:ln>
      </xdr:spPr>
    </xdr:pic>
    <xdr:clientData/>
  </xdr:twoCellAnchor>
  <xdr:twoCellAnchor>
    <xdr:from>
      <xdr:col>0</xdr:col>
      <xdr:colOff>295275</xdr:colOff>
      <xdr:row>4</xdr:row>
      <xdr:rowOff>180975</xdr:rowOff>
    </xdr:from>
    <xdr:to>
      <xdr:col>9</xdr:col>
      <xdr:colOff>219075</xdr:colOff>
      <xdr:row>28</xdr:row>
      <xdr:rowOff>133350</xdr:rowOff>
    </xdr:to>
    <xdr:graphicFrame>
      <xdr:nvGraphicFramePr>
        <xdr:cNvPr id="2" name="5 Gráfico"/>
        <xdr:cNvGraphicFramePr/>
      </xdr:nvGraphicFramePr>
      <xdr:xfrm>
        <a:off x="295275" y="1590675"/>
        <a:ext cx="10868025" cy="4933950"/>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315700" y="5591175"/>
          <a:ext cx="647700" cy="695325"/>
        </a:xfrm>
        <a:prstGeom prst="rect">
          <a:avLst/>
        </a:prstGeom>
        <a:noFill/>
        <a:ln w="9525" cmpd="sng">
          <a:noFill/>
        </a:ln>
      </xdr:spPr>
    </xdr:pic>
    <xdr:clientData/>
  </xdr:twoCellAnchor>
  <xdr:twoCellAnchor>
    <xdr:from>
      <xdr:col>0</xdr:col>
      <xdr:colOff>352425</xdr:colOff>
      <xdr:row>4</xdr:row>
      <xdr:rowOff>95250</xdr:rowOff>
    </xdr:from>
    <xdr:to>
      <xdr:col>9</xdr:col>
      <xdr:colOff>257175</xdr:colOff>
      <xdr:row>27</xdr:row>
      <xdr:rowOff>180975</xdr:rowOff>
    </xdr:to>
    <xdr:graphicFrame>
      <xdr:nvGraphicFramePr>
        <xdr:cNvPr id="2" name="5 Gráfico"/>
        <xdr:cNvGraphicFramePr/>
      </xdr:nvGraphicFramePr>
      <xdr:xfrm>
        <a:off x="352425" y="1504950"/>
        <a:ext cx="10877550" cy="48768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X42"/>
  <sheetViews>
    <sheetView tabSelected="1" zoomScalePageLayoutView="0" workbookViewId="0" topLeftCell="A1">
      <selection activeCell="A1" sqref="A1"/>
    </sheetView>
  </sheetViews>
  <sheetFormatPr defaultColWidth="11.57421875" defaultRowHeight="15" customHeight="1"/>
  <cols>
    <col min="1" max="1" width="4.421875" style="51" customWidth="1"/>
    <col min="2" max="2" width="40.7109375" style="6" customWidth="1"/>
    <col min="3" max="3" width="3.8515625" style="6" customWidth="1"/>
    <col min="4" max="4" width="9.140625" style="1" customWidth="1"/>
    <col min="5" max="6" width="7.7109375" style="1" customWidth="1"/>
    <col min="7" max="7" width="12.140625" style="1" customWidth="1"/>
    <col min="8" max="9" width="6.421875" style="1" customWidth="1"/>
    <col min="10" max="10" width="9.140625" style="1" customWidth="1"/>
    <col min="11" max="11" width="6.421875" style="1" customWidth="1"/>
    <col min="12" max="49" width="11.57421875" style="1" customWidth="1"/>
    <col min="50" max="50" width="9.57421875" style="63" customWidth="1"/>
    <col min="51" max="16384" width="11.57421875" style="1" customWidth="1"/>
  </cols>
  <sheetData>
    <row r="1" spans="2:50" ht="15">
      <c r="B1" s="71" t="s">
        <v>69</v>
      </c>
      <c r="C1" s="71"/>
      <c r="D1" s="71"/>
      <c r="E1" s="71"/>
      <c r="F1" s="71"/>
      <c r="G1" s="71"/>
      <c r="AX1" s="62"/>
    </row>
    <row r="2" spans="2:7" ht="15" customHeight="1">
      <c r="B2" s="72" t="s">
        <v>70</v>
      </c>
      <c r="C2" s="73"/>
      <c r="D2" s="74" t="s">
        <v>73</v>
      </c>
      <c r="E2" s="75"/>
      <c r="F2" s="75"/>
      <c r="G2" s="76"/>
    </row>
    <row r="3" spans="2:7" ht="15" customHeight="1">
      <c r="B3" s="60" t="s">
        <v>71</v>
      </c>
      <c r="C3" s="61"/>
      <c r="D3" s="9" t="s">
        <v>36</v>
      </c>
      <c r="E3" s="10" t="s">
        <v>37</v>
      </c>
      <c r="F3" s="10" t="s">
        <v>38</v>
      </c>
      <c r="G3" s="59" t="s">
        <v>39</v>
      </c>
    </row>
    <row r="4" spans="2:7" ht="12.75">
      <c r="B4" s="2" t="s">
        <v>11</v>
      </c>
      <c r="C4" s="39"/>
      <c r="D4" s="11"/>
      <c r="E4" s="12"/>
      <c r="F4" s="12"/>
      <c r="G4" s="13"/>
    </row>
    <row r="5" spans="1:50" ht="15" customHeight="1">
      <c r="A5" s="51">
        <v>1</v>
      </c>
      <c r="B5" s="8" t="s">
        <v>12</v>
      </c>
      <c r="C5" s="8"/>
      <c r="D5" s="44">
        <v>0.05</v>
      </c>
      <c r="E5" s="45">
        <v>-0.1</v>
      </c>
      <c r="F5" s="45">
        <v>0.3</v>
      </c>
      <c r="G5" s="46">
        <v>59</v>
      </c>
      <c r="I5" s="37"/>
      <c r="AX5" s="63" t="s">
        <v>43</v>
      </c>
    </row>
    <row r="6" spans="1:50" ht="15" customHeight="1">
      <c r="A6" s="51">
        <v>2</v>
      </c>
      <c r="B6" s="8" t="s">
        <v>13</v>
      </c>
      <c r="C6" s="8"/>
      <c r="D6" s="3">
        <v>0.2</v>
      </c>
      <c r="E6" s="14">
        <v>0</v>
      </c>
      <c r="F6" s="14">
        <v>0.4</v>
      </c>
      <c r="G6" s="15">
        <v>59</v>
      </c>
      <c r="I6" s="37"/>
      <c r="AX6" s="63" t="s">
        <v>44</v>
      </c>
    </row>
    <row r="7" spans="1:50" ht="15" customHeight="1">
      <c r="A7" s="51">
        <v>4</v>
      </c>
      <c r="B7" s="8" t="s">
        <v>14</v>
      </c>
      <c r="C7" s="8"/>
      <c r="D7" s="3">
        <v>3</v>
      </c>
      <c r="E7" s="14">
        <v>2.5</v>
      </c>
      <c r="F7" s="14">
        <v>3.1</v>
      </c>
      <c r="G7" s="15">
        <v>59</v>
      </c>
      <c r="I7" s="37"/>
      <c r="AX7" s="63" t="s">
        <v>45</v>
      </c>
    </row>
    <row r="8" spans="1:50" ht="15" customHeight="1">
      <c r="A8" s="51">
        <v>6</v>
      </c>
      <c r="B8" s="8" t="s">
        <v>15</v>
      </c>
      <c r="C8" s="8"/>
      <c r="D8" s="3">
        <v>3</v>
      </c>
      <c r="E8" s="14">
        <v>3</v>
      </c>
      <c r="F8" s="14">
        <v>3.2</v>
      </c>
      <c r="G8" s="15">
        <v>58</v>
      </c>
      <c r="I8" s="37"/>
      <c r="AX8" s="63" t="s">
        <v>46</v>
      </c>
    </row>
    <row r="9" spans="1:50" ht="15" customHeight="1">
      <c r="A9" s="51">
        <v>3</v>
      </c>
      <c r="B9" s="8" t="s">
        <v>16</v>
      </c>
      <c r="C9" s="8"/>
      <c r="D9" s="3">
        <v>3</v>
      </c>
      <c r="E9" s="14">
        <v>2.7</v>
      </c>
      <c r="F9" s="14">
        <v>3.1</v>
      </c>
      <c r="G9" s="15">
        <v>59</v>
      </c>
      <c r="I9" s="37"/>
      <c r="AX9" s="63" t="s">
        <v>47</v>
      </c>
    </row>
    <row r="10" spans="1:50" ht="15" customHeight="1">
      <c r="A10" s="51">
        <v>5</v>
      </c>
      <c r="B10" s="8" t="s">
        <v>123</v>
      </c>
      <c r="C10" s="8"/>
      <c r="D10" s="18">
        <v>3</v>
      </c>
      <c r="E10" s="19">
        <v>3</v>
      </c>
      <c r="F10" s="19">
        <v>3.1</v>
      </c>
      <c r="G10" s="20">
        <v>58</v>
      </c>
      <c r="I10" s="38"/>
      <c r="AX10" s="63" t="s">
        <v>74</v>
      </c>
    </row>
    <row r="11" spans="2:9" ht="15">
      <c r="B11" s="2" t="s">
        <v>17</v>
      </c>
      <c r="C11" s="39"/>
      <c r="D11" s="11"/>
      <c r="E11" s="12"/>
      <c r="F11" s="12"/>
      <c r="G11" s="16"/>
      <c r="I11" s="37"/>
    </row>
    <row r="12" spans="1:50" s="6" customFormat="1" ht="15" customHeight="1">
      <c r="A12" s="52">
        <v>7</v>
      </c>
      <c r="B12" s="8" t="s">
        <v>18</v>
      </c>
      <c r="C12" s="8"/>
      <c r="D12" s="53">
        <v>5</v>
      </c>
      <c r="E12" s="54">
        <v>5</v>
      </c>
      <c r="F12" s="54">
        <v>5</v>
      </c>
      <c r="G12" s="46">
        <v>59</v>
      </c>
      <c r="I12" s="38"/>
      <c r="J12" s="1"/>
      <c r="AX12" s="64" t="s">
        <v>48</v>
      </c>
    </row>
    <row r="13" spans="1:50" s="6" customFormat="1" ht="15" customHeight="1">
      <c r="A13" s="52">
        <v>27</v>
      </c>
      <c r="B13" s="8" t="s">
        <v>19</v>
      </c>
      <c r="C13" s="8"/>
      <c r="D13" s="55">
        <v>5</v>
      </c>
      <c r="E13" s="56">
        <v>5</v>
      </c>
      <c r="F13" s="56">
        <v>5</v>
      </c>
      <c r="G13" s="15">
        <v>59</v>
      </c>
      <c r="I13" s="38"/>
      <c r="J13" s="1"/>
      <c r="AX13" s="64" t="s">
        <v>49</v>
      </c>
    </row>
    <row r="14" spans="1:50" s="6" customFormat="1" ht="15" customHeight="1">
      <c r="A14" s="52">
        <v>8</v>
      </c>
      <c r="B14" s="8" t="s">
        <v>20</v>
      </c>
      <c r="C14" s="8"/>
      <c r="D14" s="55">
        <v>5</v>
      </c>
      <c r="E14" s="56">
        <v>4.8</v>
      </c>
      <c r="F14" s="56">
        <v>5.3</v>
      </c>
      <c r="G14" s="15">
        <v>59</v>
      </c>
      <c r="I14" s="38"/>
      <c r="J14" s="1"/>
      <c r="AX14" s="64" t="s">
        <v>50</v>
      </c>
    </row>
    <row r="15" spans="1:50" s="6" customFormat="1" ht="15" customHeight="1">
      <c r="A15" s="52">
        <v>9</v>
      </c>
      <c r="B15" s="8" t="s">
        <v>124</v>
      </c>
      <c r="C15" s="8"/>
      <c r="D15" s="55">
        <v>5</v>
      </c>
      <c r="E15" s="56">
        <v>4.5</v>
      </c>
      <c r="F15" s="56">
        <v>5.5</v>
      </c>
      <c r="G15" s="15">
        <v>59</v>
      </c>
      <c r="I15" s="38"/>
      <c r="J15" s="1"/>
      <c r="AX15" s="64" t="s">
        <v>75</v>
      </c>
    </row>
    <row r="16" spans="1:50" ht="15" customHeight="1">
      <c r="A16" s="51">
        <v>10</v>
      </c>
      <c r="B16" s="8" t="s">
        <v>21</v>
      </c>
      <c r="C16" s="8"/>
      <c r="D16" s="55">
        <v>5</v>
      </c>
      <c r="E16" s="56">
        <v>4.7</v>
      </c>
      <c r="F16" s="56">
        <v>5.5</v>
      </c>
      <c r="G16" s="15">
        <v>59</v>
      </c>
      <c r="I16" s="38"/>
      <c r="AX16" s="63" t="s">
        <v>51</v>
      </c>
    </row>
    <row r="17" spans="1:50" ht="15" customHeight="1">
      <c r="A17" s="51">
        <v>11</v>
      </c>
      <c r="B17" s="8" t="s">
        <v>22</v>
      </c>
      <c r="C17" s="8"/>
      <c r="D17" s="55">
        <v>5</v>
      </c>
      <c r="E17" s="56">
        <v>4.5</v>
      </c>
      <c r="F17" s="56">
        <v>5.5</v>
      </c>
      <c r="G17" s="15">
        <v>57</v>
      </c>
      <c r="I17" s="38"/>
      <c r="AX17" s="63" t="s">
        <v>52</v>
      </c>
    </row>
    <row r="18" spans="1:50" ht="15" customHeight="1">
      <c r="A18" s="51">
        <v>12</v>
      </c>
      <c r="B18" s="8" t="s">
        <v>23</v>
      </c>
      <c r="C18" s="8"/>
      <c r="D18" s="57">
        <v>5</v>
      </c>
      <c r="E18" s="58">
        <v>4.5</v>
      </c>
      <c r="F18" s="58">
        <v>5.5</v>
      </c>
      <c r="G18" s="20">
        <v>57</v>
      </c>
      <c r="I18" s="38"/>
      <c r="AX18" s="63" t="s">
        <v>53</v>
      </c>
    </row>
    <row r="19" spans="2:9" ht="15">
      <c r="B19" s="2" t="s">
        <v>24</v>
      </c>
      <c r="C19" s="39"/>
      <c r="D19" s="11"/>
      <c r="E19" s="12"/>
      <c r="F19" s="12"/>
      <c r="G19" s="16"/>
      <c r="I19" s="37"/>
    </row>
    <row r="20" spans="2:50" ht="15" customHeight="1">
      <c r="B20" s="8" t="s">
        <v>25</v>
      </c>
      <c r="C20" s="8"/>
      <c r="D20" s="44">
        <v>2.4</v>
      </c>
      <c r="E20" s="45">
        <v>2.2</v>
      </c>
      <c r="F20" s="45">
        <v>2.5</v>
      </c>
      <c r="G20" s="46">
        <v>56</v>
      </c>
      <c r="I20" s="38"/>
      <c r="AX20" s="63" t="s">
        <v>54</v>
      </c>
    </row>
    <row r="21" spans="2:50" ht="15" customHeight="1">
      <c r="B21" s="8" t="s">
        <v>21</v>
      </c>
      <c r="C21" s="8"/>
      <c r="D21" s="3">
        <v>2.5</v>
      </c>
      <c r="E21" s="14">
        <v>2.2</v>
      </c>
      <c r="F21" s="14">
        <v>2.7</v>
      </c>
      <c r="G21" s="15">
        <v>56</v>
      </c>
      <c r="I21" s="38"/>
      <c r="AX21" s="63" t="s">
        <v>55</v>
      </c>
    </row>
    <row r="22" spans="2:50" ht="15" customHeight="1">
      <c r="B22" s="8" t="s">
        <v>26</v>
      </c>
      <c r="C22" s="8"/>
      <c r="D22" s="18">
        <v>2.5</v>
      </c>
      <c r="E22" s="19">
        <v>2.2</v>
      </c>
      <c r="F22" s="19">
        <v>2.8</v>
      </c>
      <c r="G22" s="20">
        <v>54</v>
      </c>
      <c r="I22" s="38"/>
      <c r="AX22" s="63" t="s">
        <v>56</v>
      </c>
    </row>
    <row r="23" spans="2:9" ht="15" customHeight="1">
      <c r="B23" s="2" t="s">
        <v>27</v>
      </c>
      <c r="C23" s="39"/>
      <c r="D23" s="11"/>
      <c r="E23" s="12"/>
      <c r="F23" s="12"/>
      <c r="G23" s="16"/>
      <c r="I23" s="37"/>
    </row>
    <row r="24" spans="2:50" ht="15" customHeight="1">
      <c r="B24" s="8" t="s">
        <v>25</v>
      </c>
      <c r="C24" s="8"/>
      <c r="D24" s="44">
        <v>5.4</v>
      </c>
      <c r="E24" s="45">
        <v>5.2</v>
      </c>
      <c r="F24" s="45">
        <v>5.5</v>
      </c>
      <c r="G24" s="46">
        <v>56</v>
      </c>
      <c r="I24" s="38"/>
      <c r="AX24" s="63" t="s">
        <v>57</v>
      </c>
    </row>
    <row r="25" spans="2:50" ht="15" customHeight="1">
      <c r="B25" s="8" t="s">
        <v>21</v>
      </c>
      <c r="C25" s="8"/>
      <c r="D25" s="3">
        <v>5.43</v>
      </c>
      <c r="E25" s="14">
        <v>5.2</v>
      </c>
      <c r="F25" s="14">
        <v>5.8</v>
      </c>
      <c r="G25" s="15">
        <v>56</v>
      </c>
      <c r="I25" s="38"/>
      <c r="AX25" s="63" t="s">
        <v>58</v>
      </c>
    </row>
    <row r="26" spans="2:50" ht="15" customHeight="1">
      <c r="B26" s="8" t="s">
        <v>26</v>
      </c>
      <c r="C26" s="8"/>
      <c r="D26" s="18">
        <v>5.5</v>
      </c>
      <c r="E26" s="19">
        <v>5.1</v>
      </c>
      <c r="F26" s="19">
        <v>5.9</v>
      </c>
      <c r="G26" s="20">
        <v>53</v>
      </c>
      <c r="I26" s="38"/>
      <c r="AX26" s="63" t="s">
        <v>59</v>
      </c>
    </row>
    <row r="27" spans="2:9" ht="15" customHeight="1">
      <c r="B27" s="2" t="s">
        <v>28</v>
      </c>
      <c r="C27" s="39"/>
      <c r="D27" s="11"/>
      <c r="E27" s="12"/>
      <c r="F27" s="12"/>
      <c r="G27" s="16"/>
      <c r="I27" s="37"/>
    </row>
    <row r="28" spans="2:50" ht="15" customHeight="1">
      <c r="B28" s="8" t="s">
        <v>25</v>
      </c>
      <c r="C28" s="8"/>
      <c r="D28" s="47">
        <v>480</v>
      </c>
      <c r="E28" s="48">
        <v>470</v>
      </c>
      <c r="F28" s="48">
        <v>490</v>
      </c>
      <c r="G28" s="46">
        <v>57</v>
      </c>
      <c r="I28" s="38"/>
      <c r="AX28" s="63" t="s">
        <v>60</v>
      </c>
    </row>
    <row r="29" spans="2:50" ht="15" customHeight="1">
      <c r="B29" s="8" t="s">
        <v>21</v>
      </c>
      <c r="C29" s="8"/>
      <c r="D29" s="4">
        <v>490</v>
      </c>
      <c r="E29" s="17">
        <v>473.5</v>
      </c>
      <c r="F29" s="17">
        <v>502.9</v>
      </c>
      <c r="G29" s="15">
        <v>57</v>
      </c>
      <c r="I29" s="38"/>
      <c r="AX29" s="63" t="s">
        <v>61</v>
      </c>
    </row>
    <row r="30" spans="2:50" ht="15" customHeight="1">
      <c r="B30" s="8" t="s">
        <v>26</v>
      </c>
      <c r="C30" s="8"/>
      <c r="D30" s="49">
        <v>500</v>
      </c>
      <c r="E30" s="50">
        <v>470</v>
      </c>
      <c r="F30" s="50">
        <v>515</v>
      </c>
      <c r="G30" s="20">
        <v>54</v>
      </c>
      <c r="I30" s="38"/>
      <c r="AX30" s="63" t="s">
        <v>62</v>
      </c>
    </row>
    <row r="31" spans="2:9" ht="15" customHeight="1">
      <c r="B31" s="2" t="s">
        <v>29</v>
      </c>
      <c r="C31" s="39"/>
      <c r="D31" s="11"/>
      <c r="E31" s="12"/>
      <c r="F31" s="12"/>
      <c r="G31" s="16"/>
      <c r="I31" s="37"/>
    </row>
    <row r="32" spans="2:50" ht="15" customHeight="1">
      <c r="B32" s="8" t="s">
        <v>30</v>
      </c>
      <c r="C32" s="33"/>
      <c r="D32" s="18">
        <v>5</v>
      </c>
      <c r="E32" s="19">
        <v>4.1</v>
      </c>
      <c r="F32" s="19">
        <v>6.3</v>
      </c>
      <c r="G32" s="20">
        <v>59</v>
      </c>
      <c r="I32" s="38"/>
      <c r="AX32" s="63" t="s">
        <v>63</v>
      </c>
    </row>
    <row r="33" spans="2:9" ht="15" customHeight="1">
      <c r="B33" s="2" t="s">
        <v>31</v>
      </c>
      <c r="C33" s="39"/>
      <c r="D33" s="11"/>
      <c r="E33" s="12"/>
      <c r="F33" s="12"/>
      <c r="G33" s="16"/>
      <c r="I33" s="37"/>
    </row>
    <row r="34" spans="2:50" ht="15" customHeight="1">
      <c r="B34" s="8" t="s">
        <v>32</v>
      </c>
      <c r="C34" s="34"/>
      <c r="D34" s="44">
        <v>4.835</v>
      </c>
      <c r="E34" s="45">
        <v>4.3</v>
      </c>
      <c r="F34" s="45">
        <v>5.3</v>
      </c>
      <c r="G34" s="46">
        <v>58</v>
      </c>
      <c r="I34" s="38"/>
      <c r="AX34" s="63" t="s">
        <v>64</v>
      </c>
    </row>
    <row r="35" spans="2:50" ht="15" customHeight="1">
      <c r="B35" s="8" t="s">
        <v>33</v>
      </c>
      <c r="C35" s="35"/>
      <c r="D35" s="3">
        <v>5.2</v>
      </c>
      <c r="E35" s="14">
        <v>5</v>
      </c>
      <c r="F35" s="14">
        <v>5.4</v>
      </c>
      <c r="G35" s="15">
        <v>59</v>
      </c>
      <c r="I35" s="38"/>
      <c r="AX35" s="63" t="s">
        <v>65</v>
      </c>
    </row>
    <row r="36" spans="2:50" ht="15" customHeight="1">
      <c r="B36" s="8" t="s">
        <v>34</v>
      </c>
      <c r="C36" s="41"/>
      <c r="D36" s="3">
        <v>4.65</v>
      </c>
      <c r="E36" s="14">
        <v>4.4</v>
      </c>
      <c r="F36" s="14">
        <v>5.3</v>
      </c>
      <c r="G36" s="15">
        <v>58</v>
      </c>
      <c r="I36" s="38"/>
      <c r="AX36" s="63" t="s">
        <v>66</v>
      </c>
    </row>
    <row r="37" spans="2:50" ht="15" customHeight="1">
      <c r="B37" s="8" t="s">
        <v>35</v>
      </c>
      <c r="C37" s="40"/>
      <c r="D37" s="18">
        <v>4.8</v>
      </c>
      <c r="E37" s="19">
        <v>4.5</v>
      </c>
      <c r="F37" s="19">
        <v>5.4</v>
      </c>
      <c r="G37" s="20">
        <v>56</v>
      </c>
      <c r="I37" s="38"/>
      <c r="AX37" s="63" t="s">
        <v>67</v>
      </c>
    </row>
    <row r="38" spans="2:7" ht="15" customHeight="1">
      <c r="B38" s="21" t="s">
        <v>40</v>
      </c>
      <c r="D38" s="5"/>
      <c r="E38" s="5"/>
      <c r="F38" s="5"/>
      <c r="G38" s="5"/>
    </row>
    <row r="39" spans="2:7" ht="15" customHeight="1">
      <c r="B39" s="69" t="s">
        <v>41</v>
      </c>
      <c r="C39" s="70"/>
      <c r="D39" s="70"/>
      <c r="E39" s="70"/>
      <c r="F39" s="70"/>
      <c r="G39" s="70"/>
    </row>
    <row r="40" spans="2:7" ht="15" customHeight="1">
      <c r="B40" s="70"/>
      <c r="C40" s="70"/>
      <c r="D40" s="70"/>
      <c r="E40" s="70"/>
      <c r="F40" s="70"/>
      <c r="G40" s="70"/>
    </row>
    <row r="41" spans="2:7" ht="15" customHeight="1">
      <c r="B41" s="70"/>
      <c r="C41" s="70"/>
      <c r="D41" s="70"/>
      <c r="E41" s="70"/>
      <c r="F41" s="70"/>
      <c r="G41" s="70"/>
    </row>
    <row r="42" ht="15" customHeight="1">
      <c r="B42" s="7" t="s">
        <v>42</v>
      </c>
    </row>
  </sheetData>
  <sheetProtection/>
  <mergeCells count="4">
    <mergeCell ref="B39:G41"/>
    <mergeCell ref="B1:G1"/>
    <mergeCell ref="B2:C2"/>
    <mergeCell ref="D2:G2"/>
  </mergeCells>
  <hyperlinks>
    <hyperlink ref="B5" location="'Graf 1'!A1" display="En el mes"/>
    <hyperlink ref="B7" location="'Graf 3'!A1" display="En 11 meses (var. 12 meses)"/>
    <hyperlink ref="B8" location="'Graf 4'!A1" display="En 23 meses (var. 12 meses)"/>
    <hyperlink ref="B10" location="'Graf 6'!A1" display="'Graf 6'!A1"/>
    <hyperlink ref="B12" location="'Graf 7'!A1" display="En el mes"/>
    <hyperlink ref="B16" location="'Graf 11'!A1" display="Dentro de 11 meses"/>
    <hyperlink ref="B18" location="'Graf 13'!A1" display="Dentro de 23 meses"/>
    <hyperlink ref="B20" location="'Graf 14'!A1" display="Dentro de 2 meses"/>
    <hyperlink ref="B21" location="'Graf 15'!A1" display="Dentro de 11 meses"/>
    <hyperlink ref="B22" location="'Graf 16'!A1" display="Dentro de 23 meses"/>
    <hyperlink ref="B24" location="'Graf 17'!A1" display="Dentro de 2 meses"/>
    <hyperlink ref="B25" location="'Graf 18'!A1" display="Dentro de 11 meses"/>
    <hyperlink ref="B26" location="'Graf 19'!A1" display="Dentro de 23 meses"/>
    <hyperlink ref="B28" location="'Graf 20'!A1" display="Dentro de 2 meses"/>
    <hyperlink ref="B29" location="'Graf 21'!A1" display="Dentro de 11 meses"/>
    <hyperlink ref="B30" location="'Graf 22'!A1" display="Dentro de 23 meses"/>
    <hyperlink ref="B32" location="'Graf 23'!A1" display="Un mes atrás"/>
    <hyperlink ref="B34" location="'Graf 24'!A1" display="En el trimestre calendario de la encuesta"/>
    <hyperlink ref="B35" location="'Graf 25'!A1" display="'Graf 25'!A1"/>
    <hyperlink ref="B36" location="'Graf 26'!A1" display="'Graf 26'!A1"/>
    <hyperlink ref="B37" location="'Graf 27'!A1" display="'Graf 27'!A1"/>
    <hyperlink ref="B6" location="'Graf 2'!A1" display="El próximo mes"/>
    <hyperlink ref="B9" location="'Graf 5'!A1" display="'Graf 5'!A1"/>
    <hyperlink ref="B13" location="'Graf 8'!A1" display="El próximo mes"/>
    <hyperlink ref="B14" location="'Graf 9'!A1" display="En 5 meses"/>
    <hyperlink ref="B15" location="'Graf 10'!A1" display="'Graf 10'!A1"/>
    <hyperlink ref="B17" location="'Graf 12'!A1" display="Dentro de 17 meses"/>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6.4218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+tabla_resumen!AX14</f>
        <v>Monetary Policy rate target In five months</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83</v>
      </c>
      <c r="D6" s="65"/>
      <c r="E6" s="65"/>
      <c r="F6" s="25"/>
      <c r="G6" s="25"/>
      <c r="H6" s="25"/>
      <c r="I6" s="25"/>
      <c r="J6" s="25"/>
      <c r="K6" s="25"/>
      <c r="L6" s="25"/>
      <c r="M6" s="25"/>
      <c r="N6" s="25"/>
      <c r="O6" s="25"/>
      <c r="P6" s="25"/>
      <c r="Q6" s="25"/>
      <c r="R6" s="25"/>
      <c r="T6" s="25"/>
    </row>
    <row r="7" spans="1:20" ht="15">
      <c r="A7" s="25"/>
      <c r="B7" s="31" t="s">
        <v>0</v>
      </c>
      <c r="C7" s="31">
        <v>9.75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102</v>
      </c>
      <c r="D10" s="67">
        <v>0.03389830508474576</v>
      </c>
      <c r="E10" s="68">
        <v>2</v>
      </c>
      <c r="F10" s="28"/>
      <c r="G10" s="29"/>
      <c r="H10" s="25"/>
      <c r="I10" s="25"/>
      <c r="J10" s="25"/>
      <c r="K10" s="25"/>
      <c r="L10" s="25"/>
      <c r="M10" s="25"/>
      <c r="N10" s="25"/>
      <c r="O10" s="25"/>
      <c r="P10" s="25"/>
      <c r="Q10" s="25"/>
      <c r="R10" s="25"/>
      <c r="S10" s="25"/>
      <c r="T10" s="25"/>
    </row>
    <row r="11" spans="1:20" ht="15">
      <c r="A11" s="25"/>
      <c r="B11" s="65">
        <v>3</v>
      </c>
      <c r="C11" s="65">
        <v>4.75</v>
      </c>
      <c r="D11" s="67">
        <v>0.11864406779661017</v>
      </c>
      <c r="E11" s="68">
        <v>7</v>
      </c>
      <c r="F11" s="28"/>
      <c r="G11" s="29"/>
      <c r="H11" s="25"/>
      <c r="I11" s="25"/>
      <c r="J11" s="25"/>
      <c r="K11" s="25"/>
      <c r="L11" s="25"/>
      <c r="M11" s="25"/>
      <c r="N11" s="25"/>
      <c r="O11" s="25"/>
      <c r="P11" s="25"/>
      <c r="Q11" s="25"/>
      <c r="R11" s="25"/>
      <c r="S11" s="25"/>
      <c r="T11" s="25"/>
    </row>
    <row r="12" spans="1:20" ht="15">
      <c r="A12" s="25"/>
      <c r="B12" s="65">
        <v>4</v>
      </c>
      <c r="C12" s="65">
        <v>5</v>
      </c>
      <c r="D12" s="67">
        <v>0.6949152542372882</v>
      </c>
      <c r="E12" s="68">
        <v>41</v>
      </c>
      <c r="F12" s="28"/>
      <c r="G12" s="29"/>
      <c r="H12" s="25"/>
      <c r="I12" s="25"/>
      <c r="J12" s="25"/>
      <c r="K12" s="25"/>
      <c r="L12" s="25"/>
      <c r="M12" s="25"/>
      <c r="N12" s="25"/>
      <c r="O12" s="25"/>
      <c r="P12" s="25"/>
      <c r="Q12" s="25"/>
      <c r="R12" s="25"/>
      <c r="S12" s="25"/>
      <c r="T12" s="25"/>
    </row>
    <row r="13" spans="1:20" ht="15">
      <c r="A13" s="25"/>
      <c r="B13" s="65">
        <v>8</v>
      </c>
      <c r="C13" s="65" t="s">
        <v>101</v>
      </c>
      <c r="D13" s="67">
        <v>0.15254237288135594</v>
      </c>
      <c r="E13" s="68">
        <v>9</v>
      </c>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7.281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+tabla_resumen!AX15</f>
        <v>Monetary Policy rate target december 2013</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84</v>
      </c>
      <c r="D6" s="65"/>
      <c r="E6" s="65"/>
      <c r="F6" s="25"/>
      <c r="G6" s="25"/>
      <c r="H6" s="25"/>
      <c r="I6" s="25"/>
      <c r="J6" s="25"/>
      <c r="K6" s="25"/>
      <c r="L6" s="25"/>
      <c r="M6" s="25"/>
      <c r="N6" s="25"/>
      <c r="O6" s="25"/>
      <c r="P6" s="25"/>
      <c r="Q6" s="25"/>
      <c r="R6" s="25"/>
      <c r="T6" s="25"/>
    </row>
    <row r="7" spans="1:20" ht="15">
      <c r="A7" s="25"/>
      <c r="B7" s="31" t="s">
        <v>0</v>
      </c>
      <c r="C7" s="31">
        <v>9.75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102</v>
      </c>
      <c r="D10" s="67">
        <v>0.11864406779661017</v>
      </c>
      <c r="E10" s="68">
        <v>7</v>
      </c>
      <c r="F10" s="28"/>
      <c r="G10" s="29"/>
      <c r="H10" s="25"/>
      <c r="I10" s="25"/>
      <c r="J10" s="25"/>
      <c r="K10" s="25"/>
      <c r="L10" s="25"/>
      <c r="M10" s="25"/>
      <c r="N10" s="25"/>
      <c r="O10" s="25"/>
      <c r="P10" s="25"/>
      <c r="Q10" s="25"/>
      <c r="R10" s="25"/>
      <c r="S10" s="25"/>
      <c r="T10" s="25"/>
    </row>
    <row r="11" spans="1:20" ht="15">
      <c r="A11" s="25"/>
      <c r="B11" s="65">
        <v>3</v>
      </c>
      <c r="C11" s="65">
        <v>4.75</v>
      </c>
      <c r="D11" s="67">
        <v>0.13559322033898305</v>
      </c>
      <c r="E11" s="68">
        <v>8</v>
      </c>
      <c r="F11" s="28"/>
      <c r="G11" s="29"/>
      <c r="H11" s="25"/>
      <c r="I11" s="25"/>
      <c r="J11" s="25"/>
      <c r="K11" s="25"/>
      <c r="L11" s="25"/>
      <c r="M11" s="25"/>
      <c r="N11" s="25"/>
      <c r="O11" s="25"/>
      <c r="P11" s="25"/>
      <c r="Q11" s="25"/>
      <c r="R11" s="25"/>
      <c r="S11" s="25"/>
      <c r="T11" s="25"/>
    </row>
    <row r="12" spans="1:20" ht="15">
      <c r="A12" s="25"/>
      <c r="B12" s="65">
        <v>4</v>
      </c>
      <c r="C12" s="65">
        <v>5</v>
      </c>
      <c r="D12" s="67">
        <v>0.4067796610169492</v>
      </c>
      <c r="E12" s="68">
        <v>24</v>
      </c>
      <c r="F12" s="28"/>
      <c r="G12" s="29"/>
      <c r="H12" s="25"/>
      <c r="I12" s="25"/>
      <c r="J12" s="25"/>
      <c r="K12" s="25"/>
      <c r="L12" s="25"/>
      <c r="M12" s="25"/>
      <c r="N12" s="25"/>
      <c r="O12" s="25"/>
      <c r="P12" s="25"/>
      <c r="Q12" s="25"/>
      <c r="R12" s="25"/>
      <c r="S12" s="25"/>
      <c r="T12" s="25"/>
    </row>
    <row r="13" spans="1:20" ht="15">
      <c r="A13" s="25"/>
      <c r="B13" s="65">
        <v>8</v>
      </c>
      <c r="C13" s="65" t="s">
        <v>101</v>
      </c>
      <c r="D13" s="67">
        <v>0.3389830508474576</v>
      </c>
      <c r="E13" s="68">
        <v>20</v>
      </c>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6.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+tabla_resumen!AX16</f>
        <v>Monetary Policy rate target in eleven months</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85</v>
      </c>
      <c r="D6" s="65"/>
      <c r="E6" s="65"/>
      <c r="F6" s="25"/>
      <c r="G6" s="25"/>
      <c r="H6" s="25"/>
      <c r="I6" s="25"/>
      <c r="J6" s="25"/>
      <c r="K6" s="25"/>
      <c r="L6" s="25"/>
      <c r="M6" s="25"/>
      <c r="N6" s="25"/>
      <c r="O6" s="25"/>
      <c r="P6" s="25"/>
      <c r="Q6" s="25"/>
      <c r="R6" s="25"/>
      <c r="T6" s="25"/>
    </row>
    <row r="7" spans="1:20" ht="15">
      <c r="A7" s="25"/>
      <c r="B7" s="31" t="s">
        <v>0</v>
      </c>
      <c r="C7" s="31">
        <v>15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102</v>
      </c>
      <c r="D10" s="67">
        <v>0.0847457627118644</v>
      </c>
      <c r="E10" s="68">
        <v>5</v>
      </c>
      <c r="F10" s="28"/>
      <c r="G10" s="29"/>
      <c r="H10" s="25"/>
      <c r="I10" s="25"/>
      <c r="J10" s="25"/>
      <c r="K10" s="25"/>
      <c r="L10" s="25"/>
      <c r="M10" s="25"/>
      <c r="N10" s="25"/>
      <c r="O10" s="25"/>
      <c r="P10" s="25"/>
      <c r="Q10" s="25"/>
      <c r="R10" s="25"/>
      <c r="S10" s="25"/>
      <c r="T10" s="25"/>
    </row>
    <row r="11" spans="1:20" ht="15">
      <c r="A11" s="25"/>
      <c r="B11" s="65">
        <v>3</v>
      </c>
      <c r="C11" s="65">
        <v>4.75</v>
      </c>
      <c r="D11" s="67">
        <v>0.1694915254237288</v>
      </c>
      <c r="E11" s="68">
        <v>10</v>
      </c>
      <c r="F11" s="28"/>
      <c r="G11" s="29"/>
      <c r="H11" s="25"/>
      <c r="I11" s="25"/>
      <c r="J11" s="25"/>
      <c r="K11" s="25"/>
      <c r="L11" s="25"/>
      <c r="M11" s="25"/>
      <c r="N11" s="25"/>
      <c r="O11" s="25"/>
      <c r="P11" s="25"/>
      <c r="Q11" s="25"/>
      <c r="R11" s="25"/>
      <c r="S11" s="25"/>
      <c r="T11" s="25"/>
    </row>
    <row r="12" spans="1:20" ht="15">
      <c r="A12" s="25"/>
      <c r="B12" s="65">
        <v>4</v>
      </c>
      <c r="C12" s="65">
        <v>5</v>
      </c>
      <c r="D12" s="67">
        <v>0.423728813559322</v>
      </c>
      <c r="E12" s="68">
        <v>25</v>
      </c>
      <c r="F12" s="28"/>
      <c r="G12" s="29"/>
      <c r="H12" s="25"/>
      <c r="I12" s="25"/>
      <c r="J12" s="25"/>
      <c r="K12" s="25"/>
      <c r="L12" s="25"/>
      <c r="M12" s="25"/>
      <c r="N12" s="25"/>
      <c r="O12" s="25"/>
      <c r="P12" s="25"/>
      <c r="Q12" s="25"/>
      <c r="R12" s="25"/>
      <c r="S12" s="25"/>
      <c r="T12" s="25"/>
    </row>
    <row r="13" spans="1:20" ht="15">
      <c r="A13" s="25"/>
      <c r="B13" s="65">
        <v>5</v>
      </c>
      <c r="C13" s="65">
        <v>5.25</v>
      </c>
      <c r="D13" s="67">
        <v>0.11864406779661017</v>
      </c>
      <c r="E13" s="68">
        <v>7</v>
      </c>
      <c r="F13" s="28"/>
      <c r="G13" s="29"/>
      <c r="H13" s="25"/>
      <c r="I13" s="25"/>
      <c r="J13" s="25"/>
      <c r="K13" s="25"/>
      <c r="L13" s="25"/>
      <c r="M13" s="25"/>
      <c r="N13" s="25"/>
      <c r="O13" s="25"/>
      <c r="P13" s="25"/>
      <c r="Q13" s="25"/>
      <c r="R13" s="25"/>
      <c r="S13" s="25"/>
      <c r="T13" s="25"/>
    </row>
    <row r="14" spans="1:20" ht="15">
      <c r="A14" s="25"/>
      <c r="B14" s="65">
        <v>8</v>
      </c>
      <c r="C14" s="65" t="s">
        <v>10</v>
      </c>
      <c r="D14" s="67">
        <v>0.2033898305084746</v>
      </c>
      <c r="E14" s="68">
        <v>12</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5.71093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+tabla_resumen!AX17</f>
        <v>Monetary Policy rate target in seventeen months</v>
      </c>
      <c r="C3" s="43"/>
      <c r="D3" s="43"/>
      <c r="E3" s="43"/>
      <c r="F3" s="43"/>
      <c r="G3" s="43"/>
      <c r="H3" s="43"/>
      <c r="I3" s="43"/>
      <c r="J3" s="43"/>
      <c r="K3" s="43"/>
      <c r="L3" s="43"/>
      <c r="M3" s="43"/>
      <c r="N3" s="43"/>
      <c r="O3" s="43"/>
      <c r="P3" s="43"/>
      <c r="Q3" s="43"/>
      <c r="R3" s="43"/>
      <c r="S3" s="24"/>
      <c r="T3" s="24"/>
    </row>
    <row r="4" spans="1:20" ht="28.5">
      <c r="A4" s="25"/>
      <c r="B4" s="77" t="str">
        <f>"Answers: "&amp;SUM(E10:E26)</f>
        <v>Answers: 57</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86</v>
      </c>
      <c r="D6" s="65"/>
      <c r="E6" s="65"/>
      <c r="F6" s="25"/>
      <c r="G6" s="25"/>
      <c r="H6" s="25"/>
      <c r="I6" s="25"/>
      <c r="J6" s="25"/>
      <c r="K6" s="25"/>
      <c r="L6" s="25"/>
      <c r="M6" s="25"/>
      <c r="N6" s="25"/>
      <c r="O6" s="25"/>
      <c r="P6" s="25"/>
      <c r="Q6" s="25"/>
      <c r="R6" s="25"/>
      <c r="T6" s="25"/>
    </row>
    <row r="7" spans="1:20" ht="15">
      <c r="A7" s="25"/>
      <c r="B7" s="31" t="s">
        <v>0</v>
      </c>
      <c r="C7" s="31">
        <v>15.75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117</v>
      </c>
      <c r="D10" s="67">
        <v>0.15789473684210525</v>
      </c>
      <c r="E10" s="68">
        <v>9</v>
      </c>
      <c r="F10" s="28"/>
      <c r="G10" s="29"/>
      <c r="H10" s="25"/>
      <c r="I10" s="25"/>
      <c r="J10" s="25"/>
      <c r="K10" s="25"/>
      <c r="L10" s="25"/>
      <c r="M10" s="25"/>
      <c r="N10" s="25"/>
      <c r="O10" s="25"/>
      <c r="P10" s="25"/>
      <c r="Q10" s="25"/>
      <c r="R10" s="25"/>
      <c r="S10" s="25"/>
      <c r="T10" s="25"/>
    </row>
    <row r="11" spans="1:20" ht="15">
      <c r="A11" s="25"/>
      <c r="B11" s="65">
        <v>4</v>
      </c>
      <c r="C11" s="65">
        <v>5</v>
      </c>
      <c r="D11" s="67">
        <v>0.40350877192982454</v>
      </c>
      <c r="E11" s="68">
        <v>23</v>
      </c>
      <c r="F11" s="28"/>
      <c r="G11" s="29"/>
      <c r="H11" s="25"/>
      <c r="I11" s="25"/>
      <c r="J11" s="25"/>
      <c r="K11" s="25"/>
      <c r="L11" s="25"/>
      <c r="M11" s="25"/>
      <c r="N11" s="25"/>
      <c r="O11" s="25"/>
      <c r="P11" s="25"/>
      <c r="Q11" s="25"/>
      <c r="R11" s="25"/>
      <c r="S11" s="25"/>
      <c r="T11" s="25"/>
    </row>
    <row r="12" spans="1:20" ht="15">
      <c r="A12" s="25"/>
      <c r="B12" s="65">
        <v>5</v>
      </c>
      <c r="C12" s="65">
        <v>5.25</v>
      </c>
      <c r="D12" s="67">
        <v>0.17543859649122806</v>
      </c>
      <c r="E12" s="68">
        <v>10</v>
      </c>
      <c r="F12" s="28"/>
      <c r="G12" s="29"/>
      <c r="H12" s="25"/>
      <c r="I12" s="25"/>
      <c r="J12" s="25"/>
      <c r="K12" s="25"/>
      <c r="L12" s="25"/>
      <c r="M12" s="25"/>
      <c r="N12" s="25"/>
      <c r="O12" s="25"/>
      <c r="P12" s="25"/>
      <c r="Q12" s="25"/>
      <c r="R12" s="25"/>
      <c r="S12" s="25"/>
      <c r="T12" s="25"/>
    </row>
    <row r="13" spans="1:20" ht="15">
      <c r="A13" s="25"/>
      <c r="B13" s="65">
        <v>6</v>
      </c>
      <c r="C13" s="65">
        <v>5.5</v>
      </c>
      <c r="D13" s="67">
        <v>0.17543859649122806</v>
      </c>
      <c r="E13" s="68">
        <v>10</v>
      </c>
      <c r="F13" s="28"/>
      <c r="G13" s="29"/>
      <c r="H13" s="25"/>
      <c r="I13" s="25"/>
      <c r="J13" s="25"/>
      <c r="K13" s="25"/>
      <c r="L13" s="25"/>
      <c r="M13" s="25"/>
      <c r="N13" s="25"/>
      <c r="O13" s="25"/>
      <c r="P13" s="25"/>
      <c r="Q13" s="25"/>
      <c r="R13" s="25"/>
      <c r="S13" s="25"/>
      <c r="T13" s="25"/>
    </row>
    <row r="14" spans="1:20" ht="15">
      <c r="A14" s="25"/>
      <c r="B14" s="65">
        <v>8</v>
      </c>
      <c r="C14" s="65" t="s">
        <v>110</v>
      </c>
      <c r="D14" s="67">
        <v>0.08771929824561403</v>
      </c>
      <c r="E14" s="68">
        <v>5</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6.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+tabla_resumen!AX18</f>
        <v>Monetary Policy rate target in twenty three months</v>
      </c>
      <c r="C3" s="43"/>
      <c r="D3" s="43"/>
      <c r="E3" s="43"/>
      <c r="F3" s="43"/>
      <c r="G3" s="43"/>
      <c r="H3" s="43"/>
      <c r="I3" s="43"/>
      <c r="J3" s="43"/>
      <c r="K3" s="43"/>
      <c r="L3" s="43"/>
      <c r="M3" s="43"/>
      <c r="N3" s="43"/>
      <c r="O3" s="43"/>
      <c r="P3" s="43"/>
      <c r="Q3" s="43"/>
      <c r="R3" s="43"/>
      <c r="S3" s="24"/>
      <c r="T3" s="24"/>
    </row>
    <row r="4" spans="1:20" ht="28.5">
      <c r="A4" s="25"/>
      <c r="B4" s="77" t="str">
        <f>"Answers: "&amp;SUM(E10:E26)</f>
        <v>Answers: 57</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87</v>
      </c>
      <c r="D6" s="65"/>
      <c r="E6" s="65"/>
      <c r="F6" s="25"/>
      <c r="G6" s="25"/>
      <c r="H6" s="25"/>
      <c r="I6" s="25"/>
      <c r="J6" s="25"/>
      <c r="K6" s="25"/>
      <c r="L6" s="25"/>
      <c r="M6" s="25"/>
      <c r="N6" s="25"/>
      <c r="O6" s="25"/>
      <c r="P6" s="25"/>
      <c r="Q6" s="25"/>
      <c r="R6" s="25"/>
      <c r="T6" s="25"/>
    </row>
    <row r="7" spans="1:20" ht="15">
      <c r="A7" s="25"/>
      <c r="B7" s="31" t="s">
        <v>0</v>
      </c>
      <c r="C7" s="31">
        <v>15.75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117</v>
      </c>
      <c r="D10" s="67">
        <v>0.14035087719298245</v>
      </c>
      <c r="E10" s="68">
        <v>8</v>
      </c>
      <c r="F10" s="28"/>
      <c r="G10" s="29"/>
      <c r="H10" s="25"/>
      <c r="I10" s="25"/>
      <c r="J10" s="25"/>
      <c r="K10" s="25"/>
      <c r="L10" s="25"/>
      <c r="M10" s="25"/>
      <c r="N10" s="25"/>
      <c r="O10" s="25"/>
      <c r="P10" s="25"/>
      <c r="Q10" s="25"/>
      <c r="R10" s="25"/>
      <c r="S10" s="25"/>
      <c r="T10" s="25"/>
    </row>
    <row r="11" spans="1:20" ht="15">
      <c r="A11" s="25"/>
      <c r="B11" s="65">
        <v>4</v>
      </c>
      <c r="C11" s="65">
        <v>5</v>
      </c>
      <c r="D11" s="67">
        <v>0.3684210526315789</v>
      </c>
      <c r="E11" s="68">
        <v>21</v>
      </c>
      <c r="F11" s="28"/>
      <c r="G11" s="29"/>
      <c r="H11" s="25"/>
      <c r="I11" s="25"/>
      <c r="J11" s="25"/>
      <c r="K11" s="25"/>
      <c r="L11" s="25"/>
      <c r="M11" s="25"/>
      <c r="N11" s="25"/>
      <c r="O11" s="25"/>
      <c r="P11" s="25"/>
      <c r="Q11" s="25"/>
      <c r="R11" s="25"/>
      <c r="S11" s="25"/>
      <c r="T11" s="25"/>
    </row>
    <row r="12" spans="1:20" ht="15">
      <c r="A12" s="25"/>
      <c r="B12" s="65">
        <v>5</v>
      </c>
      <c r="C12" s="65">
        <v>5.25</v>
      </c>
      <c r="D12" s="67">
        <v>0.15789473684210525</v>
      </c>
      <c r="E12" s="68">
        <v>9</v>
      </c>
      <c r="F12" s="28"/>
      <c r="G12" s="29"/>
      <c r="H12" s="25"/>
      <c r="I12" s="25"/>
      <c r="J12" s="25"/>
      <c r="K12" s="25"/>
      <c r="L12" s="25"/>
      <c r="M12" s="25"/>
      <c r="N12" s="25"/>
      <c r="O12" s="25"/>
      <c r="P12" s="25"/>
      <c r="Q12" s="25"/>
      <c r="R12" s="25"/>
      <c r="S12" s="25"/>
      <c r="T12" s="25"/>
    </row>
    <row r="13" spans="1:20" ht="15">
      <c r="A13" s="25"/>
      <c r="B13" s="65">
        <v>6</v>
      </c>
      <c r="C13" s="65">
        <v>5.5</v>
      </c>
      <c r="D13" s="67">
        <v>0.24561403508771928</v>
      </c>
      <c r="E13" s="68">
        <v>14</v>
      </c>
      <c r="F13" s="28"/>
      <c r="G13" s="29"/>
      <c r="H13" s="25"/>
      <c r="I13" s="25"/>
      <c r="J13" s="25"/>
      <c r="K13" s="25"/>
      <c r="L13" s="25"/>
      <c r="M13" s="25"/>
      <c r="N13" s="25"/>
      <c r="O13" s="25"/>
      <c r="P13" s="25"/>
      <c r="Q13" s="25"/>
      <c r="R13" s="25"/>
      <c r="S13" s="25"/>
      <c r="T13" s="25"/>
    </row>
    <row r="14" spans="1:20" ht="15">
      <c r="A14" s="25"/>
      <c r="B14" s="65">
        <v>8</v>
      </c>
      <c r="C14" s="65" t="s">
        <v>110</v>
      </c>
      <c r="D14" s="67">
        <v>0.08771929824561403</v>
      </c>
      <c r="E14" s="68">
        <v>5</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5.71093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+tabla_resumen!AX20</f>
        <v>5-Year BCU In two months</v>
      </c>
      <c r="C3" s="43"/>
      <c r="D3" s="43"/>
      <c r="E3" s="43"/>
      <c r="F3" s="43"/>
      <c r="G3" s="43"/>
      <c r="H3" s="43"/>
      <c r="I3" s="43"/>
      <c r="J3" s="43"/>
      <c r="K3" s="43"/>
      <c r="L3" s="43"/>
      <c r="M3" s="43"/>
      <c r="N3" s="43"/>
      <c r="O3" s="43"/>
      <c r="P3" s="43"/>
      <c r="Q3" s="43"/>
      <c r="R3" s="43"/>
      <c r="S3" s="24"/>
      <c r="T3" s="24"/>
    </row>
    <row r="4" spans="1:20" ht="28.5">
      <c r="A4" s="25"/>
      <c r="B4" s="77" t="str">
        <f>"Answers: "&amp;SUM(E10:E26)</f>
        <v>Answers: 56</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88</v>
      </c>
      <c r="D6" s="65"/>
      <c r="E6" s="65"/>
      <c r="F6" s="25"/>
      <c r="G6" s="25"/>
      <c r="H6" s="25"/>
      <c r="I6" s="25"/>
      <c r="J6" s="25"/>
      <c r="K6" s="25"/>
      <c r="L6" s="25"/>
      <c r="M6" s="25"/>
      <c r="N6" s="25"/>
      <c r="O6" s="25"/>
      <c r="P6" s="25"/>
      <c r="Q6" s="25"/>
      <c r="R6" s="25"/>
      <c r="T6" s="25"/>
    </row>
    <row r="7" spans="1:20" ht="15">
      <c r="A7" s="25"/>
      <c r="B7" s="31" t="s">
        <v>0</v>
      </c>
      <c r="C7" s="31">
        <v>9.4</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103</v>
      </c>
      <c r="D10" s="67">
        <v>0.05357142857142857</v>
      </c>
      <c r="E10" s="68">
        <v>3</v>
      </c>
      <c r="F10" s="28"/>
      <c r="G10" s="29"/>
      <c r="H10" s="25"/>
      <c r="I10" s="25"/>
      <c r="J10" s="25"/>
      <c r="K10" s="25"/>
      <c r="L10" s="25"/>
      <c r="M10" s="25"/>
      <c r="N10" s="25"/>
      <c r="O10" s="25"/>
      <c r="P10" s="25"/>
      <c r="Q10" s="25"/>
      <c r="R10" s="25"/>
      <c r="S10" s="25"/>
      <c r="T10" s="25"/>
    </row>
    <row r="11" spans="1:20" ht="15">
      <c r="A11" s="25"/>
      <c r="B11" s="65">
        <v>2</v>
      </c>
      <c r="C11" s="65">
        <v>2.2</v>
      </c>
      <c r="D11" s="67">
        <v>0.0714285714285714</v>
      </c>
      <c r="E11" s="68">
        <v>4</v>
      </c>
      <c r="F11" s="28"/>
      <c r="G11" s="29"/>
      <c r="H11" s="25"/>
      <c r="I11" s="25"/>
      <c r="J11" s="25"/>
      <c r="K11" s="25"/>
      <c r="L11" s="25"/>
      <c r="M11" s="25"/>
      <c r="N11" s="25"/>
      <c r="O11" s="25"/>
      <c r="P11" s="25"/>
      <c r="Q11" s="25"/>
      <c r="R11" s="25"/>
      <c r="S11" s="25"/>
      <c r="T11" s="25"/>
    </row>
    <row r="12" spans="1:20" ht="15">
      <c r="A12" s="25"/>
      <c r="B12" s="65">
        <v>3</v>
      </c>
      <c r="C12" s="65">
        <v>2.3</v>
      </c>
      <c r="D12" s="67">
        <v>0.30357142857142855</v>
      </c>
      <c r="E12" s="68">
        <v>17</v>
      </c>
      <c r="F12" s="28"/>
      <c r="G12" s="29"/>
      <c r="H12" s="25"/>
      <c r="I12" s="25"/>
      <c r="J12" s="25"/>
      <c r="K12" s="25"/>
      <c r="L12" s="25"/>
      <c r="M12" s="25"/>
      <c r="N12" s="25"/>
      <c r="O12" s="25"/>
      <c r="P12" s="25"/>
      <c r="Q12" s="25"/>
      <c r="R12" s="25"/>
      <c r="S12" s="25"/>
      <c r="T12" s="25"/>
    </row>
    <row r="13" spans="1:20" ht="15">
      <c r="A13" s="25"/>
      <c r="B13" s="65">
        <v>4</v>
      </c>
      <c r="C13" s="65">
        <v>2.4</v>
      </c>
      <c r="D13" s="67">
        <v>0.26785714285714285</v>
      </c>
      <c r="E13" s="68">
        <v>15</v>
      </c>
      <c r="F13" s="28"/>
      <c r="G13" s="29"/>
      <c r="H13" s="25"/>
      <c r="I13" s="25"/>
      <c r="J13" s="25"/>
      <c r="K13" s="25"/>
      <c r="L13" s="25"/>
      <c r="M13" s="25"/>
      <c r="N13" s="25"/>
      <c r="O13" s="25"/>
      <c r="P13" s="25"/>
      <c r="Q13" s="25"/>
      <c r="R13" s="25"/>
      <c r="S13" s="25"/>
      <c r="T13" s="25"/>
    </row>
    <row r="14" spans="1:20" ht="15">
      <c r="A14" s="25"/>
      <c r="B14" s="65">
        <v>5</v>
      </c>
      <c r="C14" s="65">
        <v>2.5</v>
      </c>
      <c r="D14" s="67">
        <v>0.25</v>
      </c>
      <c r="E14" s="68">
        <v>14</v>
      </c>
      <c r="F14" s="28"/>
      <c r="G14" s="29"/>
      <c r="H14" s="25"/>
      <c r="I14" s="25"/>
      <c r="J14" s="25"/>
      <c r="K14" s="25"/>
      <c r="L14" s="25"/>
      <c r="M14" s="25"/>
      <c r="N14" s="25"/>
      <c r="O14" s="25"/>
      <c r="P14" s="25"/>
      <c r="Q14" s="25"/>
      <c r="R14" s="25"/>
      <c r="S14" s="25"/>
      <c r="T14" s="25"/>
    </row>
    <row r="15" spans="1:20" ht="15">
      <c r="A15" s="25"/>
      <c r="B15" s="65">
        <v>8</v>
      </c>
      <c r="C15" s="65" t="s">
        <v>118</v>
      </c>
      <c r="D15" s="67">
        <v>0.05357142857142857</v>
      </c>
      <c r="E15" s="68">
        <v>3</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6.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+tabla_resumen!AX21</f>
        <v>5-Year BCU in eleven months</v>
      </c>
      <c r="C3" s="43"/>
      <c r="D3" s="43"/>
      <c r="E3" s="43"/>
      <c r="F3" s="43"/>
      <c r="G3" s="43"/>
      <c r="H3" s="43"/>
      <c r="I3" s="43"/>
      <c r="J3" s="43"/>
      <c r="K3" s="43"/>
      <c r="L3" s="43"/>
      <c r="M3" s="43"/>
      <c r="N3" s="43"/>
      <c r="O3" s="43"/>
      <c r="P3" s="43"/>
      <c r="Q3" s="43"/>
      <c r="R3" s="43"/>
      <c r="S3" s="24"/>
      <c r="T3" s="24"/>
    </row>
    <row r="4" spans="1:20" ht="28.5">
      <c r="A4" s="25"/>
      <c r="B4" s="77" t="str">
        <f>"Answers: "&amp;SUM(E10:E26)</f>
        <v>Answers: 56</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89</v>
      </c>
      <c r="D6" s="65"/>
      <c r="E6" s="65"/>
      <c r="F6" s="25"/>
      <c r="G6" s="25"/>
      <c r="H6" s="25"/>
      <c r="I6" s="25"/>
      <c r="J6" s="25"/>
      <c r="K6" s="25"/>
      <c r="L6" s="25"/>
      <c r="M6" s="25"/>
      <c r="N6" s="25"/>
      <c r="O6" s="25"/>
      <c r="P6" s="25"/>
      <c r="Q6" s="25"/>
      <c r="R6" s="25"/>
      <c r="T6" s="25"/>
    </row>
    <row r="7" spans="1:20" ht="15">
      <c r="A7" s="25"/>
      <c r="B7" s="31" t="s">
        <v>0</v>
      </c>
      <c r="C7" s="31">
        <v>7.5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119</v>
      </c>
      <c r="D10" s="67">
        <v>0.17857142857142858</v>
      </c>
      <c r="E10" s="68">
        <v>10</v>
      </c>
      <c r="F10" s="28"/>
      <c r="G10" s="29"/>
      <c r="H10" s="25"/>
      <c r="I10" s="25"/>
      <c r="J10" s="25"/>
      <c r="K10" s="25"/>
      <c r="L10" s="25"/>
      <c r="M10" s="25"/>
      <c r="N10" s="25"/>
      <c r="O10" s="25"/>
      <c r="P10" s="25"/>
      <c r="Q10" s="25"/>
      <c r="R10" s="25"/>
      <c r="S10" s="25"/>
      <c r="T10" s="25"/>
    </row>
    <row r="11" spans="1:20" ht="15">
      <c r="A11" s="25"/>
      <c r="B11" s="65">
        <v>3</v>
      </c>
      <c r="C11" s="65">
        <v>2.4</v>
      </c>
      <c r="D11" s="67">
        <v>0.26785714285714285</v>
      </c>
      <c r="E11" s="68">
        <v>15</v>
      </c>
      <c r="F11" s="28"/>
      <c r="G11" s="29"/>
      <c r="H11" s="25"/>
      <c r="I11" s="25"/>
      <c r="J11" s="25"/>
      <c r="K11" s="25"/>
      <c r="L11" s="25"/>
      <c r="M11" s="25"/>
      <c r="N11" s="25"/>
      <c r="O11" s="25"/>
      <c r="P11" s="25"/>
      <c r="Q11" s="25"/>
      <c r="R11" s="25"/>
      <c r="S11" s="25"/>
      <c r="T11" s="25"/>
    </row>
    <row r="12" spans="1:20" ht="15">
      <c r="A12" s="25"/>
      <c r="B12" s="65">
        <v>4</v>
      </c>
      <c r="C12" s="65">
        <v>2.5</v>
      </c>
      <c r="D12" s="67">
        <v>0.35714285714285715</v>
      </c>
      <c r="E12" s="68">
        <v>20</v>
      </c>
      <c r="F12" s="28"/>
      <c r="G12" s="29"/>
      <c r="H12" s="25"/>
      <c r="I12" s="25"/>
      <c r="J12" s="25"/>
      <c r="K12" s="25"/>
      <c r="L12" s="25"/>
      <c r="M12" s="25"/>
      <c r="N12" s="25"/>
      <c r="O12" s="25"/>
      <c r="P12" s="25"/>
      <c r="Q12" s="25"/>
      <c r="R12" s="25"/>
      <c r="S12" s="25"/>
      <c r="T12" s="25"/>
    </row>
    <row r="13" spans="1:20" ht="15">
      <c r="A13" s="25"/>
      <c r="B13" s="65">
        <v>5</v>
      </c>
      <c r="C13" s="65">
        <v>2.6</v>
      </c>
      <c r="D13" s="67">
        <v>0.07142857142857142</v>
      </c>
      <c r="E13" s="68">
        <v>4</v>
      </c>
      <c r="F13" s="28"/>
      <c r="G13" s="29"/>
      <c r="H13" s="25"/>
      <c r="I13" s="25"/>
      <c r="J13" s="25"/>
      <c r="K13" s="25"/>
      <c r="L13" s="25"/>
      <c r="M13" s="25"/>
      <c r="N13" s="25"/>
      <c r="O13" s="25"/>
      <c r="P13" s="25"/>
      <c r="Q13" s="25"/>
      <c r="R13" s="25"/>
      <c r="S13" s="25"/>
      <c r="T13" s="25"/>
    </row>
    <row r="14" spans="1:20" ht="15">
      <c r="A14" s="25"/>
      <c r="B14" s="65">
        <v>8</v>
      </c>
      <c r="C14" s="65" t="s">
        <v>104</v>
      </c>
      <c r="D14" s="67">
        <v>0.125</v>
      </c>
      <c r="E14" s="68">
        <v>7</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6.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+tabla_resumen!AX22</f>
        <v>5-Year BCU in twenty three months forward</v>
      </c>
      <c r="C3" s="43"/>
      <c r="D3" s="43"/>
      <c r="E3" s="43"/>
      <c r="F3" s="43"/>
      <c r="G3" s="43"/>
      <c r="H3" s="43"/>
      <c r="I3" s="43"/>
      <c r="J3" s="43"/>
      <c r="K3" s="43"/>
      <c r="L3" s="43"/>
      <c r="M3" s="43"/>
      <c r="N3" s="43"/>
      <c r="O3" s="43"/>
      <c r="P3" s="43"/>
      <c r="Q3" s="43"/>
      <c r="R3" s="43"/>
      <c r="S3" s="24"/>
      <c r="T3" s="24"/>
    </row>
    <row r="4" spans="1:20" ht="28.5">
      <c r="A4" s="25"/>
      <c r="B4" s="77" t="str">
        <f>"Answers: "&amp;SUM(E10:E26)</f>
        <v>Answers: 54</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90</v>
      </c>
      <c r="D6" s="65"/>
      <c r="E6" s="65"/>
      <c r="F6" s="25"/>
      <c r="G6" s="25"/>
      <c r="H6" s="25"/>
      <c r="I6" s="25"/>
      <c r="J6" s="25"/>
      <c r="K6" s="25"/>
      <c r="L6" s="25"/>
      <c r="M6" s="25"/>
      <c r="N6" s="25"/>
      <c r="O6" s="25"/>
      <c r="P6" s="25"/>
      <c r="Q6" s="25"/>
      <c r="R6" s="25"/>
      <c r="T6" s="25"/>
    </row>
    <row r="7" spans="1:20" ht="15">
      <c r="A7" s="25"/>
      <c r="B7" s="31" t="s">
        <v>0</v>
      </c>
      <c r="C7" s="31">
        <v>7.5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119</v>
      </c>
      <c r="D10" s="67">
        <v>0.2037037037037037</v>
      </c>
      <c r="E10" s="68">
        <v>11</v>
      </c>
      <c r="F10" s="28"/>
      <c r="G10" s="29"/>
      <c r="H10" s="25"/>
      <c r="I10" s="25"/>
      <c r="J10" s="25"/>
      <c r="K10" s="25"/>
      <c r="L10" s="25"/>
      <c r="M10" s="25"/>
      <c r="N10" s="25"/>
      <c r="O10" s="25"/>
      <c r="P10" s="25"/>
      <c r="Q10" s="25"/>
      <c r="R10" s="25"/>
      <c r="S10" s="25"/>
      <c r="T10" s="25"/>
    </row>
    <row r="11" spans="1:20" ht="15">
      <c r="A11" s="25"/>
      <c r="B11" s="65">
        <v>3</v>
      </c>
      <c r="C11" s="65">
        <v>2.4</v>
      </c>
      <c r="D11" s="67">
        <v>0.1111111111111111</v>
      </c>
      <c r="E11" s="68">
        <v>6</v>
      </c>
      <c r="F11" s="28"/>
      <c r="G11" s="29"/>
      <c r="H11" s="25"/>
      <c r="I11" s="25"/>
      <c r="J11" s="25"/>
      <c r="K11" s="25"/>
      <c r="L11" s="25"/>
      <c r="M11" s="25"/>
      <c r="N11" s="25"/>
      <c r="O11" s="25"/>
      <c r="P11" s="25"/>
      <c r="Q11" s="25"/>
      <c r="R11" s="25"/>
      <c r="S11" s="25"/>
      <c r="T11" s="25"/>
    </row>
    <row r="12" spans="1:20" ht="15">
      <c r="A12" s="25"/>
      <c r="B12" s="65">
        <v>4</v>
      </c>
      <c r="C12" s="65">
        <v>2.5</v>
      </c>
      <c r="D12" s="67">
        <v>0.4074074074074074</v>
      </c>
      <c r="E12" s="68">
        <v>22</v>
      </c>
      <c r="F12" s="28"/>
      <c r="G12" s="29"/>
      <c r="H12" s="25"/>
      <c r="I12" s="25"/>
      <c r="J12" s="25"/>
      <c r="K12" s="25"/>
      <c r="L12" s="25"/>
      <c r="M12" s="25"/>
      <c r="N12" s="25"/>
      <c r="O12" s="25"/>
      <c r="P12" s="25"/>
      <c r="Q12" s="25"/>
      <c r="R12" s="25"/>
      <c r="S12" s="25"/>
      <c r="T12" s="25"/>
    </row>
    <row r="13" spans="1:20" ht="15">
      <c r="A13" s="25"/>
      <c r="B13" s="65">
        <v>5</v>
      </c>
      <c r="C13" s="65">
        <v>2.6</v>
      </c>
      <c r="D13" s="67">
        <v>0.07407407407407407</v>
      </c>
      <c r="E13" s="68">
        <v>4</v>
      </c>
      <c r="F13" s="28"/>
      <c r="G13" s="29"/>
      <c r="H13" s="25"/>
      <c r="I13" s="25"/>
      <c r="J13" s="25"/>
      <c r="K13" s="25"/>
      <c r="L13" s="25"/>
      <c r="M13" s="25"/>
      <c r="N13" s="25"/>
      <c r="O13" s="25"/>
      <c r="P13" s="25"/>
      <c r="Q13" s="25"/>
      <c r="R13" s="25"/>
      <c r="S13" s="25"/>
      <c r="T13" s="25"/>
    </row>
    <row r="14" spans="1:20" ht="15">
      <c r="A14" s="25"/>
      <c r="B14" s="65">
        <v>8</v>
      </c>
      <c r="C14" s="65" t="s">
        <v>104</v>
      </c>
      <c r="D14" s="67">
        <v>0.2037037037037037</v>
      </c>
      <c r="E14" s="68">
        <v>11</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5.71093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+tabla_resumen!AX24</f>
        <v>5-Year BCP in two months</v>
      </c>
      <c r="C3" s="43"/>
      <c r="D3" s="43"/>
      <c r="E3" s="43"/>
      <c r="F3" s="43"/>
      <c r="G3" s="43"/>
      <c r="H3" s="43"/>
      <c r="I3" s="43"/>
      <c r="J3" s="43"/>
      <c r="K3" s="43"/>
      <c r="L3" s="43"/>
      <c r="M3" s="43"/>
      <c r="N3" s="43"/>
      <c r="O3" s="43"/>
      <c r="P3" s="43"/>
      <c r="Q3" s="43"/>
      <c r="R3" s="43"/>
      <c r="S3" s="24"/>
      <c r="T3" s="24"/>
    </row>
    <row r="4" spans="1:20" ht="28.5">
      <c r="A4" s="25"/>
      <c r="B4" s="77" t="str">
        <f>"Answers: "&amp;SUM(E10:E26)</f>
        <v>Answers: 56</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91</v>
      </c>
      <c r="D6" s="65"/>
      <c r="E6" s="65"/>
      <c r="F6" s="25"/>
      <c r="G6" s="25"/>
      <c r="H6" s="25"/>
      <c r="I6" s="25"/>
      <c r="J6" s="25"/>
      <c r="K6" s="25"/>
      <c r="L6" s="25"/>
      <c r="M6" s="25"/>
      <c r="N6" s="25"/>
      <c r="O6" s="25"/>
      <c r="P6" s="25"/>
      <c r="Q6" s="25"/>
      <c r="R6" s="25"/>
      <c r="T6" s="25"/>
    </row>
    <row r="7" spans="1:20" ht="15">
      <c r="A7" s="25"/>
      <c r="B7" s="31" t="s">
        <v>0</v>
      </c>
      <c r="C7" s="31">
        <v>16.2</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105</v>
      </c>
      <c r="D10" s="67">
        <v>0.10714285714285714</v>
      </c>
      <c r="E10" s="68">
        <v>6</v>
      </c>
      <c r="F10" s="28"/>
      <c r="G10" s="29"/>
      <c r="H10" s="25"/>
      <c r="I10" s="25"/>
      <c r="J10" s="25"/>
      <c r="K10" s="25"/>
      <c r="L10" s="25"/>
      <c r="M10" s="25"/>
      <c r="N10" s="25"/>
      <c r="O10" s="25"/>
      <c r="P10" s="25"/>
      <c r="Q10" s="25"/>
      <c r="R10" s="25"/>
      <c r="S10" s="25"/>
      <c r="T10" s="25"/>
    </row>
    <row r="11" spans="1:20" ht="15">
      <c r="A11" s="25"/>
      <c r="B11" s="65">
        <v>3</v>
      </c>
      <c r="C11" s="65">
        <v>5.3</v>
      </c>
      <c r="D11" s="67">
        <v>0.19642857142857142</v>
      </c>
      <c r="E11" s="68">
        <v>11</v>
      </c>
      <c r="F11" s="28"/>
      <c r="G11" s="29"/>
      <c r="H11" s="25"/>
      <c r="I11" s="25"/>
      <c r="J11" s="25"/>
      <c r="K11" s="25"/>
      <c r="L11" s="25"/>
      <c r="M11" s="25"/>
      <c r="N11" s="25"/>
      <c r="O11" s="25"/>
      <c r="P11" s="25"/>
      <c r="Q11" s="25"/>
      <c r="R11" s="25"/>
      <c r="S11" s="25"/>
      <c r="T11" s="25"/>
    </row>
    <row r="12" spans="1:20" ht="15">
      <c r="A12" s="25"/>
      <c r="B12" s="65">
        <v>4</v>
      </c>
      <c r="C12" s="65">
        <v>5.4</v>
      </c>
      <c r="D12" s="67">
        <v>0.375</v>
      </c>
      <c r="E12" s="68">
        <v>21</v>
      </c>
      <c r="F12" s="28"/>
      <c r="G12" s="29"/>
      <c r="H12" s="25"/>
      <c r="I12" s="25"/>
      <c r="J12" s="25"/>
      <c r="K12" s="25"/>
      <c r="L12" s="25"/>
      <c r="M12" s="25"/>
      <c r="N12" s="25"/>
      <c r="O12" s="25"/>
      <c r="P12" s="25"/>
      <c r="Q12" s="25"/>
      <c r="R12" s="25"/>
      <c r="S12" s="25"/>
      <c r="T12" s="25"/>
    </row>
    <row r="13" spans="1:20" ht="15">
      <c r="A13" s="25"/>
      <c r="B13" s="65">
        <v>5</v>
      </c>
      <c r="C13" s="65">
        <v>5.5</v>
      </c>
      <c r="D13" s="67">
        <v>0.25</v>
      </c>
      <c r="E13" s="68">
        <v>14</v>
      </c>
      <c r="F13" s="28"/>
      <c r="G13" s="29"/>
      <c r="H13" s="25"/>
      <c r="I13" s="25"/>
      <c r="J13" s="25"/>
      <c r="K13" s="25"/>
      <c r="L13" s="25"/>
      <c r="M13" s="25"/>
      <c r="N13" s="25"/>
      <c r="O13" s="25"/>
      <c r="P13" s="25"/>
      <c r="Q13" s="25"/>
      <c r="R13" s="25"/>
      <c r="S13" s="25"/>
      <c r="T13" s="25"/>
    </row>
    <row r="14" spans="1:20" ht="15">
      <c r="A14" s="25"/>
      <c r="B14" s="65">
        <v>8</v>
      </c>
      <c r="C14" s="65" t="s">
        <v>120</v>
      </c>
      <c r="D14" s="67">
        <v>0.07142857142857142</v>
      </c>
      <c r="E14" s="68">
        <v>4</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6.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+tabla_resumen!AX25</f>
        <v>5-Year BCP in eleven months</v>
      </c>
      <c r="C3" s="43"/>
      <c r="D3" s="43"/>
      <c r="E3" s="43"/>
      <c r="F3" s="43"/>
      <c r="G3" s="43"/>
      <c r="H3" s="43"/>
      <c r="I3" s="43"/>
      <c r="J3" s="43"/>
      <c r="K3" s="43"/>
      <c r="L3" s="43"/>
      <c r="M3" s="43"/>
      <c r="N3" s="43"/>
      <c r="O3" s="43"/>
      <c r="P3" s="43"/>
      <c r="Q3" s="43"/>
      <c r="R3" s="43"/>
      <c r="S3" s="24"/>
      <c r="T3" s="24"/>
    </row>
    <row r="4" spans="1:20" ht="28.5">
      <c r="A4" s="25"/>
      <c r="B4" s="77" t="str">
        <f>"Answers: "&amp;SUM(E10:E26)</f>
        <v>Answers: 56</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92</v>
      </c>
      <c r="D6" s="65"/>
      <c r="E6" s="65"/>
      <c r="F6" s="25"/>
      <c r="G6" s="25"/>
      <c r="H6" s="25"/>
      <c r="I6" s="25"/>
      <c r="J6" s="25"/>
      <c r="K6" s="25"/>
      <c r="L6" s="25"/>
      <c r="M6" s="25"/>
      <c r="N6" s="25"/>
      <c r="O6" s="25"/>
      <c r="P6" s="25"/>
      <c r="Q6" s="25"/>
      <c r="R6" s="25"/>
      <c r="T6" s="25"/>
    </row>
    <row r="7" spans="1:20" ht="15">
      <c r="A7" s="25"/>
      <c r="B7" s="31" t="s">
        <v>0</v>
      </c>
      <c r="C7" s="31">
        <v>21.9</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105</v>
      </c>
      <c r="D10" s="67">
        <v>0.16071428571428573</v>
      </c>
      <c r="E10" s="68">
        <v>9</v>
      </c>
      <c r="F10" s="28"/>
      <c r="G10" s="29"/>
      <c r="H10" s="25"/>
      <c r="I10" s="25"/>
      <c r="J10" s="25"/>
      <c r="K10" s="25"/>
      <c r="L10" s="25"/>
      <c r="M10" s="25"/>
      <c r="N10" s="25"/>
      <c r="O10" s="25"/>
      <c r="P10" s="25"/>
      <c r="Q10" s="25"/>
      <c r="R10" s="25"/>
      <c r="S10" s="25"/>
      <c r="T10" s="25"/>
    </row>
    <row r="11" spans="1:20" ht="15">
      <c r="A11" s="25"/>
      <c r="B11" s="65">
        <v>3</v>
      </c>
      <c r="C11" s="65">
        <v>5.3</v>
      </c>
      <c r="D11" s="67">
        <v>0.10714285714285714</v>
      </c>
      <c r="E11" s="68">
        <v>6</v>
      </c>
      <c r="F11" s="28"/>
      <c r="G11" s="29"/>
      <c r="H11" s="25"/>
      <c r="I11" s="25"/>
      <c r="J11" s="25"/>
      <c r="K11" s="25"/>
      <c r="L11" s="25"/>
      <c r="M11" s="25"/>
      <c r="N11" s="25"/>
      <c r="O11" s="25"/>
      <c r="P11" s="25"/>
      <c r="Q11" s="25"/>
      <c r="R11" s="25"/>
      <c r="S11" s="25"/>
      <c r="T11" s="25"/>
    </row>
    <row r="12" spans="1:20" ht="15">
      <c r="A12" s="25"/>
      <c r="B12" s="65">
        <v>4</v>
      </c>
      <c r="C12" s="65">
        <v>5.4</v>
      </c>
      <c r="D12" s="67">
        <v>0.23214285714285715</v>
      </c>
      <c r="E12" s="68">
        <v>13</v>
      </c>
      <c r="F12" s="28"/>
      <c r="G12" s="29"/>
      <c r="H12" s="25"/>
      <c r="I12" s="25"/>
      <c r="J12" s="25"/>
      <c r="K12" s="25"/>
      <c r="L12" s="25"/>
      <c r="M12" s="25"/>
      <c r="N12" s="25"/>
      <c r="O12" s="25"/>
      <c r="P12" s="25"/>
      <c r="Q12" s="25"/>
      <c r="R12" s="25"/>
      <c r="S12" s="25"/>
      <c r="T12" s="25"/>
    </row>
    <row r="13" spans="1:20" ht="15">
      <c r="A13" s="25"/>
      <c r="B13" s="65">
        <v>5</v>
      </c>
      <c r="C13" s="65">
        <v>5.5</v>
      </c>
      <c r="D13" s="67">
        <v>0.19642857142857142</v>
      </c>
      <c r="E13" s="68">
        <v>11</v>
      </c>
      <c r="F13" s="28"/>
      <c r="G13" s="29"/>
      <c r="H13" s="25"/>
      <c r="I13" s="25"/>
      <c r="J13" s="25"/>
      <c r="K13" s="25"/>
      <c r="L13" s="25"/>
      <c r="M13" s="25"/>
      <c r="N13" s="25"/>
      <c r="O13" s="25"/>
      <c r="P13" s="25"/>
      <c r="Q13" s="25"/>
      <c r="R13" s="25"/>
      <c r="S13" s="25"/>
      <c r="T13" s="25"/>
    </row>
    <row r="14" spans="1:20" ht="15">
      <c r="A14" s="25"/>
      <c r="B14" s="65">
        <v>6</v>
      </c>
      <c r="C14" s="65">
        <v>5.6</v>
      </c>
      <c r="D14" s="67">
        <v>0.10714285714285714</v>
      </c>
      <c r="E14" s="68">
        <v>6</v>
      </c>
      <c r="F14" s="28"/>
      <c r="G14" s="29"/>
      <c r="H14" s="25"/>
      <c r="I14" s="25"/>
      <c r="J14" s="25"/>
      <c r="K14" s="25"/>
      <c r="L14" s="25"/>
      <c r="M14" s="25"/>
      <c r="N14" s="25"/>
      <c r="O14" s="25"/>
      <c r="P14" s="25"/>
      <c r="Q14" s="25"/>
      <c r="R14" s="25"/>
      <c r="S14" s="25"/>
      <c r="T14" s="25"/>
    </row>
    <row r="15" spans="1:20" ht="15">
      <c r="A15" s="25"/>
      <c r="B15" s="65">
        <v>7</v>
      </c>
      <c r="C15" s="65">
        <v>5.7</v>
      </c>
      <c r="D15" s="67">
        <v>0.07142857142857142</v>
      </c>
      <c r="E15" s="68">
        <v>4</v>
      </c>
      <c r="F15" s="28"/>
      <c r="G15" s="29"/>
      <c r="H15" s="25"/>
      <c r="I15" s="25"/>
      <c r="J15" s="25"/>
      <c r="K15" s="25"/>
      <c r="L15" s="25"/>
      <c r="M15" s="25"/>
      <c r="N15" s="25"/>
      <c r="O15" s="25"/>
      <c r="P15" s="25"/>
      <c r="Q15" s="25"/>
      <c r="R15" s="25"/>
      <c r="S15" s="25"/>
      <c r="T15" s="25"/>
    </row>
    <row r="16" spans="1:20" ht="15">
      <c r="A16" s="25"/>
      <c r="B16" s="65">
        <v>8</v>
      </c>
      <c r="C16" s="65" t="s">
        <v>106</v>
      </c>
      <c r="D16" s="67">
        <v>0.125</v>
      </c>
      <c r="E16" s="68">
        <v>7</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1.14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21.75"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+tabla_resumen!AX5</f>
        <v>Inflation current month (monthly change)</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72</v>
      </c>
      <c r="D6" s="65"/>
      <c r="E6" s="65"/>
      <c r="F6" s="25"/>
      <c r="G6" s="25"/>
      <c r="H6" s="25"/>
      <c r="I6" s="25"/>
      <c r="J6" s="25"/>
      <c r="K6" s="25"/>
      <c r="L6" s="25"/>
      <c r="M6" s="25"/>
      <c r="N6" s="25"/>
      <c r="O6" s="25"/>
      <c r="P6" s="25"/>
      <c r="Q6" s="25"/>
      <c r="R6" s="25"/>
      <c r="T6" s="25"/>
    </row>
    <row r="7" spans="1:20" ht="15">
      <c r="A7" s="25"/>
      <c r="B7" s="31" t="s">
        <v>0</v>
      </c>
      <c r="C7" s="31">
        <v>0.5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114</v>
      </c>
      <c r="D10" s="67">
        <v>0.0847457627118644</v>
      </c>
      <c r="E10" s="68">
        <v>5</v>
      </c>
      <c r="F10" s="28"/>
      <c r="G10" s="29"/>
      <c r="H10" s="25"/>
      <c r="I10" s="25"/>
      <c r="J10" s="25"/>
      <c r="K10" s="25"/>
      <c r="L10" s="25"/>
      <c r="M10" s="25"/>
      <c r="N10" s="25"/>
      <c r="O10" s="25"/>
      <c r="P10" s="25"/>
      <c r="Q10" s="25"/>
      <c r="R10" s="25"/>
      <c r="S10" s="25"/>
      <c r="T10" s="25"/>
    </row>
    <row r="11" spans="1:20" ht="15">
      <c r="A11" s="25"/>
      <c r="B11" s="65">
        <v>2</v>
      </c>
      <c r="C11" s="65">
        <v>-0.1</v>
      </c>
      <c r="D11" s="67">
        <v>0.1694915254237288</v>
      </c>
      <c r="E11" s="68">
        <v>10</v>
      </c>
      <c r="F11" s="28"/>
      <c r="G11" s="29"/>
      <c r="H11" s="25"/>
      <c r="I11" s="25"/>
      <c r="J11" s="25"/>
      <c r="K11" s="25"/>
      <c r="L11" s="25"/>
      <c r="M11" s="25"/>
      <c r="N11" s="25"/>
      <c r="O11" s="25"/>
      <c r="P11" s="25"/>
      <c r="Q11" s="25"/>
      <c r="R11" s="25"/>
      <c r="S11" s="25"/>
      <c r="T11" s="25"/>
    </row>
    <row r="12" spans="1:20" ht="15">
      <c r="A12" s="25"/>
      <c r="B12" s="65">
        <v>3</v>
      </c>
      <c r="C12" s="65">
        <v>0</v>
      </c>
      <c r="D12" s="67">
        <v>0.23728813559322035</v>
      </c>
      <c r="E12" s="68">
        <v>14</v>
      </c>
      <c r="F12" s="28"/>
      <c r="G12" s="29"/>
      <c r="H12" s="25"/>
      <c r="I12" s="25"/>
      <c r="J12" s="25"/>
      <c r="K12" s="25"/>
      <c r="L12" s="25"/>
      <c r="M12" s="25"/>
      <c r="N12" s="25"/>
      <c r="O12" s="25"/>
      <c r="P12" s="25"/>
      <c r="Q12" s="25"/>
      <c r="R12" s="25"/>
      <c r="S12" s="25"/>
      <c r="T12" s="25"/>
    </row>
    <row r="13" spans="1:20" ht="15">
      <c r="A13" s="25"/>
      <c r="B13" s="65">
        <v>4</v>
      </c>
      <c r="C13" s="65">
        <v>0.1</v>
      </c>
      <c r="D13" s="67">
        <v>0.15254237288135594</v>
      </c>
      <c r="E13" s="68">
        <v>9</v>
      </c>
      <c r="F13" s="28"/>
      <c r="G13" s="29"/>
      <c r="H13" s="25"/>
      <c r="I13" s="25"/>
      <c r="J13" s="25"/>
      <c r="K13" s="25"/>
      <c r="L13" s="25"/>
      <c r="M13" s="25"/>
      <c r="N13" s="25"/>
      <c r="O13" s="25"/>
      <c r="P13" s="25"/>
      <c r="Q13" s="25"/>
      <c r="R13" s="25"/>
      <c r="S13" s="25"/>
      <c r="T13" s="25"/>
    </row>
    <row r="14" spans="1:20" ht="15">
      <c r="A14" s="25"/>
      <c r="B14" s="65">
        <v>5</v>
      </c>
      <c r="C14" s="65">
        <v>0.2</v>
      </c>
      <c r="D14" s="67">
        <v>0.15254237288135594</v>
      </c>
      <c r="E14" s="68">
        <v>9</v>
      </c>
      <c r="F14" s="28"/>
      <c r="G14" s="29"/>
      <c r="H14" s="25"/>
      <c r="I14" s="25"/>
      <c r="J14" s="25"/>
      <c r="K14" s="25"/>
      <c r="L14" s="25"/>
      <c r="M14" s="25"/>
      <c r="N14" s="25"/>
      <c r="O14" s="25"/>
      <c r="P14" s="25"/>
      <c r="Q14" s="25"/>
      <c r="R14" s="25"/>
      <c r="S14" s="25"/>
      <c r="T14" s="25"/>
    </row>
    <row r="15" spans="1:20" ht="15">
      <c r="A15" s="25"/>
      <c r="B15" s="65">
        <v>6</v>
      </c>
      <c r="C15" s="65">
        <v>0.3</v>
      </c>
      <c r="D15" s="67">
        <v>0.15254237288135594</v>
      </c>
      <c r="E15" s="68">
        <v>9</v>
      </c>
      <c r="F15" s="28"/>
      <c r="G15" s="29"/>
      <c r="H15" s="25"/>
      <c r="I15" s="25"/>
      <c r="J15" s="25"/>
      <c r="K15" s="25"/>
      <c r="L15" s="25"/>
      <c r="M15" s="25"/>
      <c r="N15" s="25"/>
      <c r="O15" s="25"/>
      <c r="P15" s="25"/>
      <c r="Q15" s="25"/>
      <c r="R15" s="25"/>
      <c r="S15" s="25"/>
      <c r="T15" s="25"/>
    </row>
    <row r="16" spans="1:20" ht="15">
      <c r="A16" s="25"/>
      <c r="B16" s="65">
        <v>8</v>
      </c>
      <c r="C16" s="65" t="s">
        <v>99</v>
      </c>
      <c r="D16" s="67">
        <v>0.05084745762711865</v>
      </c>
      <c r="E16" s="68">
        <v>3</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3"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6.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+tabla_resumen!AX26</f>
        <v>5-Year BCP in twenty three months forward</v>
      </c>
      <c r="C3" s="43"/>
      <c r="D3" s="43"/>
      <c r="E3" s="43"/>
      <c r="F3" s="43"/>
      <c r="G3" s="43"/>
      <c r="H3" s="43"/>
      <c r="I3" s="43"/>
      <c r="J3" s="43"/>
      <c r="K3" s="43"/>
      <c r="L3" s="43"/>
      <c r="M3" s="43"/>
      <c r="N3" s="43"/>
      <c r="O3" s="43"/>
      <c r="P3" s="43"/>
      <c r="Q3" s="43"/>
      <c r="R3" s="43"/>
      <c r="S3" s="24"/>
      <c r="T3" s="24"/>
    </row>
    <row r="4" spans="1:20" ht="28.5">
      <c r="A4" s="25"/>
      <c r="B4" s="77" t="str">
        <f>"Answers: "&amp;SUM(E10:E26)</f>
        <v>Answers: 53</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93</v>
      </c>
      <c r="D6" s="65"/>
      <c r="E6" s="65"/>
      <c r="F6" s="25"/>
      <c r="G6" s="25"/>
      <c r="H6" s="25"/>
      <c r="I6" s="25"/>
      <c r="J6" s="25"/>
      <c r="K6" s="25"/>
      <c r="L6" s="25"/>
      <c r="M6" s="25"/>
      <c r="N6" s="25"/>
      <c r="O6" s="25"/>
      <c r="P6" s="25"/>
      <c r="Q6" s="25"/>
      <c r="R6" s="25"/>
      <c r="T6" s="25"/>
    </row>
    <row r="7" spans="1:20" ht="15">
      <c r="A7" s="25"/>
      <c r="B7" s="31" t="s">
        <v>0</v>
      </c>
      <c r="C7" s="31">
        <v>27.499999999999996</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105</v>
      </c>
      <c r="D10" s="67">
        <v>0.11320754716981132</v>
      </c>
      <c r="E10" s="68">
        <v>6</v>
      </c>
      <c r="F10" s="28"/>
      <c r="G10" s="29"/>
      <c r="H10" s="25"/>
      <c r="I10" s="25"/>
      <c r="J10" s="25"/>
      <c r="K10" s="25"/>
      <c r="L10" s="25"/>
      <c r="M10" s="25"/>
      <c r="N10" s="25"/>
      <c r="O10" s="25"/>
      <c r="P10" s="25"/>
      <c r="Q10" s="25"/>
      <c r="R10" s="25"/>
      <c r="S10" s="25"/>
      <c r="T10" s="25"/>
    </row>
    <row r="11" spans="1:20" ht="15">
      <c r="A11" s="25"/>
      <c r="B11" s="65">
        <v>2</v>
      </c>
      <c r="C11" s="65">
        <v>5.3</v>
      </c>
      <c r="D11" s="67">
        <v>0.05660377358490566</v>
      </c>
      <c r="E11" s="68">
        <v>3</v>
      </c>
      <c r="F11" s="28"/>
      <c r="G11" s="29"/>
      <c r="H11" s="25"/>
      <c r="I11" s="25"/>
      <c r="J11" s="25"/>
      <c r="K11" s="25"/>
      <c r="L11" s="25"/>
      <c r="M11" s="25"/>
      <c r="N11" s="25"/>
      <c r="O11" s="25"/>
      <c r="P11" s="25"/>
      <c r="Q11" s="25"/>
      <c r="R11" s="25"/>
      <c r="S11" s="25"/>
      <c r="T11" s="25"/>
    </row>
    <row r="12" spans="1:20" ht="15">
      <c r="A12" s="25"/>
      <c r="B12" s="65">
        <v>3</v>
      </c>
      <c r="C12" s="65">
        <v>5.4</v>
      </c>
      <c r="D12" s="67">
        <v>0.16981132075471697</v>
      </c>
      <c r="E12" s="68">
        <v>9</v>
      </c>
      <c r="F12" s="28"/>
      <c r="G12" s="29"/>
      <c r="H12" s="25"/>
      <c r="I12" s="25"/>
      <c r="J12" s="25"/>
      <c r="K12" s="25"/>
      <c r="L12" s="25"/>
      <c r="M12" s="25"/>
      <c r="N12" s="25"/>
      <c r="O12" s="25"/>
      <c r="P12" s="25"/>
      <c r="Q12" s="25"/>
      <c r="R12" s="25"/>
      <c r="S12" s="25"/>
      <c r="T12" s="25"/>
    </row>
    <row r="13" spans="1:20" ht="15">
      <c r="A13" s="25"/>
      <c r="B13" s="65">
        <v>4</v>
      </c>
      <c r="C13" s="65">
        <v>5.5</v>
      </c>
      <c r="D13" s="67">
        <v>0.3018867924528302</v>
      </c>
      <c r="E13" s="68">
        <v>16</v>
      </c>
      <c r="F13" s="28"/>
      <c r="G13" s="29"/>
      <c r="H13" s="25"/>
      <c r="I13" s="25"/>
      <c r="J13" s="25"/>
      <c r="K13" s="25"/>
      <c r="L13" s="25"/>
      <c r="M13" s="25"/>
      <c r="N13" s="25"/>
      <c r="O13" s="25"/>
      <c r="P13" s="25"/>
      <c r="Q13" s="25"/>
      <c r="R13" s="25"/>
      <c r="S13" s="25"/>
      <c r="T13" s="25"/>
    </row>
    <row r="14" spans="1:20" ht="15">
      <c r="A14" s="25"/>
      <c r="B14" s="65">
        <v>5</v>
      </c>
      <c r="C14" s="65">
        <v>5.6</v>
      </c>
      <c r="D14" s="67">
        <v>0.11320754716981132</v>
      </c>
      <c r="E14" s="68">
        <v>6</v>
      </c>
      <c r="F14" s="28"/>
      <c r="G14" s="29"/>
      <c r="H14" s="25"/>
      <c r="I14" s="25"/>
      <c r="J14" s="25"/>
      <c r="K14" s="25"/>
      <c r="L14" s="25"/>
      <c r="M14" s="25"/>
      <c r="N14" s="25"/>
      <c r="O14" s="25"/>
      <c r="P14" s="25"/>
      <c r="Q14" s="25"/>
      <c r="R14" s="25"/>
      <c r="S14" s="25"/>
      <c r="T14" s="25"/>
    </row>
    <row r="15" spans="1:20" ht="15">
      <c r="A15" s="25"/>
      <c r="B15" s="65">
        <v>6</v>
      </c>
      <c r="C15" s="65">
        <v>5.7</v>
      </c>
      <c r="D15" s="67">
        <v>0.05660377358490566</v>
      </c>
      <c r="E15" s="68">
        <v>3</v>
      </c>
      <c r="F15" s="28"/>
      <c r="G15" s="29"/>
      <c r="H15" s="25"/>
      <c r="I15" s="25"/>
      <c r="J15" s="25"/>
      <c r="K15" s="25"/>
      <c r="L15" s="25"/>
      <c r="M15" s="25"/>
      <c r="N15" s="25"/>
      <c r="O15" s="25"/>
      <c r="P15" s="25"/>
      <c r="Q15" s="25"/>
      <c r="R15" s="25"/>
      <c r="S15" s="25"/>
      <c r="T15" s="25"/>
    </row>
    <row r="16" spans="1:20" ht="15">
      <c r="A16" s="25"/>
      <c r="B16" s="65">
        <v>8</v>
      </c>
      <c r="C16" s="65" t="s">
        <v>106</v>
      </c>
      <c r="D16" s="67">
        <v>0.18867924528301888</v>
      </c>
      <c r="E16" s="68">
        <v>10</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1.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+tabla_resumen!AX28</f>
        <v>Exchange Rate in two months  (CH $ per US$) </v>
      </c>
      <c r="C3" s="43"/>
      <c r="D3" s="43"/>
      <c r="E3" s="43"/>
      <c r="F3" s="43"/>
      <c r="G3" s="43"/>
      <c r="H3" s="43"/>
      <c r="I3" s="43"/>
      <c r="J3" s="43"/>
      <c r="K3" s="43"/>
      <c r="L3" s="43"/>
      <c r="M3" s="43"/>
      <c r="N3" s="43"/>
      <c r="O3" s="43"/>
      <c r="P3" s="43"/>
      <c r="Q3" s="43"/>
      <c r="R3" s="43"/>
      <c r="S3" s="24"/>
      <c r="T3" s="24"/>
    </row>
    <row r="4" spans="1:20" ht="28.5">
      <c r="A4" s="25"/>
      <c r="B4" s="77" t="str">
        <f>"Answers: "&amp;SUM(E10:E26)</f>
        <v>Answers: 57</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94</v>
      </c>
      <c r="D6" s="65"/>
      <c r="E6" s="65"/>
      <c r="F6" s="25"/>
      <c r="G6" s="25"/>
      <c r="H6" s="25"/>
      <c r="I6" s="25"/>
      <c r="J6" s="25"/>
      <c r="K6" s="25"/>
      <c r="L6" s="25"/>
      <c r="M6" s="25"/>
      <c r="N6" s="25"/>
      <c r="O6" s="25"/>
      <c r="P6" s="25"/>
      <c r="Q6" s="25"/>
      <c r="R6" s="25"/>
      <c r="T6" s="25"/>
    </row>
    <row r="7" spans="1:20" ht="15">
      <c r="A7" s="25"/>
      <c r="B7" s="31" t="s">
        <v>0</v>
      </c>
      <c r="C7" s="31">
        <v>1910</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121</v>
      </c>
      <c r="D10" s="67">
        <v>0.03508771929824561</v>
      </c>
      <c r="E10" s="68">
        <v>2</v>
      </c>
      <c r="F10" s="28"/>
      <c r="G10" s="29"/>
      <c r="H10" s="25"/>
      <c r="I10" s="25"/>
      <c r="J10" s="25"/>
      <c r="K10" s="25"/>
      <c r="L10" s="25"/>
      <c r="M10" s="25"/>
      <c r="N10" s="25"/>
      <c r="O10" s="25"/>
      <c r="P10" s="25"/>
      <c r="Q10" s="25"/>
      <c r="R10" s="25"/>
      <c r="S10" s="25"/>
      <c r="T10" s="25"/>
    </row>
    <row r="11" spans="1:20" ht="15">
      <c r="A11" s="25"/>
      <c r="B11" s="65">
        <v>2</v>
      </c>
      <c r="C11" s="65">
        <v>470</v>
      </c>
      <c r="D11" s="67">
        <v>0.15789473684210525</v>
      </c>
      <c r="E11" s="68">
        <v>9</v>
      </c>
      <c r="F11" s="28"/>
      <c r="G11" s="29"/>
      <c r="H11" s="25"/>
      <c r="I11" s="25"/>
      <c r="J11" s="25"/>
      <c r="K11" s="25"/>
      <c r="L11" s="25"/>
      <c r="M11" s="25"/>
      <c r="N11" s="25"/>
      <c r="O11" s="25"/>
      <c r="P11" s="25"/>
      <c r="Q11" s="25"/>
      <c r="R11" s="25"/>
      <c r="S11" s="25"/>
      <c r="T11" s="25"/>
    </row>
    <row r="12" spans="1:20" ht="15">
      <c r="A12" s="25"/>
      <c r="B12" s="65">
        <v>3</v>
      </c>
      <c r="C12" s="65">
        <v>475</v>
      </c>
      <c r="D12" s="67">
        <v>0.08771929824561403</v>
      </c>
      <c r="E12" s="68">
        <v>5</v>
      </c>
      <c r="F12" s="28"/>
      <c r="G12" s="29"/>
      <c r="H12" s="25"/>
      <c r="I12" s="25"/>
      <c r="J12" s="25"/>
      <c r="K12" s="25"/>
      <c r="L12" s="25"/>
      <c r="M12" s="25"/>
      <c r="N12" s="25"/>
      <c r="O12" s="25"/>
      <c r="P12" s="25"/>
      <c r="Q12" s="25"/>
      <c r="R12" s="25"/>
      <c r="S12" s="25"/>
      <c r="T12" s="25"/>
    </row>
    <row r="13" spans="1:20" ht="15">
      <c r="A13" s="25"/>
      <c r="B13" s="65">
        <v>4</v>
      </c>
      <c r="C13" s="65">
        <v>480</v>
      </c>
      <c r="D13" s="67">
        <v>0.3157894736842105</v>
      </c>
      <c r="E13" s="68">
        <v>18</v>
      </c>
      <c r="F13" s="28"/>
      <c r="G13" s="29"/>
      <c r="H13" s="25"/>
      <c r="I13" s="25"/>
      <c r="J13" s="25"/>
      <c r="K13" s="25"/>
      <c r="L13" s="25"/>
      <c r="M13" s="25"/>
      <c r="N13" s="25"/>
      <c r="O13" s="25"/>
      <c r="P13" s="25"/>
      <c r="Q13" s="25"/>
      <c r="R13" s="25"/>
      <c r="S13" s="25"/>
      <c r="T13" s="25"/>
    </row>
    <row r="14" spans="1:20" ht="15">
      <c r="A14" s="25"/>
      <c r="B14" s="65">
        <v>5</v>
      </c>
      <c r="C14" s="65">
        <v>485</v>
      </c>
      <c r="D14" s="67">
        <v>0.21052631578947367</v>
      </c>
      <c r="E14" s="68">
        <v>12</v>
      </c>
      <c r="F14" s="28"/>
      <c r="G14" s="29"/>
      <c r="H14" s="25"/>
      <c r="I14" s="25"/>
      <c r="J14" s="25"/>
      <c r="K14" s="25"/>
      <c r="L14" s="25"/>
      <c r="M14" s="25"/>
      <c r="N14" s="25"/>
      <c r="O14" s="25"/>
      <c r="P14" s="25"/>
      <c r="Q14" s="25"/>
      <c r="R14" s="25"/>
      <c r="S14" s="25"/>
      <c r="T14" s="25"/>
    </row>
    <row r="15" spans="1:20" ht="15">
      <c r="A15" s="25"/>
      <c r="B15" s="65">
        <v>8</v>
      </c>
      <c r="C15" s="65" t="s">
        <v>107</v>
      </c>
      <c r="D15" s="67">
        <v>0.19298245614035087</v>
      </c>
      <c r="E15" s="68">
        <v>11</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574218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+tabla_resumen!AX29</f>
        <v>Exchange Rate in eleven months  (CH $ per US$) </v>
      </c>
      <c r="C3" s="43"/>
      <c r="D3" s="43"/>
      <c r="E3" s="43"/>
      <c r="F3" s="43"/>
      <c r="G3" s="43"/>
      <c r="H3" s="43"/>
      <c r="I3" s="43"/>
      <c r="J3" s="43"/>
      <c r="K3" s="43"/>
      <c r="L3" s="43"/>
      <c r="M3" s="43"/>
      <c r="N3" s="43"/>
      <c r="O3" s="43"/>
      <c r="P3" s="43"/>
      <c r="Q3" s="43"/>
      <c r="R3" s="43"/>
      <c r="S3" s="24"/>
      <c r="T3" s="24"/>
    </row>
    <row r="4" spans="1:20" ht="28.5">
      <c r="A4" s="25"/>
      <c r="B4" s="77" t="str">
        <f>"Answers: "&amp;SUM(E10:E26)</f>
        <v>Answers: 57</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95</v>
      </c>
      <c r="D6" s="65"/>
      <c r="E6" s="65"/>
      <c r="F6" s="25"/>
      <c r="G6" s="25"/>
      <c r="H6" s="25"/>
      <c r="I6" s="25"/>
      <c r="J6" s="25"/>
      <c r="K6" s="25"/>
      <c r="L6" s="25"/>
      <c r="M6" s="25"/>
      <c r="N6" s="25"/>
      <c r="O6" s="25"/>
      <c r="P6" s="25"/>
      <c r="Q6" s="25"/>
      <c r="R6" s="25"/>
      <c r="T6" s="25"/>
    </row>
    <row r="7" spans="1:20" ht="15">
      <c r="A7" s="25"/>
      <c r="B7" s="31" t="s">
        <v>0</v>
      </c>
      <c r="C7" s="31">
        <v>2450</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108</v>
      </c>
      <c r="D10" s="67">
        <v>0.12280701754385964</v>
      </c>
      <c r="E10" s="68">
        <v>7</v>
      </c>
      <c r="F10" s="28"/>
      <c r="G10" s="29"/>
      <c r="H10" s="25"/>
      <c r="I10" s="25"/>
      <c r="J10" s="25"/>
      <c r="K10" s="25"/>
      <c r="L10" s="25"/>
      <c r="M10" s="25"/>
      <c r="N10" s="25"/>
      <c r="O10" s="25"/>
      <c r="P10" s="25"/>
      <c r="Q10" s="25"/>
      <c r="R10" s="25"/>
      <c r="S10" s="25"/>
      <c r="T10" s="25"/>
    </row>
    <row r="11" spans="1:20" ht="15">
      <c r="A11" s="25"/>
      <c r="B11" s="65">
        <v>2</v>
      </c>
      <c r="C11" s="65">
        <v>480</v>
      </c>
      <c r="D11" s="67">
        <v>0.2631578947368421</v>
      </c>
      <c r="E11" s="68">
        <v>15</v>
      </c>
      <c r="F11" s="28"/>
      <c r="G11" s="29"/>
      <c r="H11" s="25"/>
      <c r="I11" s="25"/>
      <c r="J11" s="25"/>
      <c r="K11" s="25"/>
      <c r="L11" s="25"/>
      <c r="M11" s="25"/>
      <c r="N11" s="25"/>
      <c r="O11" s="25"/>
      <c r="P11" s="25"/>
      <c r="Q11" s="25"/>
      <c r="R11" s="25"/>
      <c r="S11" s="25"/>
      <c r="T11" s="25"/>
    </row>
    <row r="12" spans="1:20" ht="15">
      <c r="A12" s="25"/>
      <c r="B12" s="65">
        <v>3</v>
      </c>
      <c r="C12" s="65">
        <v>485</v>
      </c>
      <c r="D12" s="67">
        <v>0.03508771929824561</v>
      </c>
      <c r="E12" s="68">
        <v>2</v>
      </c>
      <c r="F12" s="28"/>
      <c r="G12" s="29"/>
      <c r="H12" s="25"/>
      <c r="I12" s="25"/>
      <c r="J12" s="25"/>
      <c r="K12" s="25"/>
      <c r="L12" s="25"/>
      <c r="M12" s="25"/>
      <c r="N12" s="25"/>
      <c r="O12" s="25"/>
      <c r="P12" s="25"/>
      <c r="Q12" s="25"/>
      <c r="R12" s="25"/>
      <c r="S12" s="25"/>
      <c r="T12" s="25"/>
    </row>
    <row r="13" spans="1:20" ht="15">
      <c r="A13" s="25"/>
      <c r="B13" s="65">
        <v>4</v>
      </c>
      <c r="C13" s="65">
        <v>490</v>
      </c>
      <c r="D13" s="67">
        <v>0.2982456140350877</v>
      </c>
      <c r="E13" s="68">
        <v>17</v>
      </c>
      <c r="F13" s="28"/>
      <c r="G13" s="29"/>
      <c r="H13" s="25"/>
      <c r="I13" s="25"/>
      <c r="J13" s="25"/>
      <c r="K13" s="25"/>
      <c r="L13" s="25"/>
      <c r="M13" s="25"/>
      <c r="N13" s="25"/>
      <c r="O13" s="25"/>
      <c r="P13" s="25"/>
      <c r="Q13" s="25"/>
      <c r="R13" s="25"/>
      <c r="S13" s="25"/>
      <c r="T13" s="25"/>
    </row>
    <row r="14" spans="1:20" ht="15">
      <c r="A14" s="25"/>
      <c r="B14" s="65">
        <v>5</v>
      </c>
      <c r="C14" s="65">
        <v>495</v>
      </c>
      <c r="D14" s="67">
        <v>0.05263157894736842</v>
      </c>
      <c r="E14" s="68">
        <v>3</v>
      </c>
      <c r="F14" s="28"/>
      <c r="G14" s="29"/>
      <c r="H14" s="25"/>
      <c r="I14" s="25"/>
      <c r="J14" s="25"/>
      <c r="K14" s="25"/>
      <c r="L14" s="25"/>
      <c r="M14" s="25"/>
      <c r="N14" s="25"/>
      <c r="O14" s="25"/>
      <c r="P14" s="25"/>
      <c r="Q14" s="25"/>
      <c r="R14" s="25"/>
      <c r="S14" s="25"/>
      <c r="T14" s="25"/>
    </row>
    <row r="15" spans="1:20" ht="15">
      <c r="A15" s="25"/>
      <c r="B15" s="65">
        <v>6</v>
      </c>
      <c r="C15" s="65">
        <v>500</v>
      </c>
      <c r="D15" s="67">
        <v>0.12280701754385964</v>
      </c>
      <c r="E15" s="68">
        <v>7</v>
      </c>
      <c r="F15" s="28"/>
      <c r="G15" s="29"/>
      <c r="H15" s="25"/>
      <c r="I15" s="25"/>
      <c r="J15" s="25"/>
      <c r="K15" s="25"/>
      <c r="L15" s="25"/>
      <c r="M15" s="25"/>
      <c r="N15" s="25"/>
      <c r="O15" s="25"/>
      <c r="P15" s="25"/>
      <c r="Q15" s="25"/>
      <c r="R15" s="25"/>
      <c r="S15" s="25"/>
      <c r="T15" s="25"/>
    </row>
    <row r="16" spans="1:20" ht="15">
      <c r="A16" s="25"/>
      <c r="B16" s="65">
        <v>8</v>
      </c>
      <c r="C16" s="65" t="s">
        <v>109</v>
      </c>
      <c r="D16" s="67">
        <v>0.10526315789473684</v>
      </c>
      <c r="E16" s="68">
        <v>6</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14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+tabla_resumen!AX30</f>
        <v>Exchange Rate in twenty three months forward  (CH $ per US$) </v>
      </c>
      <c r="C3" s="43"/>
      <c r="D3" s="43"/>
      <c r="E3" s="43"/>
      <c r="F3" s="43"/>
      <c r="G3" s="43"/>
      <c r="H3" s="43"/>
      <c r="I3" s="43"/>
      <c r="J3" s="43"/>
      <c r="K3" s="43"/>
      <c r="L3" s="43"/>
      <c r="M3" s="43"/>
      <c r="N3" s="43"/>
      <c r="O3" s="43"/>
      <c r="P3" s="43"/>
      <c r="Q3" s="43"/>
      <c r="R3" s="43"/>
      <c r="S3" s="24"/>
      <c r="T3" s="24"/>
    </row>
    <row r="4" spans="1:20" ht="28.5">
      <c r="A4" s="25"/>
      <c r="B4" s="77" t="str">
        <f>"Answers: "&amp;SUM(E10:E26)</f>
        <v>Answers: 54</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96</v>
      </c>
      <c r="D6" s="65"/>
      <c r="E6" s="65"/>
      <c r="F6" s="25"/>
      <c r="G6" s="25"/>
      <c r="H6" s="25"/>
      <c r="I6" s="25"/>
      <c r="J6" s="25"/>
      <c r="K6" s="25"/>
      <c r="L6" s="25"/>
      <c r="M6" s="25"/>
      <c r="N6" s="25"/>
      <c r="O6" s="25"/>
      <c r="P6" s="25"/>
      <c r="Q6" s="25"/>
      <c r="R6" s="25"/>
      <c r="T6" s="25"/>
    </row>
    <row r="7" spans="1:20" ht="15">
      <c r="A7" s="25"/>
      <c r="B7" s="31" t="s">
        <v>0</v>
      </c>
      <c r="C7" s="31">
        <v>2450</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108</v>
      </c>
      <c r="D10" s="67">
        <v>0.14814814814814814</v>
      </c>
      <c r="E10" s="68">
        <v>8</v>
      </c>
      <c r="F10" s="28"/>
      <c r="G10" s="29"/>
      <c r="H10" s="25"/>
      <c r="I10" s="25"/>
      <c r="J10" s="25"/>
      <c r="K10" s="25"/>
      <c r="L10" s="25"/>
      <c r="M10" s="25"/>
      <c r="N10" s="25"/>
      <c r="O10" s="25"/>
      <c r="P10" s="25"/>
      <c r="Q10" s="25"/>
      <c r="R10" s="25"/>
      <c r="S10" s="25"/>
      <c r="T10" s="25"/>
    </row>
    <row r="11" spans="1:20" ht="15">
      <c r="A11" s="25"/>
      <c r="B11" s="65">
        <v>2</v>
      </c>
      <c r="C11" s="65">
        <v>480</v>
      </c>
      <c r="D11" s="67">
        <v>0.14814814814814814</v>
      </c>
      <c r="E11" s="68">
        <v>8</v>
      </c>
      <c r="F11" s="28"/>
      <c r="G11" s="29"/>
      <c r="H11" s="25"/>
      <c r="I11" s="25"/>
      <c r="J11" s="25"/>
      <c r="K11" s="25"/>
      <c r="L11" s="25"/>
      <c r="M11" s="25"/>
      <c r="N11" s="25"/>
      <c r="O11" s="25"/>
      <c r="P11" s="25"/>
      <c r="Q11" s="25"/>
      <c r="R11" s="25"/>
      <c r="S11" s="25"/>
      <c r="T11" s="25"/>
    </row>
    <row r="12" spans="1:20" ht="15">
      <c r="A12" s="25"/>
      <c r="B12" s="65">
        <v>3</v>
      </c>
      <c r="C12" s="65">
        <v>485</v>
      </c>
      <c r="D12" s="67">
        <v>0.018518518518518517</v>
      </c>
      <c r="E12" s="68">
        <v>1</v>
      </c>
      <c r="F12" s="28"/>
      <c r="G12" s="29"/>
      <c r="H12" s="25"/>
      <c r="I12" s="25"/>
      <c r="J12" s="25"/>
      <c r="K12" s="25"/>
      <c r="L12" s="25"/>
      <c r="M12" s="25"/>
      <c r="N12" s="25"/>
      <c r="O12" s="25"/>
      <c r="P12" s="25"/>
      <c r="Q12" s="25"/>
      <c r="R12" s="25"/>
      <c r="S12" s="25"/>
      <c r="T12" s="25"/>
    </row>
    <row r="13" spans="1:20" ht="15">
      <c r="A13" s="25"/>
      <c r="B13" s="65">
        <v>4</v>
      </c>
      <c r="C13" s="65">
        <v>490</v>
      </c>
      <c r="D13" s="67">
        <v>0.037037037037037035</v>
      </c>
      <c r="E13" s="68">
        <v>2</v>
      </c>
      <c r="F13" s="28"/>
      <c r="G13" s="29"/>
      <c r="H13" s="25"/>
      <c r="I13" s="25"/>
      <c r="J13" s="25"/>
      <c r="K13" s="25"/>
      <c r="L13" s="25"/>
      <c r="M13" s="25"/>
      <c r="N13" s="25"/>
      <c r="O13" s="25"/>
      <c r="P13" s="25"/>
      <c r="Q13" s="25"/>
      <c r="R13" s="25"/>
      <c r="S13" s="25"/>
      <c r="T13" s="25"/>
    </row>
    <row r="14" spans="1:20" ht="15">
      <c r="A14" s="25"/>
      <c r="B14" s="65">
        <v>5</v>
      </c>
      <c r="C14" s="65">
        <v>495</v>
      </c>
      <c r="D14" s="67">
        <v>0.07407407407407407</v>
      </c>
      <c r="E14" s="68">
        <v>4</v>
      </c>
      <c r="F14" s="28"/>
      <c r="G14" s="29"/>
      <c r="H14" s="25"/>
      <c r="I14" s="25"/>
      <c r="J14" s="25"/>
      <c r="K14" s="25"/>
      <c r="L14" s="25"/>
      <c r="M14" s="25"/>
      <c r="N14" s="25"/>
      <c r="O14" s="25"/>
      <c r="P14" s="25"/>
      <c r="Q14" s="25"/>
      <c r="R14" s="25"/>
      <c r="S14" s="25"/>
      <c r="T14" s="25"/>
    </row>
    <row r="15" spans="1:20" ht="15">
      <c r="A15" s="25"/>
      <c r="B15" s="65">
        <v>6</v>
      </c>
      <c r="C15" s="65">
        <v>500</v>
      </c>
      <c r="D15" s="67">
        <v>0.2777777777777778</v>
      </c>
      <c r="E15" s="68">
        <v>15</v>
      </c>
      <c r="F15" s="28"/>
      <c r="G15" s="29"/>
      <c r="H15" s="25"/>
      <c r="I15" s="25"/>
      <c r="J15" s="25"/>
      <c r="K15" s="25"/>
      <c r="L15" s="25"/>
      <c r="M15" s="25"/>
      <c r="N15" s="25"/>
      <c r="O15" s="25"/>
      <c r="P15" s="25"/>
      <c r="Q15" s="25"/>
      <c r="R15" s="25"/>
      <c r="S15" s="25"/>
      <c r="T15" s="25"/>
    </row>
    <row r="16" spans="1:20" ht="15">
      <c r="A16" s="25"/>
      <c r="B16" s="65">
        <v>8</v>
      </c>
      <c r="C16" s="65" t="s">
        <v>109</v>
      </c>
      <c r="D16" s="67">
        <v>0.2962962962962963</v>
      </c>
      <c r="E16" s="68">
        <v>16</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3.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+tabla_resumen!AX32</f>
        <v>IMACEC (Monthly Activity Index) one month ago</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97</v>
      </c>
      <c r="D6" s="65"/>
      <c r="E6" s="65"/>
      <c r="F6" s="25"/>
      <c r="G6" s="25"/>
      <c r="H6" s="25"/>
      <c r="I6" s="25"/>
      <c r="J6" s="25"/>
      <c r="K6" s="25"/>
      <c r="L6" s="25"/>
      <c r="M6" s="25"/>
      <c r="N6" s="25"/>
      <c r="O6" s="25"/>
      <c r="P6" s="25"/>
      <c r="Q6" s="25"/>
      <c r="R6" s="25"/>
      <c r="T6" s="25"/>
    </row>
    <row r="7" spans="1:20" ht="15">
      <c r="A7" s="25"/>
      <c r="B7" s="31" t="s">
        <v>0</v>
      </c>
      <c r="C7" s="31">
        <v>30.75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111</v>
      </c>
      <c r="D10" s="67">
        <v>0.1694915254237288</v>
      </c>
      <c r="E10" s="68">
        <v>10</v>
      </c>
      <c r="F10" s="28"/>
      <c r="G10" s="29"/>
      <c r="H10" s="25"/>
      <c r="I10" s="25"/>
      <c r="J10" s="25"/>
      <c r="K10" s="25"/>
      <c r="L10" s="25"/>
      <c r="M10" s="25"/>
      <c r="N10" s="25"/>
      <c r="O10" s="25"/>
      <c r="P10" s="25"/>
      <c r="Q10" s="25"/>
      <c r="R10" s="25"/>
      <c r="S10" s="25"/>
      <c r="T10" s="25"/>
    </row>
    <row r="11" spans="1:20" ht="15">
      <c r="A11" s="25"/>
      <c r="B11" s="65">
        <v>2</v>
      </c>
      <c r="C11" s="65">
        <v>4.5</v>
      </c>
      <c r="D11" s="67">
        <v>0.0847457627118644</v>
      </c>
      <c r="E11" s="68">
        <v>5</v>
      </c>
      <c r="F11" s="28"/>
      <c r="G11" s="29"/>
      <c r="H11" s="25"/>
      <c r="I11" s="25"/>
      <c r="J11" s="25"/>
      <c r="K11" s="25"/>
      <c r="L11" s="25"/>
      <c r="M11" s="25"/>
      <c r="N11" s="25"/>
      <c r="O11" s="25"/>
      <c r="P11" s="25"/>
      <c r="Q11" s="25"/>
      <c r="R11" s="25"/>
      <c r="S11" s="25"/>
      <c r="T11" s="25"/>
    </row>
    <row r="12" spans="1:20" ht="15">
      <c r="A12" s="25"/>
      <c r="B12" s="65">
        <v>3</v>
      </c>
      <c r="C12" s="65">
        <v>4.75</v>
      </c>
      <c r="D12" s="67">
        <v>0.1016949152542373</v>
      </c>
      <c r="E12" s="68">
        <v>6</v>
      </c>
      <c r="F12" s="28"/>
      <c r="G12" s="29"/>
      <c r="H12" s="25"/>
      <c r="I12" s="25"/>
      <c r="J12" s="25"/>
      <c r="K12" s="25"/>
      <c r="L12" s="25"/>
      <c r="M12" s="25"/>
      <c r="N12" s="25"/>
      <c r="O12" s="25"/>
      <c r="P12" s="25"/>
      <c r="Q12" s="25"/>
      <c r="R12" s="25"/>
      <c r="S12" s="25"/>
      <c r="T12" s="25"/>
    </row>
    <row r="13" spans="1:20" ht="15">
      <c r="A13" s="25"/>
      <c r="B13" s="65">
        <v>4</v>
      </c>
      <c r="C13" s="65">
        <v>5</v>
      </c>
      <c r="D13" s="67">
        <v>0.2033898305084746</v>
      </c>
      <c r="E13" s="68">
        <v>12</v>
      </c>
      <c r="F13" s="28"/>
      <c r="G13" s="29"/>
      <c r="H13" s="25"/>
      <c r="I13" s="25"/>
      <c r="J13" s="25"/>
      <c r="K13" s="25"/>
      <c r="L13" s="25"/>
      <c r="M13" s="25"/>
      <c r="N13" s="25"/>
      <c r="O13" s="25"/>
      <c r="P13" s="25"/>
      <c r="Q13" s="25"/>
      <c r="R13" s="25"/>
      <c r="S13" s="25"/>
      <c r="T13" s="25"/>
    </row>
    <row r="14" spans="1:20" ht="15">
      <c r="A14" s="25"/>
      <c r="B14" s="65">
        <v>5</v>
      </c>
      <c r="C14" s="65">
        <v>5.25</v>
      </c>
      <c r="D14" s="67">
        <v>0.1016949152542373</v>
      </c>
      <c r="E14" s="68">
        <v>6</v>
      </c>
      <c r="F14" s="28"/>
      <c r="G14" s="29"/>
      <c r="H14" s="25"/>
      <c r="I14" s="25"/>
      <c r="J14" s="25"/>
      <c r="K14" s="25"/>
      <c r="L14" s="25"/>
      <c r="M14" s="25"/>
      <c r="N14" s="25"/>
      <c r="O14" s="25"/>
      <c r="P14" s="25"/>
      <c r="Q14" s="25"/>
      <c r="R14" s="25"/>
      <c r="S14" s="25"/>
      <c r="T14" s="25"/>
    </row>
    <row r="15" spans="1:20" ht="15">
      <c r="A15" s="25"/>
      <c r="B15" s="65">
        <v>6</v>
      </c>
      <c r="C15" s="65">
        <v>5.5</v>
      </c>
      <c r="D15" s="67">
        <v>0.1016949152542373</v>
      </c>
      <c r="E15" s="68">
        <v>6</v>
      </c>
      <c r="F15" s="28"/>
      <c r="G15" s="29"/>
      <c r="H15" s="25"/>
      <c r="I15" s="25"/>
      <c r="J15" s="25"/>
      <c r="K15" s="25"/>
      <c r="L15" s="25"/>
      <c r="M15" s="25"/>
      <c r="N15" s="25"/>
      <c r="O15" s="25"/>
      <c r="P15" s="25"/>
      <c r="Q15" s="25"/>
      <c r="R15" s="25"/>
      <c r="S15" s="25"/>
      <c r="T15" s="25"/>
    </row>
    <row r="16" spans="1:20" ht="15">
      <c r="A16" s="25"/>
      <c r="B16" s="65">
        <v>7</v>
      </c>
      <c r="C16" s="65">
        <v>5.75</v>
      </c>
      <c r="D16" s="67">
        <v>0.01694915254237288</v>
      </c>
      <c r="E16" s="68">
        <v>1</v>
      </c>
      <c r="F16" s="28"/>
      <c r="G16" s="29"/>
      <c r="H16" s="25"/>
      <c r="I16" s="25"/>
      <c r="J16" s="25"/>
      <c r="K16" s="25"/>
      <c r="L16" s="25"/>
      <c r="M16" s="25"/>
      <c r="N16" s="25"/>
      <c r="O16" s="25"/>
      <c r="P16" s="25"/>
      <c r="Q16" s="25"/>
      <c r="R16" s="25"/>
      <c r="S16" s="25"/>
      <c r="T16" s="25"/>
    </row>
    <row r="17" spans="1:20" ht="15">
      <c r="A17" s="25"/>
      <c r="B17" s="65">
        <v>8</v>
      </c>
      <c r="C17" s="65" t="s">
        <v>122</v>
      </c>
      <c r="D17" s="67">
        <v>0.22033898305084745</v>
      </c>
      <c r="E17" s="68">
        <v>13</v>
      </c>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5"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3.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+tabla_resumen!AX34</f>
        <v>GDP within calendar quarter of the survey</v>
      </c>
      <c r="C3" s="43"/>
      <c r="D3" s="43"/>
      <c r="E3" s="43"/>
      <c r="F3" s="43"/>
      <c r="G3" s="43"/>
      <c r="H3" s="43"/>
      <c r="I3" s="43"/>
      <c r="J3" s="43"/>
      <c r="K3" s="43"/>
      <c r="L3" s="43"/>
      <c r="M3" s="43"/>
      <c r="N3" s="43"/>
      <c r="O3" s="43"/>
      <c r="P3" s="43"/>
      <c r="Q3" s="43"/>
      <c r="R3" s="43"/>
      <c r="S3" s="24"/>
      <c r="T3" s="24"/>
    </row>
    <row r="4" spans="1:20" ht="28.5">
      <c r="A4" s="25"/>
      <c r="B4" s="77" t="str">
        <f>"Answers: "&amp;SUM(E10:E26)</f>
        <v>Answers: 58</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3</v>
      </c>
      <c r="D6" s="65"/>
      <c r="E6" s="65"/>
      <c r="F6" s="25"/>
      <c r="G6" s="25"/>
      <c r="H6" s="25"/>
      <c r="I6" s="25"/>
      <c r="J6" s="25"/>
      <c r="K6" s="25"/>
      <c r="L6" s="25"/>
      <c r="M6" s="25"/>
      <c r="N6" s="25"/>
      <c r="O6" s="25"/>
      <c r="P6" s="25"/>
      <c r="Q6" s="25"/>
      <c r="R6" s="25"/>
      <c r="T6" s="25"/>
    </row>
    <row r="7" spans="1:20" ht="15">
      <c r="A7" s="25"/>
      <c r="B7" s="31" t="s">
        <v>0</v>
      </c>
      <c r="C7" s="31">
        <v>19.5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111</v>
      </c>
      <c r="D10" s="67">
        <v>0.13793103448275862</v>
      </c>
      <c r="E10" s="68">
        <v>8</v>
      </c>
      <c r="F10" s="28"/>
      <c r="G10" s="29"/>
      <c r="H10" s="25"/>
      <c r="I10" s="25"/>
      <c r="J10" s="25"/>
      <c r="K10" s="25"/>
      <c r="L10" s="25"/>
      <c r="M10" s="25"/>
      <c r="N10" s="25"/>
      <c r="O10" s="25"/>
      <c r="P10" s="25"/>
      <c r="Q10" s="25"/>
      <c r="R10" s="25"/>
      <c r="S10" s="25"/>
      <c r="T10" s="25"/>
    </row>
    <row r="11" spans="1:20" ht="15">
      <c r="A11" s="25"/>
      <c r="B11" s="65">
        <v>2</v>
      </c>
      <c r="C11" s="65">
        <v>4.5</v>
      </c>
      <c r="D11" s="67">
        <v>0.15517241379310345</v>
      </c>
      <c r="E11" s="68">
        <v>9</v>
      </c>
      <c r="F11" s="28"/>
      <c r="G11" s="29"/>
      <c r="H11" s="25"/>
      <c r="I11" s="25"/>
      <c r="J11" s="25"/>
      <c r="K11" s="25"/>
      <c r="L11" s="25"/>
      <c r="M11" s="25"/>
      <c r="N11" s="25"/>
      <c r="O11" s="25"/>
      <c r="P11" s="25"/>
      <c r="Q11" s="25"/>
      <c r="R11" s="25"/>
      <c r="S11" s="25"/>
      <c r="T11" s="25"/>
    </row>
    <row r="12" spans="1:20" ht="15">
      <c r="A12" s="25"/>
      <c r="B12" s="65">
        <v>3</v>
      </c>
      <c r="C12" s="65">
        <v>4.75</v>
      </c>
      <c r="D12" s="67">
        <v>0.22413793103448276</v>
      </c>
      <c r="E12" s="68">
        <v>13</v>
      </c>
      <c r="F12" s="28"/>
      <c r="G12" s="29"/>
      <c r="H12" s="25"/>
      <c r="I12" s="25"/>
      <c r="J12" s="25"/>
      <c r="K12" s="25"/>
      <c r="L12" s="25"/>
      <c r="M12" s="25"/>
      <c r="N12" s="25"/>
      <c r="O12" s="25"/>
      <c r="P12" s="25"/>
      <c r="Q12" s="25"/>
      <c r="R12" s="25"/>
      <c r="S12" s="25"/>
      <c r="T12" s="25"/>
    </row>
    <row r="13" spans="1:20" ht="15">
      <c r="A13" s="25"/>
      <c r="B13" s="65">
        <v>4</v>
      </c>
      <c r="C13" s="65">
        <v>5</v>
      </c>
      <c r="D13" s="67">
        <v>0.29310344827586204</v>
      </c>
      <c r="E13" s="68">
        <v>17</v>
      </c>
      <c r="F13" s="28"/>
      <c r="G13" s="29"/>
      <c r="H13" s="25"/>
      <c r="I13" s="25"/>
      <c r="J13" s="25"/>
      <c r="K13" s="25"/>
      <c r="L13" s="25"/>
      <c r="M13" s="25"/>
      <c r="N13" s="25"/>
      <c r="O13" s="25"/>
      <c r="P13" s="25"/>
      <c r="Q13" s="25"/>
      <c r="R13" s="25"/>
      <c r="S13" s="25"/>
      <c r="T13" s="25"/>
    </row>
    <row r="14" spans="1:20" ht="15">
      <c r="A14" s="25"/>
      <c r="B14" s="65">
        <v>5</v>
      </c>
      <c r="C14" s="65">
        <v>5.25</v>
      </c>
      <c r="D14" s="67">
        <v>0.08620689655172414</v>
      </c>
      <c r="E14" s="68">
        <v>5</v>
      </c>
      <c r="F14" s="28"/>
      <c r="G14" s="29"/>
      <c r="H14" s="25"/>
      <c r="I14" s="25"/>
      <c r="J14" s="25"/>
      <c r="K14" s="25"/>
      <c r="L14" s="25"/>
      <c r="M14" s="25"/>
      <c r="N14" s="25"/>
      <c r="O14" s="25"/>
      <c r="P14" s="25"/>
      <c r="Q14" s="25"/>
      <c r="R14" s="25"/>
      <c r="S14" s="25"/>
      <c r="T14" s="25"/>
    </row>
    <row r="15" spans="1:20" ht="15">
      <c r="A15" s="25"/>
      <c r="B15" s="65">
        <v>8</v>
      </c>
      <c r="C15" s="65" t="s">
        <v>10</v>
      </c>
      <c r="D15" s="67">
        <v>0.10344827586206896</v>
      </c>
      <c r="E15" s="68">
        <v>6</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5"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19.281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+tabla_resumen!AX35</f>
        <v>GDP year 2012 (12-month change) </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113</v>
      </c>
      <c r="D6" s="65"/>
      <c r="E6" s="65"/>
      <c r="F6" s="25"/>
      <c r="G6" s="25"/>
      <c r="H6" s="25"/>
      <c r="I6" s="25"/>
      <c r="J6" s="25"/>
      <c r="K6" s="25"/>
      <c r="L6" s="25"/>
      <c r="M6" s="25"/>
      <c r="N6" s="25"/>
      <c r="O6" s="25"/>
      <c r="P6" s="25"/>
      <c r="Q6" s="25"/>
      <c r="R6" s="25"/>
      <c r="T6" s="25"/>
    </row>
    <row r="7" spans="1:20" ht="15">
      <c r="A7" s="25"/>
      <c r="B7" s="31" t="s">
        <v>0</v>
      </c>
      <c r="C7" s="31">
        <v>5.25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112</v>
      </c>
      <c r="D10" s="67">
        <v>0.288135593220339</v>
      </c>
      <c r="E10" s="68">
        <v>17</v>
      </c>
      <c r="F10" s="28"/>
      <c r="G10" s="29"/>
      <c r="H10" s="25"/>
      <c r="I10" s="25"/>
      <c r="J10" s="25"/>
      <c r="K10" s="25"/>
      <c r="L10" s="25"/>
      <c r="M10" s="25"/>
      <c r="N10" s="25"/>
      <c r="O10" s="25"/>
      <c r="P10" s="25"/>
      <c r="Q10" s="25"/>
      <c r="R10" s="25"/>
      <c r="S10" s="25"/>
      <c r="T10" s="25"/>
    </row>
    <row r="11" spans="1:20" ht="15">
      <c r="A11" s="25"/>
      <c r="B11" s="65">
        <v>4</v>
      </c>
      <c r="C11" s="65">
        <v>5.25</v>
      </c>
      <c r="D11" s="67">
        <v>0.5932203389830508</v>
      </c>
      <c r="E11" s="68">
        <v>35</v>
      </c>
      <c r="F11" s="28"/>
      <c r="G11" s="29"/>
      <c r="H11" s="25"/>
      <c r="I11" s="25"/>
      <c r="J11" s="25"/>
      <c r="K11" s="25"/>
      <c r="L11" s="25"/>
      <c r="M11" s="25"/>
      <c r="N11" s="25"/>
      <c r="O11" s="25"/>
      <c r="P11" s="25"/>
      <c r="Q11" s="25"/>
      <c r="R11" s="25"/>
      <c r="S11" s="25"/>
      <c r="T11" s="25"/>
    </row>
    <row r="12" spans="1:20" ht="15">
      <c r="A12" s="25"/>
      <c r="B12" s="65">
        <v>8</v>
      </c>
      <c r="C12" s="65" t="s">
        <v>10</v>
      </c>
      <c r="D12" s="67">
        <v>0.11864406779661017</v>
      </c>
      <c r="E12" s="68">
        <v>7</v>
      </c>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7"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19.281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+tabla_resumen!AX36</f>
        <v>GDP year 2013 (12-month change) </v>
      </c>
      <c r="C3" s="43"/>
      <c r="D3" s="43"/>
      <c r="E3" s="43"/>
      <c r="F3" s="43"/>
      <c r="G3" s="43"/>
      <c r="H3" s="43"/>
      <c r="I3" s="43"/>
      <c r="J3" s="43"/>
      <c r="K3" s="43"/>
      <c r="L3" s="43"/>
      <c r="M3" s="43"/>
      <c r="N3" s="43"/>
      <c r="O3" s="43"/>
      <c r="P3" s="43"/>
      <c r="Q3" s="43"/>
      <c r="R3" s="43"/>
      <c r="S3" s="24"/>
      <c r="T3" s="24"/>
    </row>
    <row r="4" spans="1:20" ht="28.5">
      <c r="A4" s="25"/>
      <c r="B4" s="77" t="str">
        <f>"Answers: "&amp;SUM(E10:E26)</f>
        <v>Answers: 58</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7</v>
      </c>
      <c r="D6" s="65"/>
      <c r="E6" s="65"/>
      <c r="F6" s="25"/>
      <c r="G6" s="25"/>
      <c r="H6" s="25"/>
      <c r="I6" s="25"/>
      <c r="J6" s="25"/>
      <c r="K6" s="25"/>
      <c r="L6" s="25"/>
      <c r="M6" s="25"/>
      <c r="N6" s="25"/>
      <c r="O6" s="25"/>
      <c r="P6" s="25"/>
      <c r="Q6" s="25"/>
      <c r="R6" s="25"/>
      <c r="T6" s="25"/>
    </row>
    <row r="7" spans="1:20" ht="15">
      <c r="A7" s="25"/>
      <c r="B7" s="31" t="s">
        <v>0</v>
      </c>
      <c r="C7" s="31">
        <v>19.5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111</v>
      </c>
      <c r="D10" s="67">
        <v>0.08620689655172414</v>
      </c>
      <c r="E10" s="68">
        <v>5</v>
      </c>
      <c r="F10" s="28"/>
      <c r="G10" s="29"/>
      <c r="H10" s="25"/>
      <c r="I10" s="25"/>
      <c r="J10" s="25"/>
      <c r="K10" s="25"/>
      <c r="L10" s="25"/>
      <c r="M10" s="25"/>
      <c r="N10" s="25"/>
      <c r="O10" s="25"/>
      <c r="P10" s="25"/>
      <c r="Q10" s="25"/>
      <c r="R10" s="25"/>
      <c r="S10" s="25"/>
      <c r="T10" s="25"/>
    </row>
    <row r="11" spans="1:20" ht="15">
      <c r="A11" s="25"/>
      <c r="B11" s="65">
        <v>3</v>
      </c>
      <c r="C11" s="65">
        <v>4.5</v>
      </c>
      <c r="D11" s="67">
        <v>0.41379310344827586</v>
      </c>
      <c r="E11" s="68">
        <v>24</v>
      </c>
      <c r="F11" s="28"/>
      <c r="G11" s="29"/>
      <c r="H11" s="25"/>
      <c r="I11" s="25"/>
      <c r="J11" s="25"/>
      <c r="K11" s="25"/>
      <c r="L11" s="25"/>
      <c r="M11" s="25"/>
      <c r="N11" s="25"/>
      <c r="O11" s="25"/>
      <c r="P11" s="25"/>
      <c r="Q11" s="25"/>
      <c r="R11" s="25"/>
      <c r="S11" s="25"/>
      <c r="T11" s="25"/>
    </row>
    <row r="12" spans="1:20" ht="15">
      <c r="A12" s="25"/>
      <c r="B12" s="65">
        <v>4</v>
      </c>
      <c r="C12" s="65">
        <v>4.75</v>
      </c>
      <c r="D12" s="67">
        <v>0.25862068965517243</v>
      </c>
      <c r="E12" s="68">
        <v>15</v>
      </c>
      <c r="F12" s="28"/>
      <c r="G12" s="29"/>
      <c r="H12" s="25"/>
      <c r="I12" s="25"/>
      <c r="J12" s="25"/>
      <c r="K12" s="25"/>
      <c r="L12" s="25"/>
      <c r="M12" s="25"/>
      <c r="N12" s="25"/>
      <c r="O12" s="25"/>
      <c r="P12" s="25"/>
      <c r="Q12" s="25"/>
      <c r="R12" s="25"/>
      <c r="S12" s="25"/>
      <c r="T12" s="25"/>
    </row>
    <row r="13" spans="1:20" ht="15">
      <c r="A13" s="25"/>
      <c r="B13" s="65">
        <v>5</v>
      </c>
      <c r="C13" s="65">
        <v>5</v>
      </c>
      <c r="D13" s="67">
        <v>0.1206896551724138</v>
      </c>
      <c r="E13" s="68">
        <v>7</v>
      </c>
      <c r="F13" s="28"/>
      <c r="G13" s="29"/>
      <c r="H13" s="25"/>
      <c r="I13" s="25"/>
      <c r="J13" s="25"/>
      <c r="K13" s="25"/>
      <c r="L13" s="25"/>
      <c r="M13" s="25"/>
      <c r="N13" s="25"/>
      <c r="O13" s="25"/>
      <c r="P13" s="25"/>
      <c r="Q13" s="25"/>
      <c r="R13" s="25"/>
      <c r="S13" s="25"/>
      <c r="T13" s="25"/>
    </row>
    <row r="14" spans="1:20" ht="15">
      <c r="A14" s="25"/>
      <c r="B14" s="65">
        <v>6</v>
      </c>
      <c r="C14" s="65">
        <v>5.25</v>
      </c>
      <c r="D14" s="67">
        <v>0.017241379310344827</v>
      </c>
      <c r="E14" s="68">
        <v>1</v>
      </c>
      <c r="F14" s="28"/>
      <c r="G14" s="29"/>
      <c r="H14" s="25"/>
      <c r="I14" s="25"/>
      <c r="J14" s="25"/>
      <c r="K14" s="25"/>
      <c r="L14" s="25"/>
      <c r="M14" s="25"/>
      <c r="N14" s="25"/>
      <c r="O14" s="25"/>
      <c r="P14" s="25"/>
      <c r="Q14" s="25"/>
      <c r="R14" s="25"/>
      <c r="S14" s="25"/>
      <c r="T14" s="25"/>
    </row>
    <row r="15" spans="1:20" ht="15">
      <c r="A15" s="25"/>
      <c r="B15" s="65">
        <v>8</v>
      </c>
      <c r="C15" s="65" t="s">
        <v>10</v>
      </c>
      <c r="D15" s="67">
        <v>0.10344827586206896</v>
      </c>
      <c r="E15" s="68">
        <v>6</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7"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O25" sqref="O25"/>
    </sheetView>
  </sheetViews>
  <sheetFormatPr defaultColWidth="11.421875" defaultRowHeight="15"/>
  <cols>
    <col min="1" max="1" width="5.8515625" style="0" customWidth="1"/>
    <col min="2" max="2" width="18.421875" style="0" customWidth="1"/>
    <col min="3" max="3" width="19.281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+tabla_resumen!AX37</f>
        <v>GDP year 2014 (12-month change) </v>
      </c>
      <c r="C3" s="43"/>
      <c r="D3" s="43"/>
      <c r="E3" s="43"/>
      <c r="F3" s="43"/>
      <c r="G3" s="43"/>
      <c r="H3" s="43"/>
      <c r="I3" s="43"/>
      <c r="J3" s="43"/>
      <c r="K3" s="43"/>
      <c r="L3" s="43"/>
      <c r="M3" s="43"/>
      <c r="N3" s="43"/>
      <c r="O3" s="43"/>
      <c r="P3" s="43"/>
      <c r="Q3" s="43"/>
      <c r="R3" s="43"/>
      <c r="S3" s="24"/>
      <c r="T3" s="24"/>
    </row>
    <row r="4" spans="1:20" ht="28.5">
      <c r="A4" s="25"/>
      <c r="B4" s="77" t="str">
        <f>"Answers: "&amp;SUM(E10:E26)</f>
        <v>Answers: 56</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v>
      </c>
      <c r="D6" s="65"/>
      <c r="E6" s="65"/>
      <c r="F6" s="25"/>
      <c r="G6" s="25"/>
      <c r="H6" s="25"/>
      <c r="I6" s="25"/>
      <c r="J6" s="25"/>
      <c r="K6" s="25"/>
      <c r="L6" s="25"/>
      <c r="M6" s="25"/>
      <c r="N6" s="25"/>
      <c r="O6" s="25"/>
      <c r="P6" s="25"/>
      <c r="Q6" s="25"/>
      <c r="R6" s="25"/>
      <c r="T6" s="25"/>
    </row>
    <row r="7" spans="1:20" ht="15">
      <c r="A7" s="25"/>
      <c r="B7" s="31" t="s">
        <v>0</v>
      </c>
      <c r="C7" s="31">
        <v>14.25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111</v>
      </c>
      <c r="D10" s="67">
        <v>0.05357142857142857</v>
      </c>
      <c r="E10" s="68">
        <v>3</v>
      </c>
      <c r="F10" s="28"/>
      <c r="G10" s="29"/>
      <c r="H10" s="25"/>
      <c r="I10" s="25"/>
      <c r="J10" s="25"/>
      <c r="K10" s="25"/>
      <c r="L10" s="25"/>
      <c r="M10" s="25"/>
      <c r="N10" s="25"/>
      <c r="O10" s="25"/>
      <c r="P10" s="25"/>
      <c r="Q10" s="25"/>
      <c r="R10" s="25"/>
      <c r="S10" s="25"/>
      <c r="T10" s="25"/>
    </row>
    <row r="11" spans="1:20" ht="15">
      <c r="A11" s="25"/>
      <c r="B11" s="65">
        <v>3</v>
      </c>
      <c r="C11" s="65">
        <v>4.5</v>
      </c>
      <c r="D11" s="67">
        <v>0.26785714285714285</v>
      </c>
      <c r="E11" s="68">
        <v>15</v>
      </c>
      <c r="F11" s="28"/>
      <c r="G11" s="29"/>
      <c r="H11" s="25"/>
      <c r="I11" s="25"/>
      <c r="J11" s="25"/>
      <c r="K11" s="25"/>
      <c r="L11" s="25"/>
      <c r="M11" s="25"/>
      <c r="N11" s="25"/>
      <c r="O11" s="25"/>
      <c r="P11" s="25"/>
      <c r="Q11" s="25"/>
      <c r="R11" s="25"/>
      <c r="S11" s="25"/>
      <c r="T11" s="25"/>
    </row>
    <row r="12" spans="1:20" ht="15">
      <c r="A12" s="25"/>
      <c r="B12" s="65">
        <v>4</v>
      </c>
      <c r="C12" s="65">
        <v>4.75</v>
      </c>
      <c r="D12" s="67">
        <v>0.19642857142857142</v>
      </c>
      <c r="E12" s="68">
        <v>11</v>
      </c>
      <c r="F12" s="28"/>
      <c r="G12" s="29"/>
      <c r="H12" s="25"/>
      <c r="I12" s="25"/>
      <c r="J12" s="25"/>
      <c r="K12" s="25"/>
      <c r="L12" s="25"/>
      <c r="M12" s="25"/>
      <c r="N12" s="25"/>
      <c r="O12" s="25"/>
      <c r="P12" s="25"/>
      <c r="Q12" s="25"/>
      <c r="R12" s="25"/>
      <c r="S12" s="25"/>
      <c r="T12" s="25"/>
    </row>
    <row r="13" spans="1:20" ht="15">
      <c r="A13" s="25"/>
      <c r="B13" s="65">
        <v>5</v>
      </c>
      <c r="C13" s="65">
        <v>5</v>
      </c>
      <c r="D13" s="67">
        <v>0.32142857142857145</v>
      </c>
      <c r="E13" s="68">
        <v>18</v>
      </c>
      <c r="F13" s="28"/>
      <c r="G13" s="29"/>
      <c r="H13" s="25"/>
      <c r="I13" s="25"/>
      <c r="J13" s="25"/>
      <c r="K13" s="25"/>
      <c r="L13" s="25"/>
      <c r="M13" s="25"/>
      <c r="N13" s="25"/>
      <c r="O13" s="25"/>
      <c r="P13" s="25"/>
      <c r="Q13" s="25"/>
      <c r="R13" s="25"/>
      <c r="S13" s="25"/>
      <c r="T13" s="25"/>
    </row>
    <row r="14" spans="1:20" ht="15">
      <c r="A14" s="25"/>
      <c r="B14" s="65">
        <v>8</v>
      </c>
      <c r="C14" s="65" t="s">
        <v>101</v>
      </c>
      <c r="D14" s="67">
        <v>0.16071428571428573</v>
      </c>
      <c r="E14" s="68">
        <v>9</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+tabla_resumen!AX6</f>
        <v>Inflation next month (monthly change)</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76</v>
      </c>
      <c r="D6" s="65"/>
      <c r="E6" s="65"/>
      <c r="F6" s="25"/>
      <c r="G6" s="25"/>
      <c r="H6" s="25"/>
      <c r="I6" s="25"/>
      <c r="J6" s="25"/>
      <c r="K6" s="25"/>
      <c r="L6" s="25"/>
      <c r="M6" s="25"/>
      <c r="N6" s="25"/>
      <c r="O6" s="25"/>
      <c r="P6" s="25"/>
      <c r="Q6" s="25"/>
      <c r="R6" s="25"/>
      <c r="T6" s="25"/>
    </row>
    <row r="7" spans="1:20" ht="15">
      <c r="A7" s="25"/>
      <c r="B7" s="31" t="s">
        <v>0</v>
      </c>
      <c r="C7" s="31">
        <v>0.6000000000000001</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98</v>
      </c>
      <c r="D10" s="67">
        <v>0.13559322033898305</v>
      </c>
      <c r="E10" s="68">
        <v>8</v>
      </c>
      <c r="F10" s="28"/>
      <c r="G10" s="29"/>
      <c r="H10" s="25"/>
      <c r="I10" s="25"/>
      <c r="J10" s="25"/>
      <c r="K10" s="25"/>
      <c r="L10" s="25"/>
      <c r="M10" s="25"/>
      <c r="N10" s="25"/>
      <c r="O10" s="25"/>
      <c r="P10" s="25"/>
      <c r="Q10" s="25"/>
      <c r="R10" s="25"/>
      <c r="S10" s="25"/>
      <c r="T10" s="25"/>
    </row>
    <row r="11" spans="1:20" ht="15">
      <c r="A11" s="25"/>
      <c r="B11" s="65">
        <v>3</v>
      </c>
      <c r="C11" s="65">
        <v>0.1</v>
      </c>
      <c r="D11" s="67">
        <v>0.288135593220339</v>
      </c>
      <c r="E11" s="68">
        <v>17</v>
      </c>
      <c r="F11" s="28"/>
      <c r="G11" s="29"/>
      <c r="H11" s="25"/>
      <c r="I11" s="25"/>
      <c r="J11" s="25"/>
      <c r="K11" s="25"/>
      <c r="L11" s="25"/>
      <c r="M11" s="25"/>
      <c r="N11" s="25"/>
      <c r="O11" s="25"/>
      <c r="P11" s="25"/>
      <c r="Q11" s="25"/>
      <c r="R11" s="25"/>
      <c r="S11" s="25"/>
      <c r="T11" s="25"/>
    </row>
    <row r="12" spans="1:20" ht="15">
      <c r="A12" s="25"/>
      <c r="B12" s="65">
        <v>4</v>
      </c>
      <c r="C12" s="65">
        <v>0.2</v>
      </c>
      <c r="D12" s="67">
        <v>0.2711864406779661</v>
      </c>
      <c r="E12" s="68">
        <v>16</v>
      </c>
      <c r="F12" s="28"/>
      <c r="G12" s="29"/>
      <c r="H12" s="25"/>
      <c r="I12" s="25"/>
      <c r="J12" s="25"/>
      <c r="K12" s="25"/>
      <c r="L12" s="25"/>
      <c r="M12" s="25"/>
      <c r="N12" s="25"/>
      <c r="O12" s="25"/>
      <c r="P12" s="25"/>
      <c r="Q12" s="25"/>
      <c r="R12" s="25"/>
      <c r="S12" s="25"/>
      <c r="T12" s="25"/>
    </row>
    <row r="13" spans="1:20" ht="15">
      <c r="A13" s="25"/>
      <c r="B13" s="65">
        <v>5</v>
      </c>
      <c r="C13" s="65">
        <v>0.3</v>
      </c>
      <c r="D13" s="67">
        <v>0.15254237288135594</v>
      </c>
      <c r="E13" s="68">
        <v>9</v>
      </c>
      <c r="F13" s="28"/>
      <c r="G13" s="29"/>
      <c r="H13" s="25"/>
      <c r="I13" s="25"/>
      <c r="J13" s="25"/>
      <c r="K13" s="25"/>
      <c r="L13" s="25"/>
      <c r="M13" s="25"/>
      <c r="N13" s="25"/>
      <c r="O13" s="25"/>
      <c r="P13" s="25"/>
      <c r="Q13" s="25"/>
      <c r="R13" s="25"/>
      <c r="S13" s="25"/>
      <c r="T13" s="25"/>
    </row>
    <row r="14" spans="1:20" ht="15">
      <c r="A14" s="25"/>
      <c r="B14" s="65">
        <v>8</v>
      </c>
      <c r="C14" s="65" t="s">
        <v>99</v>
      </c>
      <c r="D14" s="67">
        <v>0.15254237288135594</v>
      </c>
      <c r="E14" s="68">
        <v>9</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+tabla_resumen!AX7</f>
        <v>Inflation in eleven months (12-month change)</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77</v>
      </c>
      <c r="D6" s="65"/>
      <c r="E6" s="65"/>
      <c r="F6" s="25"/>
      <c r="G6" s="25"/>
      <c r="H6" s="25"/>
      <c r="I6" s="25"/>
      <c r="J6" s="25"/>
      <c r="K6" s="25"/>
      <c r="L6" s="25"/>
      <c r="M6" s="25"/>
      <c r="N6" s="25"/>
      <c r="O6" s="25"/>
      <c r="P6" s="25"/>
      <c r="Q6" s="25"/>
      <c r="R6" s="25"/>
      <c r="T6" s="25"/>
    </row>
    <row r="7" spans="1:20" ht="15">
      <c r="A7" s="25"/>
      <c r="B7" s="31" t="s">
        <v>0</v>
      </c>
      <c r="C7" s="31">
        <v>17.1</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9</v>
      </c>
      <c r="D10" s="67">
        <v>0.11864406779661017</v>
      </c>
      <c r="E10" s="68">
        <v>7</v>
      </c>
      <c r="F10" s="28"/>
      <c r="G10" s="29"/>
      <c r="H10" s="25"/>
      <c r="I10" s="25"/>
      <c r="J10" s="25"/>
      <c r="K10" s="25"/>
      <c r="L10" s="25"/>
      <c r="M10" s="25"/>
      <c r="N10" s="25"/>
      <c r="O10" s="25"/>
      <c r="P10" s="25"/>
      <c r="Q10" s="25"/>
      <c r="R10" s="25"/>
      <c r="S10" s="25"/>
      <c r="T10" s="25"/>
    </row>
    <row r="11" spans="1:20" ht="15">
      <c r="A11" s="25"/>
      <c r="B11" s="65">
        <v>2</v>
      </c>
      <c r="C11" s="65">
        <v>2.6</v>
      </c>
      <c r="D11" s="67">
        <v>0.06779661016949153</v>
      </c>
      <c r="E11" s="68">
        <v>4</v>
      </c>
      <c r="F11" s="28"/>
      <c r="G11" s="29"/>
      <c r="H11" s="25"/>
      <c r="I11" s="25"/>
      <c r="J11" s="25"/>
      <c r="K11" s="25"/>
      <c r="L11" s="25"/>
      <c r="M11" s="25"/>
      <c r="N11" s="25"/>
      <c r="O11" s="25"/>
      <c r="P11" s="25"/>
      <c r="Q11" s="25"/>
      <c r="R11" s="25"/>
      <c r="S11" s="25"/>
      <c r="T11" s="25"/>
    </row>
    <row r="12" spans="1:20" ht="15">
      <c r="A12" s="25"/>
      <c r="B12" s="65">
        <v>3</v>
      </c>
      <c r="C12" s="65">
        <v>2.7</v>
      </c>
      <c r="D12" s="67">
        <v>0.11864406779661017</v>
      </c>
      <c r="E12" s="68">
        <v>7</v>
      </c>
      <c r="F12" s="28"/>
      <c r="G12" s="29"/>
      <c r="H12" s="25"/>
      <c r="I12" s="25"/>
      <c r="J12" s="25"/>
      <c r="K12" s="25"/>
      <c r="L12" s="25"/>
      <c r="M12" s="25"/>
      <c r="N12" s="25"/>
      <c r="O12" s="25"/>
      <c r="P12" s="25"/>
      <c r="Q12" s="25"/>
      <c r="R12" s="25"/>
      <c r="S12" s="25"/>
      <c r="T12" s="25"/>
    </row>
    <row r="13" spans="1:20" ht="15">
      <c r="A13" s="25"/>
      <c r="B13" s="65">
        <v>4</v>
      </c>
      <c r="C13" s="65">
        <v>2.8</v>
      </c>
      <c r="D13" s="67">
        <v>0.1016949152542373</v>
      </c>
      <c r="E13" s="68">
        <v>6</v>
      </c>
      <c r="F13" s="28"/>
      <c r="G13" s="29"/>
      <c r="H13" s="25"/>
      <c r="I13" s="25"/>
      <c r="J13" s="25"/>
      <c r="K13" s="25"/>
      <c r="L13" s="25"/>
      <c r="M13" s="25"/>
      <c r="N13" s="25"/>
      <c r="O13" s="25"/>
      <c r="P13" s="25"/>
      <c r="Q13" s="25"/>
      <c r="R13" s="25"/>
      <c r="S13" s="25"/>
      <c r="T13" s="25"/>
    </row>
    <row r="14" spans="1:20" ht="15">
      <c r="A14" s="25"/>
      <c r="B14" s="65">
        <v>5</v>
      </c>
      <c r="C14" s="65">
        <v>2.9</v>
      </c>
      <c r="D14" s="67">
        <v>0.06779661016949153</v>
      </c>
      <c r="E14" s="68">
        <v>4</v>
      </c>
      <c r="F14" s="28"/>
      <c r="G14" s="29"/>
      <c r="H14" s="25"/>
      <c r="I14" s="25"/>
      <c r="J14" s="25"/>
      <c r="K14" s="25"/>
      <c r="L14" s="25"/>
      <c r="M14" s="25"/>
      <c r="N14" s="25"/>
      <c r="O14" s="25"/>
      <c r="P14" s="25"/>
      <c r="Q14" s="25"/>
      <c r="R14" s="25"/>
      <c r="S14" s="25"/>
      <c r="T14" s="25"/>
    </row>
    <row r="15" spans="1:20" ht="15">
      <c r="A15" s="25"/>
      <c r="B15" s="65">
        <v>6</v>
      </c>
      <c r="C15" s="65">
        <v>3</v>
      </c>
      <c r="D15" s="67">
        <v>0.3559322033898305</v>
      </c>
      <c r="E15" s="68">
        <v>21</v>
      </c>
      <c r="F15" s="28"/>
      <c r="G15" s="29"/>
      <c r="H15" s="25"/>
      <c r="I15" s="25"/>
      <c r="J15" s="25"/>
      <c r="K15" s="25"/>
      <c r="L15" s="25"/>
      <c r="M15" s="25"/>
      <c r="N15" s="25"/>
      <c r="O15" s="25"/>
      <c r="P15" s="25"/>
      <c r="Q15" s="25"/>
      <c r="R15" s="25"/>
      <c r="S15" s="25"/>
      <c r="T15" s="25"/>
    </row>
    <row r="16" spans="1:20" ht="15">
      <c r="A16" s="25"/>
      <c r="B16" s="65">
        <v>7</v>
      </c>
      <c r="C16" s="65">
        <v>3.1</v>
      </c>
      <c r="D16" s="67">
        <v>0.06779661016949153</v>
      </c>
      <c r="E16" s="68">
        <v>4</v>
      </c>
      <c r="F16" s="28"/>
      <c r="G16" s="29"/>
      <c r="H16" s="25"/>
      <c r="I16" s="25"/>
      <c r="J16" s="25"/>
      <c r="K16" s="25"/>
      <c r="L16" s="25"/>
      <c r="M16" s="25"/>
      <c r="N16" s="25"/>
      <c r="O16" s="25"/>
      <c r="P16" s="25"/>
      <c r="Q16" s="25"/>
      <c r="R16" s="25"/>
      <c r="S16" s="25"/>
      <c r="T16" s="25"/>
    </row>
    <row r="17" spans="1:20" ht="15">
      <c r="A17" s="25"/>
      <c r="B17" s="65">
        <v>8</v>
      </c>
      <c r="C17" s="65" t="s">
        <v>100</v>
      </c>
      <c r="D17" s="67">
        <v>0.1016949152542373</v>
      </c>
      <c r="E17" s="68">
        <v>6</v>
      </c>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+tabla_resumen!AX8</f>
        <v>Inflation in twenty three months (12-month change)</v>
      </c>
      <c r="C3" s="43"/>
      <c r="D3" s="43"/>
      <c r="E3" s="43"/>
      <c r="F3" s="43"/>
      <c r="G3" s="43"/>
      <c r="H3" s="43"/>
      <c r="I3" s="43"/>
      <c r="J3" s="43"/>
      <c r="K3" s="43"/>
      <c r="L3" s="43"/>
      <c r="M3" s="43"/>
      <c r="N3" s="43"/>
      <c r="O3" s="43"/>
      <c r="P3" s="43"/>
      <c r="Q3" s="43"/>
      <c r="R3" s="43"/>
      <c r="S3" s="24"/>
      <c r="T3" s="24"/>
    </row>
    <row r="4" spans="1:20" ht="28.5">
      <c r="A4" s="25"/>
      <c r="B4" s="77" t="str">
        <f>"Answers: "&amp;SUM(E10:E26)</f>
        <v>Answers: 58</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78</v>
      </c>
      <c r="D6" s="65"/>
      <c r="E6" s="65"/>
      <c r="F6" s="25"/>
      <c r="G6" s="25"/>
      <c r="H6" s="25"/>
      <c r="I6" s="25"/>
      <c r="J6" s="25"/>
      <c r="K6" s="25"/>
      <c r="L6" s="25"/>
      <c r="M6" s="25"/>
      <c r="N6" s="25"/>
      <c r="O6" s="25"/>
      <c r="P6" s="25"/>
      <c r="Q6" s="25"/>
      <c r="R6" s="25"/>
      <c r="T6" s="25"/>
    </row>
    <row r="7" spans="1:20" ht="15">
      <c r="A7" s="25"/>
      <c r="B7" s="31" t="s">
        <v>0</v>
      </c>
      <c r="C7" s="31">
        <v>3</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115</v>
      </c>
      <c r="D10" s="67">
        <v>0.06896551724137931</v>
      </c>
      <c r="E10" s="68">
        <v>4</v>
      </c>
      <c r="F10" s="28"/>
      <c r="G10" s="29"/>
      <c r="H10" s="25"/>
      <c r="I10" s="25"/>
      <c r="J10" s="25"/>
      <c r="K10" s="25"/>
      <c r="L10" s="25"/>
      <c r="M10" s="25"/>
      <c r="N10" s="25"/>
      <c r="O10" s="25"/>
      <c r="P10" s="25"/>
      <c r="Q10" s="25"/>
      <c r="R10" s="25"/>
      <c r="S10" s="25"/>
      <c r="T10" s="25"/>
    </row>
    <row r="11" spans="1:20" ht="15">
      <c r="A11" s="25"/>
      <c r="B11" s="65">
        <v>4</v>
      </c>
      <c r="C11" s="65">
        <v>3</v>
      </c>
      <c r="D11" s="67">
        <v>0.6896551724137931</v>
      </c>
      <c r="E11" s="68">
        <v>40</v>
      </c>
      <c r="F11" s="28"/>
      <c r="G11" s="29"/>
      <c r="H11" s="25"/>
      <c r="I11" s="25"/>
      <c r="J11" s="25"/>
      <c r="K11" s="25"/>
      <c r="L11" s="25"/>
      <c r="M11" s="25"/>
      <c r="N11" s="25"/>
      <c r="O11" s="25"/>
      <c r="P11" s="25"/>
      <c r="Q11" s="25"/>
      <c r="R11" s="25"/>
      <c r="S11" s="25"/>
      <c r="T11" s="25"/>
    </row>
    <row r="12" spans="1:20" ht="15">
      <c r="A12" s="25"/>
      <c r="B12" s="65">
        <v>8</v>
      </c>
      <c r="C12" s="65" t="s">
        <v>116</v>
      </c>
      <c r="D12" s="67">
        <v>0.2413793103448276</v>
      </c>
      <c r="E12" s="68">
        <v>14</v>
      </c>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+tabla_resumen!AX9</f>
        <v>Inflation december 2013 (12-month change)</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79</v>
      </c>
      <c r="D6" s="65"/>
      <c r="E6" s="65"/>
      <c r="F6" s="25"/>
      <c r="G6" s="25"/>
      <c r="H6" s="25"/>
      <c r="I6" s="25"/>
      <c r="J6" s="25"/>
      <c r="K6" s="25"/>
      <c r="L6" s="25"/>
      <c r="M6" s="25"/>
      <c r="N6" s="25"/>
      <c r="O6" s="25"/>
      <c r="P6" s="25"/>
      <c r="Q6" s="25"/>
      <c r="R6" s="25"/>
      <c r="T6" s="25"/>
    </row>
    <row r="7" spans="1:20" ht="15">
      <c r="A7" s="25"/>
      <c r="B7" s="31" t="s">
        <v>0</v>
      </c>
      <c r="C7" s="31">
        <v>3</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115</v>
      </c>
      <c r="D10" s="67">
        <v>0.288135593220339</v>
      </c>
      <c r="E10" s="68">
        <v>17</v>
      </c>
      <c r="F10" s="28"/>
      <c r="G10" s="29"/>
      <c r="H10" s="25"/>
      <c r="I10" s="25"/>
      <c r="J10" s="25"/>
      <c r="K10" s="25"/>
      <c r="L10" s="25"/>
      <c r="M10" s="25"/>
      <c r="N10" s="25"/>
      <c r="O10" s="25"/>
      <c r="P10" s="25"/>
      <c r="Q10" s="25"/>
      <c r="R10" s="25"/>
      <c r="S10" s="25"/>
      <c r="T10" s="25"/>
    </row>
    <row r="11" spans="1:20" ht="15">
      <c r="A11" s="25"/>
      <c r="B11" s="65">
        <v>4</v>
      </c>
      <c r="C11" s="65">
        <v>3</v>
      </c>
      <c r="D11" s="67">
        <v>0.559322033898305</v>
      </c>
      <c r="E11" s="68">
        <v>33</v>
      </c>
      <c r="F11" s="28"/>
      <c r="G11" s="29"/>
      <c r="H11" s="25"/>
      <c r="I11" s="25"/>
      <c r="J11" s="25"/>
      <c r="K11" s="25"/>
      <c r="L11" s="25"/>
      <c r="M11" s="25"/>
      <c r="N11" s="25"/>
      <c r="O11" s="25"/>
      <c r="P11" s="25"/>
      <c r="Q11" s="25"/>
      <c r="R11" s="25"/>
      <c r="S11" s="25"/>
      <c r="T11" s="25"/>
    </row>
    <row r="12" spans="1:20" ht="15">
      <c r="A12" s="25"/>
      <c r="B12" s="65">
        <v>8</v>
      </c>
      <c r="C12" s="65" t="s">
        <v>116</v>
      </c>
      <c r="D12" s="67">
        <v>0.15254237288135594</v>
      </c>
      <c r="E12" s="68">
        <v>9</v>
      </c>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+tabla_resumen!AX10</f>
        <v>Inflation december 2014 (12-month change)</v>
      </c>
      <c r="C3" s="43"/>
      <c r="D3" s="43"/>
      <c r="E3" s="43"/>
      <c r="F3" s="43"/>
      <c r="G3" s="43"/>
      <c r="H3" s="43"/>
      <c r="I3" s="43"/>
      <c r="J3" s="43"/>
      <c r="K3" s="43"/>
      <c r="L3" s="43"/>
      <c r="M3" s="43"/>
      <c r="N3" s="43"/>
      <c r="O3" s="43"/>
      <c r="P3" s="43"/>
      <c r="Q3" s="43"/>
      <c r="R3" s="43"/>
      <c r="S3" s="24"/>
      <c r="T3" s="24"/>
    </row>
    <row r="4" spans="1:20" ht="28.5">
      <c r="A4" s="25"/>
      <c r="B4" s="77" t="str">
        <f>"Answers: "&amp;SUM(E10:E26)</f>
        <v>Answers: 58</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80</v>
      </c>
      <c r="D6" s="65"/>
      <c r="E6" s="65"/>
      <c r="F6" s="25"/>
      <c r="G6" s="25"/>
      <c r="H6" s="25"/>
      <c r="I6" s="25"/>
      <c r="J6" s="25"/>
      <c r="K6" s="25"/>
      <c r="L6" s="25"/>
      <c r="M6" s="25"/>
      <c r="N6" s="25"/>
      <c r="O6" s="25"/>
      <c r="P6" s="25"/>
      <c r="Q6" s="25"/>
      <c r="R6" s="25"/>
      <c r="T6" s="25"/>
    </row>
    <row r="7" spans="1:20" ht="15">
      <c r="A7" s="25"/>
      <c r="B7" s="31" t="s">
        <v>0</v>
      </c>
      <c r="C7" s="31">
        <v>3</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115</v>
      </c>
      <c r="D10" s="67">
        <v>0.05172413793103448</v>
      </c>
      <c r="E10" s="68">
        <v>3</v>
      </c>
      <c r="F10" s="28"/>
      <c r="G10" s="29"/>
      <c r="H10" s="25"/>
      <c r="I10" s="25"/>
      <c r="J10" s="25"/>
      <c r="K10" s="25"/>
      <c r="L10" s="25"/>
      <c r="M10" s="25"/>
      <c r="N10" s="25"/>
      <c r="O10" s="25"/>
      <c r="P10" s="25"/>
      <c r="Q10" s="25"/>
      <c r="R10" s="25"/>
      <c r="S10" s="25"/>
      <c r="T10" s="25"/>
    </row>
    <row r="11" spans="1:20" ht="15">
      <c r="A11" s="25"/>
      <c r="B11" s="65">
        <v>4</v>
      </c>
      <c r="C11" s="65">
        <v>3</v>
      </c>
      <c r="D11" s="67">
        <v>0.7758620689655172</v>
      </c>
      <c r="E11" s="68">
        <v>45</v>
      </c>
      <c r="F11" s="28"/>
      <c r="G11" s="29"/>
      <c r="H11" s="25"/>
      <c r="I11" s="25"/>
      <c r="J11" s="25"/>
      <c r="K11" s="25"/>
      <c r="L11" s="25"/>
      <c r="M11" s="25"/>
      <c r="N11" s="25"/>
      <c r="O11" s="25"/>
      <c r="P11" s="25"/>
      <c r="Q11" s="25"/>
      <c r="R11" s="25"/>
      <c r="S11" s="25"/>
      <c r="T11" s="25"/>
    </row>
    <row r="12" spans="1:20" ht="15">
      <c r="A12" s="25"/>
      <c r="B12" s="65">
        <v>8</v>
      </c>
      <c r="C12" s="65" t="s">
        <v>116</v>
      </c>
      <c r="D12" s="67">
        <v>0.1724137931034483</v>
      </c>
      <c r="E12" s="68">
        <v>10</v>
      </c>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6.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+tabla_resumen!AX12</f>
        <v>Monetary Policy rate target current month</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81</v>
      </c>
      <c r="D6" s="65"/>
      <c r="E6" s="65"/>
      <c r="F6" s="25"/>
      <c r="G6" s="25"/>
      <c r="H6" s="25"/>
      <c r="I6" s="25"/>
      <c r="J6" s="25"/>
      <c r="K6" s="25"/>
      <c r="L6" s="25"/>
      <c r="M6" s="25"/>
      <c r="N6" s="25"/>
      <c r="O6" s="25"/>
      <c r="P6" s="25"/>
      <c r="Q6" s="25"/>
      <c r="R6" s="25"/>
      <c r="T6" s="25"/>
    </row>
    <row r="7" spans="1:20" ht="15">
      <c r="A7" s="25"/>
      <c r="B7" s="31" t="s">
        <v>0</v>
      </c>
      <c r="C7" s="31">
        <v>10.25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4</v>
      </c>
      <c r="C10" s="65">
        <v>5</v>
      </c>
      <c r="D10" s="67">
        <v>0.9661016949152542</v>
      </c>
      <c r="E10" s="68">
        <v>57</v>
      </c>
      <c r="F10" s="28"/>
      <c r="G10" s="29"/>
      <c r="H10" s="25"/>
      <c r="I10" s="25"/>
      <c r="J10" s="25"/>
      <c r="K10" s="25"/>
      <c r="L10" s="25"/>
      <c r="M10" s="25"/>
      <c r="N10" s="25"/>
      <c r="O10" s="25"/>
      <c r="P10" s="25"/>
      <c r="Q10" s="25"/>
      <c r="R10" s="25"/>
      <c r="S10" s="25"/>
      <c r="T10" s="25"/>
    </row>
    <row r="11" spans="1:20" ht="15">
      <c r="A11" s="25"/>
      <c r="B11" s="65">
        <v>5</v>
      </c>
      <c r="C11" s="65">
        <v>5.25</v>
      </c>
      <c r="D11" s="67">
        <v>0.03389830508474576</v>
      </c>
      <c r="E11" s="68">
        <v>2</v>
      </c>
      <c r="F11" s="28"/>
      <c r="G11" s="29"/>
      <c r="H11" s="25"/>
      <c r="I11" s="25"/>
      <c r="J11" s="25"/>
      <c r="K11" s="25"/>
      <c r="L11" s="25"/>
      <c r="M11" s="25"/>
      <c r="N11" s="25"/>
      <c r="O11" s="25"/>
      <c r="P11" s="25"/>
      <c r="Q11" s="25"/>
      <c r="R11" s="25"/>
      <c r="S11" s="25"/>
      <c r="T11" s="25"/>
    </row>
    <row r="12" spans="1:20" ht="15">
      <c r="A12" s="25"/>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7.281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+tabla_resumen!AX13</f>
        <v>Monetary Policy rate target next month</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82</v>
      </c>
      <c r="D6" s="65"/>
      <c r="E6" s="65"/>
      <c r="F6" s="25"/>
      <c r="G6" s="25"/>
      <c r="H6" s="25"/>
      <c r="I6" s="25"/>
      <c r="J6" s="25"/>
      <c r="K6" s="25"/>
      <c r="L6" s="25"/>
      <c r="M6" s="25"/>
      <c r="N6" s="25"/>
      <c r="O6" s="25"/>
      <c r="P6" s="25"/>
      <c r="Q6" s="25"/>
      <c r="R6" s="25"/>
      <c r="T6" s="25"/>
    </row>
    <row r="7" spans="1:20" ht="15">
      <c r="A7" s="25"/>
      <c r="B7" s="31" t="s">
        <v>0</v>
      </c>
      <c r="C7" s="31">
        <v>10.25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117</v>
      </c>
      <c r="D10" s="67">
        <v>0.01694915254237288</v>
      </c>
      <c r="E10" s="68">
        <v>1</v>
      </c>
      <c r="F10" s="28"/>
      <c r="G10" s="29"/>
      <c r="H10" s="25"/>
      <c r="I10" s="25"/>
      <c r="J10" s="25"/>
      <c r="K10" s="25"/>
      <c r="L10" s="25"/>
      <c r="M10" s="25"/>
      <c r="N10" s="25"/>
      <c r="O10" s="25"/>
      <c r="P10" s="25"/>
      <c r="Q10" s="25"/>
      <c r="R10" s="25"/>
      <c r="S10" s="25"/>
      <c r="T10" s="25"/>
    </row>
    <row r="11" spans="1:20" ht="15">
      <c r="A11" s="25"/>
      <c r="B11" s="65">
        <v>4</v>
      </c>
      <c r="C11" s="65">
        <v>5</v>
      </c>
      <c r="D11" s="67">
        <v>0.9491525423728814</v>
      </c>
      <c r="E11" s="68">
        <v>56</v>
      </c>
      <c r="F11" s="28"/>
      <c r="G11" s="29"/>
      <c r="H11" s="25"/>
      <c r="I11" s="25"/>
      <c r="J11" s="25"/>
      <c r="K11" s="25"/>
      <c r="L11" s="25"/>
      <c r="M11" s="25"/>
      <c r="N11" s="25"/>
      <c r="O11" s="25"/>
      <c r="P11" s="25"/>
      <c r="Q11" s="25"/>
      <c r="R11" s="25"/>
      <c r="S11" s="25"/>
      <c r="T11" s="25"/>
    </row>
    <row r="12" spans="1:20" ht="15">
      <c r="A12" s="25"/>
      <c r="B12" s="65">
        <v>5</v>
      </c>
      <c r="C12" s="65">
        <v>5.25</v>
      </c>
      <c r="D12" s="67">
        <v>0.03389830508474576</v>
      </c>
      <c r="E12" s="68">
        <v>2</v>
      </c>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Campo S.</dc:creator>
  <cp:keywords/>
  <dc:description/>
  <cp:lastModifiedBy>Carolina Del Campo S.</cp:lastModifiedBy>
  <cp:lastPrinted>2012-11-09T19:52:09Z</cp:lastPrinted>
  <dcterms:created xsi:type="dcterms:W3CDTF">2011-06-06T14:06:34Z</dcterms:created>
  <dcterms:modified xsi:type="dcterms:W3CDTF">2013-04-18T21:11:03Z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0x01010056125CB35C3BAE41A31574228F8ECACF</vt:lpwstr>
  </property>
</Properties>
</file>